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DieseArbeitsmappe"/>
  <xr:revisionPtr revIDLastSave="0" documentId="8_{A5AD95CC-98E8-45E7-8106-36CC9D97AC50}" xr6:coauthVersionLast="47" xr6:coauthVersionMax="47" xr10:uidLastSave="{00000000-0000-0000-0000-000000000000}"/>
  <bookViews>
    <workbookView xWindow="-110" yWindow="-110" windowWidth="19420" windowHeight="10420" firstSheet="23" activeTab="33" xr2:uid="{9AE1D8C9-F21E-4D8D-9020-7E5F4E45E29A}"/>
  </bookViews>
  <sheets>
    <sheet name="NFR-19 1990" sheetId="4" r:id="rId1"/>
    <sheet name="NFR-19 1991" sheetId="5" r:id="rId2"/>
    <sheet name="NFR-19 1992" sheetId="6" r:id="rId3"/>
    <sheet name="NFR-19 1993" sheetId="7" r:id="rId4"/>
    <sheet name="NFR-19 1994" sheetId="8" r:id="rId5"/>
    <sheet name="NFR-19 1995" sheetId="9" r:id="rId6"/>
    <sheet name="NFR-19 1996" sheetId="10" r:id="rId7"/>
    <sheet name="NFR-19 1997" sheetId="11" r:id="rId8"/>
    <sheet name="NFR-19 1998" sheetId="12" r:id="rId9"/>
    <sheet name="NFR-19 1999" sheetId="13" r:id="rId10"/>
    <sheet name="NFR-19 2000" sheetId="14" r:id="rId11"/>
    <sheet name="NFR-19 2001" sheetId="15" r:id="rId12"/>
    <sheet name="NFR-19 2002" sheetId="16" r:id="rId13"/>
    <sheet name="NFR-19 2003" sheetId="17" r:id="rId14"/>
    <sheet name="NFR-19 2004" sheetId="18" r:id="rId15"/>
    <sheet name="NFR-19 2005" sheetId="19" r:id="rId16"/>
    <sheet name="NFR-19 2006" sheetId="20" r:id="rId17"/>
    <sheet name="NFR-19 2007" sheetId="21" r:id="rId18"/>
    <sheet name="NFR-19 2008" sheetId="22" r:id="rId19"/>
    <sheet name="NFR-19 2009" sheetId="23" r:id="rId20"/>
    <sheet name="NFR-19 2010" sheetId="24" r:id="rId21"/>
    <sheet name="NFR-19 2011" sheetId="25" r:id="rId22"/>
    <sheet name="NFR-19 2012" sheetId="26" r:id="rId23"/>
    <sheet name="NFR-19 2013" sheetId="27" r:id="rId24"/>
    <sheet name="NFR-19 2014" sheetId="28" r:id="rId25"/>
    <sheet name="NFR-19 2015" sheetId="29" r:id="rId26"/>
    <sheet name="NFR-19 2016" sheetId="30" r:id="rId27"/>
    <sheet name="NFR-19 2017" sheetId="31" r:id="rId28"/>
    <sheet name="NFR-19 2018" sheetId="32" r:id="rId29"/>
    <sheet name="NFR-19 2019" sheetId="33" r:id="rId30"/>
    <sheet name="NFR-19 2020" sheetId="34" r:id="rId31"/>
    <sheet name="NFR-19 2021" sheetId="35" r:id="rId32"/>
    <sheet name="NFR-19 2022" sheetId="36" r:id="rId33"/>
    <sheet name="NFR-19 2023" sheetId="37" r:id="rId34"/>
    <sheet name="NFR-19" sheetId="3"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19" l="1"/>
  <c r="H152" i="19"/>
  <c r="H154" i="34"/>
  <c r="H152" i="34"/>
  <c r="H154" i="35"/>
  <c r="H152" i="35"/>
  <c r="H154" i="36"/>
  <c r="H152" i="36"/>
  <c r="H154" i="37"/>
  <c r="H152" i="37"/>
  <c r="A10" i="37" l="1"/>
  <c r="A10" i="36"/>
  <c r="A10" i="35"/>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G152" i="3"/>
  <c r="G154" i="3"/>
  <c r="K154" i="3"/>
  <c r="K152" i="3"/>
  <c r="O154" i="3"/>
  <c r="O152" i="3"/>
  <c r="S154" i="3"/>
  <c r="S152" i="3"/>
  <c r="W154" i="3"/>
  <c r="W152" i="3"/>
  <c r="AA154" i="3"/>
  <c r="AA152" i="3"/>
  <c r="H154" i="3"/>
  <c r="H152" i="3"/>
  <c r="P154" i="3"/>
  <c r="P152" i="3"/>
  <c r="X154" i="3"/>
  <c r="X152" i="3"/>
  <c r="E152" i="3"/>
  <c r="E154" i="3"/>
  <c r="I154" i="3"/>
  <c r="I152" i="3"/>
  <c r="M154" i="3"/>
  <c r="M152" i="3"/>
  <c r="Q154" i="3"/>
  <c r="Q152" i="3"/>
  <c r="U154" i="3"/>
  <c r="U152" i="3"/>
  <c r="Y154" i="3"/>
  <c r="Y152" i="3"/>
  <c r="AC154" i="3"/>
  <c r="AC152" i="3"/>
  <c r="L154" i="3"/>
  <c r="L152" i="3"/>
  <c r="T154" i="3"/>
  <c r="T152" i="3"/>
  <c r="AB154" i="3"/>
  <c r="AB152" i="3"/>
  <c r="F154" i="3"/>
  <c r="F152" i="3"/>
  <c r="J154" i="3"/>
  <c r="J152" i="3"/>
  <c r="N154" i="3"/>
  <c r="N152" i="3"/>
  <c r="R154" i="3"/>
  <c r="R152" i="3"/>
  <c r="V154" i="3"/>
  <c r="V152" i="3"/>
  <c r="Z154" i="3"/>
  <c r="Z152" i="3"/>
  <c r="AD154" i="3"/>
  <c r="AD152" i="3"/>
</calcChain>
</file>

<file path=xl/sharedStrings.xml><?xml version="1.0" encoding="utf-8"?>
<sst xmlns="http://schemas.openxmlformats.org/spreadsheetml/2006/main" count="125101" uniqueCount="475">
  <si>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</si>
  <si>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</si>
  <si>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</si>
  <si>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</si>
  <si>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</si>
  <si>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</si>
  <si>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</si>
  <si>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</si>
  <si>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</si>
  <si>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</si>
  <si>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</si>
  <si>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</si>
  <si>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</si>
  <si>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</si>
  <si>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</si>
  <si>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</si>
  <si>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</si>
  <si>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</si>
  <si>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</si>
  <si>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</si>
  <si>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</si>
  <si>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</si>
  <si>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</si>
  <si>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</si>
  <si>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</si>
  <si>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</si>
  <si>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</si>
  <si>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</si>
  <si>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</si>
  <si>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</si>
  <si>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</si>
  <si>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</si>
  <si>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</si>
  <si>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</si>
  <si>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</si>
  <si>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</si>
  <si>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</si>
  <si>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</si>
  <si>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</si>
  <si>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</si>
  <si>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</si>
  <si>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</si>
  <si>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</si>
  <si>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</si>
  <si>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</si>
  <si>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</si>
  <si>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</si>
  <si>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</si>
  <si>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</si>
  <si>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</si>
  <si>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</si>
  <si>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</si>
  <si>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</si>
  <si>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</si>
  <si>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</si>
  <si>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</si>
  <si>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</si>
  <si>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</si>
  <si>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</si>
  <si>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</si>
  <si>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</si>
  <si>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</si>
  <si>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</si>
  <si>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</si>
  <si>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</si>
  <si>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</si>
  <si>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</si>
  <si>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</si>
  <si>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</si>
  <si>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</si>
  <si>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</si>
  <si>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</si>
  <si>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</si>
  <si>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</si>
  <si>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</si>
  <si>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</si>
  <si>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</si>
  <si>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</si>
  <si>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</si>
  <si>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</si>
  <si>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</si>
  <si>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</si>
  <si>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</si>
  <si>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</si>
  <si>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</si>
  <si>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</si>
  <si>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</si>
  <si>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</si>
  <si>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</si>
  <si>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</si>
  <si>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</si>
  <si>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</si>
  <si>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</si>
  <si>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</si>
  <si>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</si>
  <si>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</si>
  <si>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</si>
  <si>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</si>
  <si>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</si>
  <si>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</si>
  <si>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</si>
  <si>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</si>
  <si>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</si>
  <si>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</si>
  <si>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</si>
  <si>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</si>
  <si>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</si>
  <si>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</si>
  <si>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</si>
  <si>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</si>
  <si>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</si>
  <si>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</si>
  <si>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</si>
  <si>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</si>
  <si>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</si>
  <si>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</si>
  <si>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</si>
  <si>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</si>
  <si>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</si>
  <si>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</si>
  <si>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</si>
  <si>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</si>
  <si>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</si>
  <si>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</si>
  <si>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</si>
  <si>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</si>
  <si>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</si>
  <si>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</si>
  <si>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</si>
  <si>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</si>
  <si>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</si>
  <si>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</si>
  <si>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</si>
  <si>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</si>
  <si>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</si>
  <si>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</si>
  <si>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</si>
  <si>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</si>
  <si>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</si>
  <si>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</si>
  <si>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</si>
  <si>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</si>
  <si>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</si>
  <si>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</si>
  <si>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</si>
  <si>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</si>
  <si>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</si>
  <si>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</si>
  <si>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</si>
  <si>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</si>
  <si>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</si>
  <si>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</si>
  <si>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</si>
  <si>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</si>
  <si>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</si>
  <si>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</si>
  <si>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</si>
  <si>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</si>
  <si>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</si>
  <si>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</si>
  <si>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</si>
  <si>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</si>
  <si>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</si>
  <si>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</si>
  <si>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</si>
  <si>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</si>
  <si>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</si>
  <si>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</si>
  <si>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</si>
  <si>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</si>
  <si>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</si>
  <si>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</si>
  <si>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</si>
  <si>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</si>
  <si>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</si>
  <si>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</si>
  <si>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</si>
  <si>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</si>
  <si>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</si>
  <si>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</si>
  <si>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</si>
  <si>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</si>
  <si>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</si>
  <si>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</si>
  <si>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</si>
  <si>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</si>
  <si>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</si>
  <si>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</si>
  <si>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</si>
  <si>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</si>
  <si>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</si>
  <si>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</si>
  <si>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</si>
  <si>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</si>
  <si>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</si>
  <si>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</si>
  <si>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</si>
  <si>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</si>
  <si>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</si>
  <si>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</si>
  <si>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</si>
  <si>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</si>
  <si>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</si>
  <si>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</si>
  <si>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</si>
  <si>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</si>
  <si>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</si>
  <si>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</si>
  <si>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</si>
  <si>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</si>
  <si>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</si>
  <si>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</si>
  <si>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</si>
  <si>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</si>
  <si>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</si>
  <si>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</si>
  <si>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</si>
  <si>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</si>
  <si>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</si>
  <si>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</si>
  <si>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</si>
  <si>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</si>
  <si>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</si>
  <si>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</si>
  <si>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</si>
  <si>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</si>
  <si>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</si>
  <si>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</si>
  <si>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</si>
  <si>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</si>
  <si>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</si>
  <si>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</si>
  <si>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</si>
  <si>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</si>
  <si>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</si>
  <si>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</si>
  <si>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</si>
  <si>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</si>
  <si>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</si>
  <si>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</si>
  <si>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</si>
  <si>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</si>
  <si>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</si>
  <si>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</si>
  <si>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</si>
  <si>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</si>
  <si>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</si>
  <si>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</si>
  <si>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</si>
  <si>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</si>
  <si>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</si>
  <si>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</si>
  <si>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</si>
  <si>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</si>
  <si>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</si>
  <si>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</si>
  <si>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</si>
  <si>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</si>
  <si>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</si>
  <si>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</si>
  <si>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</si>
  <si>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</si>
  <si>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</si>
  <si>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</si>
  <si>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</si>
  <si>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</si>
  <si>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</si>
  <si>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</si>
  <si>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</si>
  <si>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</si>
  <si>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</si>
  <si>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</si>
  <si>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</si>
  <si>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</si>
  <si>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</si>
  <si>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</si>
  <si>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</si>
  <si>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</si>
  <si>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</si>
  <si>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</si>
  <si>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</si>
  <si>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</si>
  <si>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</si>
  <si>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</si>
  <si>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</si>
  <si>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</si>
  <si>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</si>
  <si>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</si>
  <si>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</si>
  <si>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</si>
  <si>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</si>
  <si>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</si>
  <si>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</si>
  <si>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</si>
  <si>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</si>
  <si>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</si>
  <si>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</si>
  <si>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</si>
  <si>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</si>
  <si>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</si>
  <si>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</si>
  <si>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</si>
  <si>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</si>
  <si>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</si>
  <si>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</si>
  <si>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</si>
  <si>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</si>
  <si>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</si>
  <si>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</si>
  <si>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</si>
  <si>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</si>
  <si>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</si>
  <si>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</si>
  <si>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</si>
  <si>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</si>
  <si>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</si>
  <si>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</si>
  <si>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</si>
  <si>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</si>
  <si>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</si>
  <si>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</si>
  <si>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</si>
  <si>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</si>
  <si>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</si>
  <si>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</si>
  <si>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</si>
  <si>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</si>
  <si>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</si>
  <si>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</si>
  <si>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</si>
  <si>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</si>
  <si>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</si>
  <si>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</si>
  <si>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</si>
  <si>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</si>
  <si>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</si>
  <si>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</si>
  <si>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</si>
  <si>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</si>
  <si>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</si>
  <si>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</si>
  <si>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</si>
  <si>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</si>
  <si>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</si>
  <si>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</si>
  <si>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</si>
  <si>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</si>
  <si>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</si>
  <si>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</si>
  <si>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</si>
  <si>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</si>
  <si>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</si>
  <si>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</si>
  <si>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</si>
  <si>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</si>
  <si>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</si>
  <si>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</si>
  <si>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</si>
  <si>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</si>
  <si>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</si>
  <si>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</si>
  <si>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</si>
  <si>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</si>
  <si>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</si>
  <si>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</si>
  <si>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</si>
  <si>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r>
      <t xml:space="preserve">POPs
</t>
    </r>
    <r>
      <rPr>
        <sz val="10"/>
        <rFont val="Arial"/>
        <family val="2"/>
      </rPr>
      <t>(from 1990)</t>
    </r>
  </si>
  <si>
    <t>COMPLIANCE TOTAL (CLRTAP)</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</si>
  <si>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</si>
  <si>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</si>
  <si>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</si>
  <si>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</si>
  <si>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</si>
  <si>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</si>
  <si>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</si>
  <si>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</si>
  <si>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</si>
  <si>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</si>
  <si>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</si>
  <si>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</si>
  <si>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</si>
  <si>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</si>
  <si>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</si>
  <si>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</si>
  <si>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</si>
  <si>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</si>
  <si>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</si>
  <si>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</si>
  <si>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</si>
  <si>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</si>
  <si>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</si>
  <si>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</si>
  <si>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</si>
  <si>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</si>
  <si>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</si>
  <si>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</si>
  <si>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</si>
  <si>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</si>
  <si>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</si>
  <si>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</si>
  <si>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</si>
  <si>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</si>
  <si>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</si>
  <si>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</si>
  <si>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</si>
  <si>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</si>
  <si>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</si>
  <si>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</si>
  <si>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</si>
  <si>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</si>
  <si>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</si>
  <si>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</si>
  <si>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</si>
  <si>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</si>
  <si>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</si>
  <si>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</si>
  <si>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</si>
  <si>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</si>
  <si>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</si>
  <si>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</si>
  <si>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</si>
  <si>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</si>
  <si>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</si>
  <si>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</si>
  <si>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</si>
  <si>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</si>
  <si>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</si>
  <si>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XX</t>
  </si>
  <si>
    <t>05.02.2023</t>
  </si>
  <si>
    <t>COMPLIANCE TOTAL (NECR)</t>
  </si>
  <si>
    <t>National total for compliance calculations and checks (NECR)</t>
  </si>
  <si>
    <t>NA</t>
  </si>
  <si>
    <t>IE</t>
  </si>
  <si>
    <t>NO</t>
  </si>
  <si>
    <t>NE</t>
  </si>
  <si>
    <t>Non-energy use of lubricating oil in engines [TJ (net)]</t>
  </si>
  <si>
    <t>10^6 km</t>
  </si>
  <si>
    <t>Coal used for transformation [TJ (net)]</t>
  </si>
  <si>
    <t>Crude Oil produced [Mt]</t>
  </si>
  <si>
    <t>Crude Oil Refined [Mt]</t>
  </si>
  <si>
    <t>Oil Consumed [Mt]</t>
  </si>
  <si>
    <t>Gas leaked [Mm3]</t>
  </si>
  <si>
    <t>Fuel flared [kt]</t>
  </si>
  <si>
    <t>C</t>
  </si>
  <si>
    <t>Material quarried [Mt]</t>
  </si>
  <si>
    <t>Area affected by construction activity [m2 · year]</t>
  </si>
  <si>
    <t>Amount produced [Mt]</t>
  </si>
  <si>
    <t>Steel Produced [kt]</t>
  </si>
  <si>
    <t>Primary &amp; secondary Al production [kt]</t>
  </si>
  <si>
    <t>Magnesium used in alloys and castings [kt]</t>
  </si>
  <si>
    <t>Primary &amp; secondary Pb production [kt]</t>
  </si>
  <si>
    <t>Primary Zn production (until 2003), and Zn alloy production (all years) [kt]</t>
  </si>
  <si>
    <t>Secondary Cu &amp; Cu alloy/semis production [kt]</t>
  </si>
  <si>
    <t>Castings produced [kt]</t>
  </si>
  <si>
    <t>Asphalt produced [kt]</t>
  </si>
  <si>
    <t>Solvent used in coating [kt]</t>
  </si>
  <si>
    <t>Pulp produced [kt]</t>
  </si>
  <si>
    <t>HCH in previously treated wood [t]</t>
  </si>
  <si>
    <t>Population Size (1000 head)</t>
  </si>
  <si>
    <t>fertilzer N applied [kt]</t>
  </si>
  <si>
    <t>Dry Mass of sewage sludge applied to soil [kt]</t>
  </si>
  <si>
    <t>Residue Nitrogen (kt N)</t>
  </si>
  <si>
    <t>Agricultural land [million hectares]</t>
  </si>
  <si>
    <t>Pesticides used [t]</t>
  </si>
  <si>
    <t>Dry mass burnt [kt]</t>
  </si>
  <si>
    <t>MSW incinerated [TJ (net)]</t>
  </si>
  <si>
    <t>Incineration of corpses [thousand]</t>
  </si>
  <si>
    <t>Waste burnt [kt]</t>
  </si>
  <si>
    <t>COD wastewater [Gg]</t>
  </si>
  <si>
    <t>Mass burnt in accidental and celebrational fires [kt]</t>
  </si>
  <si>
    <t>Domestic/Professional Horses Population Size (1000 head)</t>
  </si>
  <si>
    <t>GB</t>
  </si>
  <si>
    <t>07.03.2025</t>
  </si>
  <si>
    <t>Quantity of digestate (kt 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</si>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</sst>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7">
    <xf numFmtId="0" fontId="0" fillId="0" borderId="0" xfId="0"/>
    <xf numFmtId="0" fontId="1" fillId="0" borderId="0" xfId="1"/>
    <xf numFmtId="0" fontId="6" fillId="0" borderId="0" xfId="1" applyFont="1" applyAlignment="1">
      <alignment wrapText="1"/>
    </xf>
    <xf numFmtId="2" fontId="5" fillId="4" borderId="17" xfId="1" applyNumberFormat="1" applyFont="1" applyFill="1" applyBorder="1" applyAlignment="1" applyProtection="1">
      <alignment horizontal="center" vertical="center" wrapText="1"/>
      <protection locked="0"/>
    </xf>
    <xf numFmtId="0" fontId="1" fillId="2" borderId="0" xfId="1" applyFill="1"/>
    <xf numFmtId="0" fontId="5" fillId="0" borderId="0" xfId="1" applyFont="1"/>
    <xf numFmtId="0" fontId="6" fillId="0" borderId="0" xfId="1" applyFont="1"/>
    <xf numFmtId="0" fontId="1" fillId="0" borderId="1" xfId="1" applyBorder="1" applyAlignment="1">
      <alignment horizontal="center" vertical="center"/>
    </xf>
    <xf numFmtId="0" fontId="1" fillId="0" borderId="1" xfId="1" applyBorder="1" applyAlignment="1">
      <alignment horizontal="center" vertical="center" wrapText="1"/>
    </xf>
    <xf numFmtId="2" fontId="5" fillId="5" borderId="2" xfId="1" applyNumberFormat="1" applyFont="1" applyFill="1" applyBorder="1" applyAlignment="1" applyProtection="1">
      <alignment horizontal="center" vertical="center" wrapText="1"/>
      <protection locked="0"/>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2" fillId="0" borderId="0" xfId="1" applyFont="1"/>
    <xf numFmtId="2" fontId="5" fillId="8" borderId="2" xfId="1" applyNumberFormat="1" applyFont="1" applyFill="1" applyBorder="1" applyAlignment="1" applyProtection="1">
      <alignment horizontal="center" vertical="center" wrapText="1"/>
      <protection locked="0"/>
    </xf>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2" fontId="5" fillId="3" borderId="2" xfId="1" applyNumberFormat="1" applyFont="1" applyFill="1" applyBorder="1" applyAlignment="1" applyProtection="1">
      <alignment horizontal="center" vertical="center" wrapText="1"/>
      <protection locked="0"/>
    </xf>
    <xf numFmtId="2" fontId="5" fillId="10" borderId="2" xfId="1" applyNumberFormat="1" applyFont="1" applyFill="1" applyBorder="1" applyAlignment="1" applyProtection="1">
      <alignment horizontal="center" vertical="center" wrapText="1"/>
      <protection locked="0"/>
    </xf>
    <xf numFmtId="2" fontId="5" fillId="11" borderId="2" xfId="1" applyNumberFormat="1" applyFont="1" applyFill="1" applyBorder="1" applyAlignment="1" applyProtection="1">
      <alignment horizontal="center" vertical="center" wrapText="1"/>
      <protection locked="0"/>
    </xf>
    <xf numFmtId="2" fontId="5" fillId="0" borderId="17" xfId="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13" fillId="0" borderId="0" xfId="1" applyFont="1" applyAlignment="1">
      <alignment wrapText="1"/>
    </xf>
    <xf numFmtId="0" fontId="1" fillId="0" borderId="0" xfId="1" applyAlignment="1">
      <alignment vertical="center"/>
    </xf>
    <xf numFmtId="0" fontId="13"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3"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4"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5" fillId="12" borderId="18" xfId="1" applyFont="1" applyFill="1" applyBorder="1" applyAlignment="1">
      <alignment horizontal="center" vertical="center" wrapText="1"/>
    </xf>
    <xf numFmtId="0" fontId="5" fillId="14" borderId="20" xfId="1" applyFont="1" applyFill="1" applyBorder="1" applyAlignment="1">
      <alignment horizontal="center" vertical="center" wrapText="1"/>
    </xf>
    <xf numFmtId="0" fontId="1" fillId="0" borderId="4" xfId="1" applyBorder="1" applyAlignment="1">
      <alignment horizontal="center" vertical="center"/>
    </xf>
    <xf numFmtId="0" fontId="5" fillId="12" borderId="6" xfId="1" applyFont="1" applyFill="1" applyBorder="1" applyAlignment="1">
      <alignment horizontal="center" vertical="center" wrapText="1"/>
    </xf>
    <xf numFmtId="0" fontId="5" fillId="14" borderId="6" xfId="1" applyFont="1" applyFill="1" applyBorder="1" applyAlignment="1">
      <alignment horizontal="center" vertical="center" wrapText="1"/>
    </xf>
    <xf numFmtId="0" fontId="5" fillId="12" borderId="8"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12" borderId="5" xfId="1" applyFont="1" applyFill="1" applyBorder="1" applyAlignment="1">
      <alignment horizontal="center" vertical="center" wrapText="1"/>
    </xf>
    <xf numFmtId="0" fontId="5" fillId="14" borderId="8" xfId="1" applyFont="1" applyFill="1" applyBorder="1" applyAlignment="1">
      <alignment horizontal="center" vertical="center" wrapText="1"/>
    </xf>
    <xf numFmtId="0" fontId="5" fillId="0" borderId="17" xfId="1" applyFont="1" applyBorder="1" applyAlignment="1">
      <alignment horizontal="left" vertical="center" wrapText="1"/>
    </xf>
    <xf numFmtId="0" fontId="13" fillId="0" borderId="17"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4" borderId="17" xfId="1" applyFont="1" applyFill="1" applyBorder="1" applyAlignment="1" applyProtection="1">
      <alignment horizontal="center" vertical="center" wrapText="1"/>
      <protection locked="0"/>
    </xf>
    <xf numFmtId="0" fontId="5" fillId="4" borderId="17" xfId="1" applyFont="1" applyFill="1" applyBorder="1" applyAlignment="1">
      <alignment horizontal="left" vertical="center" wrapText="1"/>
    </xf>
    <xf numFmtId="0" fontId="5" fillId="0" borderId="21" xfId="1" applyFont="1" applyBorder="1" applyAlignment="1">
      <alignment horizontal="left" vertical="center" wrapText="1"/>
    </xf>
    <xf numFmtId="0" fontId="13" fillId="4" borderId="17" xfId="1" applyFont="1" applyFill="1" applyBorder="1" applyAlignment="1">
      <alignment horizontal="left" vertical="center" wrapText="1"/>
    </xf>
    <xf numFmtId="0" fontId="5" fillId="0" borderId="17" xfId="1" applyFont="1" applyBorder="1" applyAlignment="1" applyProtection="1">
      <alignment horizontal="center" vertical="center"/>
      <protection locked="0"/>
    </xf>
    <xf numFmtId="0" fontId="5" fillId="4" borderId="17" xfId="1" applyFont="1" applyFill="1" applyBorder="1" applyAlignment="1">
      <alignment vertical="center" wrapText="1"/>
    </xf>
    <xf numFmtId="0" fontId="5" fillId="0" borderId="9" xfId="1" applyFont="1" applyBorder="1" applyAlignment="1" applyProtection="1">
      <alignment horizontal="left" vertical="center"/>
      <protection locked="0"/>
    </xf>
    <xf numFmtId="0" fontId="13" fillId="0" borderId="21" xfId="1" applyFont="1" applyBorder="1" applyAlignment="1">
      <alignment horizontal="left" vertical="center" wrapText="1"/>
    </xf>
    <xf numFmtId="0" fontId="13" fillId="4" borderId="17" xfId="1" applyFont="1" applyFill="1" applyBorder="1" applyAlignment="1">
      <alignment vertical="center" wrapText="1"/>
    </xf>
    <xf numFmtId="0" fontId="13" fillId="4" borderId="21" xfId="1" applyFont="1" applyFill="1" applyBorder="1" applyAlignment="1">
      <alignment horizontal="left" vertical="center" wrapText="1"/>
    </xf>
    <xf numFmtId="0" fontId="5" fillId="4" borderId="17" xfId="1" applyFont="1" applyFill="1" applyBorder="1" applyAlignment="1">
      <alignment horizontal="left" vertical="center"/>
    </xf>
    <xf numFmtId="0" fontId="5" fillId="4" borderId="17" xfId="1" applyFont="1" applyFill="1" applyBorder="1" applyAlignment="1" applyProtection="1">
      <alignment horizontal="center" vertical="center"/>
      <protection locked="0"/>
    </xf>
    <xf numFmtId="0" fontId="5" fillId="0" borderId="17" xfId="1" applyFont="1" applyBorder="1" applyAlignment="1">
      <alignment vertical="center" wrapText="1"/>
    </xf>
    <xf numFmtId="0" fontId="13" fillId="0" borderId="17" xfId="1" applyFont="1" applyBorder="1" applyAlignment="1">
      <alignment vertical="center" wrapText="1"/>
    </xf>
    <xf numFmtId="0" fontId="5" fillId="0" borderId="17" xfId="1" applyFont="1" applyBorder="1" applyAlignment="1">
      <alignment vertical="center"/>
    </xf>
    <xf numFmtId="0" fontId="13" fillId="4" borderId="10" xfId="1" applyFont="1" applyFill="1" applyBorder="1" applyAlignment="1">
      <alignment horizontal="left" vertical="center" wrapText="1"/>
    </xf>
    <xf numFmtId="0" fontId="5" fillId="8" borderId="2" xfId="1" applyFont="1" applyFill="1" applyBorder="1" applyAlignment="1" applyProtection="1">
      <alignment horizontal="center" vertical="center" wrapText="1"/>
      <protection locked="0"/>
    </xf>
    <xf numFmtId="0" fontId="9" fillId="8" borderId="2" xfId="1" applyFont="1" applyFill="1" applyBorder="1" applyAlignment="1" applyProtection="1">
      <alignment horizontal="left" vertical="center" wrapText="1"/>
      <protection locked="0"/>
    </xf>
    <xf numFmtId="0" fontId="13" fillId="8" borderId="2" xfId="1" applyFont="1" applyFill="1" applyBorder="1" applyAlignment="1" applyProtection="1">
      <alignment horizontal="left" vertical="center" wrapText="1"/>
      <protection locked="0"/>
    </xf>
    <xf numFmtId="0" fontId="5" fillId="0" borderId="1" xfId="1" applyFont="1" applyBorder="1" applyAlignment="1">
      <alignment vertical="center"/>
    </xf>
    <xf numFmtId="0" fontId="13" fillId="0" borderId="1" xfId="1" applyFont="1" applyBorder="1" applyAlignment="1" applyProtection="1">
      <alignment horizontal="left" vertical="center" wrapText="1"/>
      <protection locked="0"/>
    </xf>
    <xf numFmtId="0" fontId="5" fillId="0" borderId="1" xfId="1" applyFont="1" applyBorder="1" applyAlignment="1" applyProtection="1">
      <alignment horizontal="center" vertical="center" wrapText="1"/>
      <protection locked="0"/>
    </xf>
    <xf numFmtId="0" fontId="5" fillId="5" borderId="5" xfId="1" applyFont="1" applyFill="1" applyBorder="1" applyAlignment="1" applyProtection="1">
      <alignment vertical="center" wrapText="1"/>
      <protection locked="0"/>
    </xf>
    <xf numFmtId="0" fontId="13" fillId="5" borderId="2" xfId="1" applyFont="1" applyFill="1" applyBorder="1" applyAlignment="1" applyProtection="1">
      <alignment horizontal="left" vertical="center" wrapText="1"/>
      <protection locked="0"/>
    </xf>
    <xf numFmtId="0" fontId="5" fillId="5" borderId="2" xfId="1" applyFont="1" applyFill="1" applyBorder="1" applyAlignment="1" applyProtection="1">
      <alignment horizontal="center" vertical="center" wrapText="1"/>
      <protection locked="0"/>
    </xf>
    <xf numFmtId="0" fontId="5" fillId="6" borderId="2" xfId="1" applyFont="1" applyFill="1" applyBorder="1" applyAlignment="1" applyProtection="1">
      <alignment horizontal="center" vertical="center" wrapText="1"/>
      <protection locked="0"/>
    </xf>
    <xf numFmtId="0" fontId="13"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center" vertical="center" wrapText="1"/>
      <protection locked="0"/>
    </xf>
    <xf numFmtId="0" fontId="9" fillId="7" borderId="2" xfId="1" applyFont="1" applyFill="1" applyBorder="1" applyAlignment="1" applyProtection="1">
      <alignment horizontal="left" vertical="center" wrapText="1"/>
      <protection locked="0"/>
    </xf>
    <xf numFmtId="0" fontId="13" fillId="7" borderId="2" xfId="1" applyFont="1" applyFill="1" applyBorder="1" applyAlignment="1" applyProtection="1">
      <alignment horizontal="left" vertical="center" wrapText="1"/>
      <protection locked="0"/>
    </xf>
    <xf numFmtId="0" fontId="5" fillId="0" borderId="11" xfId="1" applyFont="1" applyBorder="1" applyAlignment="1" applyProtection="1">
      <alignment horizontal="center" vertical="center" wrapText="1"/>
      <protection locked="0"/>
    </xf>
    <xf numFmtId="0" fontId="5" fillId="0" borderId="1" xfId="1" applyFont="1" applyBorder="1" applyAlignment="1" applyProtection="1">
      <alignment horizontal="left" vertical="center" wrapText="1"/>
      <protection locked="0"/>
    </xf>
    <xf numFmtId="0" fontId="5" fillId="13" borderId="11" xfId="1" quotePrefix="1" applyFont="1" applyFill="1" applyBorder="1" applyAlignment="1">
      <alignment horizontal="left" vertical="center"/>
    </xf>
    <xf numFmtId="0" fontId="5" fillId="13" borderId="1" xfId="1" applyFont="1" applyFill="1" applyBorder="1" applyAlignment="1">
      <alignment horizontal="left" vertical="center"/>
    </xf>
    <xf numFmtId="0" fontId="13" fillId="3" borderId="2" xfId="1" applyFont="1" applyFill="1" applyBorder="1" applyAlignment="1" applyProtection="1">
      <alignment horizontal="left" vertical="center" wrapText="1"/>
      <protection locked="0"/>
    </xf>
    <xf numFmtId="0" fontId="5" fillId="3" borderId="2" xfId="1" applyFont="1" applyFill="1" applyBorder="1" applyAlignment="1" applyProtection="1">
      <alignment horizontal="center" vertical="center" wrapText="1"/>
      <protection locked="0"/>
    </xf>
    <xf numFmtId="0" fontId="13" fillId="10"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center" vertical="center" wrapText="1"/>
      <protection locked="0"/>
    </xf>
    <xf numFmtId="0" fontId="13" fillId="11"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2" fillId="0" borderId="5" xfId="1" applyFont="1" applyBorder="1" applyAlignment="1">
      <alignment horizontal="center" vertical="center" wrapText="1"/>
    </xf>
    <xf numFmtId="0" fontId="1" fillId="0" borderId="5" xfId="1" applyBorder="1" applyAlignment="1">
      <alignment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49" fontId="13" fillId="0" borderId="0" xfId="0" applyNumberFormat="1" applyFont="1" applyAlignment="1">
      <alignment vertical="top"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cellXfs>
  <cellStyles count="2">
    <cellStyle name="Normal" xfId="0" builtinId="0"/>
    <cellStyle name="Standard 2" xfId="1" xr:uid="{9446C631-C4C1-43A5-A509-4302C32868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31BF67F-7025-6CE5-FC83-B94E43C7C849}"/>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032541-9AB4-DEA6-62B6-C064C1409AF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D620FD-18F5-68CF-3DE7-593456AE4B4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346AFF-B6DD-B4AB-1C1B-32BC4FEC8BE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B10570C-DDB0-F9A2-56D3-EFA63B6DEA59}"/>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BA24C9-33E5-87EB-31A0-8AAE088D01E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4706701-38B3-3F61-9088-30F5FD00A53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BCAD015-0801-F9AB-1921-BAE8873FF50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871084-5ACA-B3C2-2A68-169F3E4BF72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617CCA-ABC9-2885-E8F1-AD2E7448098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78F9B67-C6B0-6151-25E0-95408383E38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863ABD3-9312-D879-6038-C7CAC34084F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6FCFBB1-9319-9356-C3DB-4A16C2EEAC8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95DC06-B8A9-AB7C-65D0-83F05EA35B5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74FA117-D904-6ABC-53C2-BCD05D72500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17AAB6C-BE58-AE98-F827-3C743252E95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CDFEDB0-BEF0-1A1D-93A6-5AE82E58108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B0FDC02-5DC2-17C5-6B24-20D0DA53BD3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2D84AF-C287-0AE4-FAA2-622B56E2C3E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48E669B-C7E5-AB72-F417-83DA8596148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125EE14-9E19-8140-3A0B-B58EE65DACC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5C0FC7D-CF35-3A53-127D-D07C601CB34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7323DF4-92A0-7AA6-AD74-105FEC1D917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13CF052-7B9C-8CC7-8386-EE992F58591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79FC9FA-1873-E36B-9A8B-AE06595F3A9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DC758D5-FA70-982D-EA94-0D46663DE2F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02DBD8-D16C-9BC2-0582-BEE1231C871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52740FC-8A34-4AB5-860B-C04958E1874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2D934FE-1DF3-0550-4773-B61E3DFD1163}"/>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7CCE03-7B8F-6C44-7657-B95E0497F01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CB6B1DF-BA20-156D-88D0-CA1043E0432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A69C6B-86ED-8DF4-F0BC-4B13DBDD88C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31581DD-4615-8AB4-100E-883B9E758A6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09C284-01AB-704B-C430-265F3303C10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FB0BE-B896-999E-413B-D525BC4323E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408B3-D5ED-48CB-924D-6F6EC46809A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1990</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717.79179970009397</v>
      </c>
      <c r="F14" s="3">
        <v>7.0503095203789998</v>
      </c>
      <c r="G14" s="3">
        <v>2530.1152225024098</v>
      </c>
      <c r="H14" s="3">
        <v>6.6435386129999998E-3</v>
      </c>
      <c r="I14" s="3">
        <v>31.391653665980002</v>
      </c>
      <c r="J14" s="3">
        <v>70.055286948805005</v>
      </c>
      <c r="K14" s="3">
        <v>103.591560401078</v>
      </c>
      <c r="L14" s="3">
        <v>0.72951497283599998</v>
      </c>
      <c r="M14" s="3">
        <v>112.680335919524</v>
      </c>
      <c r="N14" s="3">
        <v>142.89345305837799</v>
      </c>
      <c r="O14" s="3">
        <v>4.8853350253960004</v>
      </c>
      <c r="P14" s="3">
        <v>9.1276622672640002</v>
      </c>
      <c r="Q14" s="3">
        <v>17.836581428568</v>
      </c>
      <c r="R14" s="3">
        <v>53.045850150672997</v>
      </c>
      <c r="S14" s="3">
        <v>41.154435411763998</v>
      </c>
      <c r="T14" s="3">
        <v>92.655795685531999</v>
      </c>
      <c r="U14" s="3">
        <v>55.290379044024</v>
      </c>
      <c r="V14" s="3">
        <v>29.602442773478</v>
      </c>
      <c r="W14" s="3">
        <v>154.689933445767</v>
      </c>
      <c r="X14" s="3">
        <v>8.1620712166999995E-2</v>
      </c>
      <c r="Y14" s="3">
        <v>4.8985543420999998E-2</v>
      </c>
      <c r="Z14" s="3">
        <v>4.8979021802999997E-2</v>
      </c>
      <c r="AA14" s="3">
        <v>4.9023244840000001E-2</v>
      </c>
      <c r="AB14" s="3">
        <v>0.22860852223100001</v>
      </c>
      <c r="AC14" s="3">
        <v>2.182662102318</v>
      </c>
      <c r="AD14" s="3">
        <v>88.863923926872005</v>
      </c>
      <c r="AE14" s="51"/>
      <c r="AF14" s="22">
        <v>247679.6155860202</v>
      </c>
      <c r="AG14" s="22">
        <v>2009988.5028167807</v>
      </c>
      <c r="AH14" s="22">
        <v>285.982372188287</v>
      </c>
      <c r="AI14" s="22">
        <v>34709.263499733977</v>
      </c>
      <c r="AJ14" s="22">
        <v>4507.7787350933104</v>
      </c>
      <c r="AK14" s="22" t="s">
        <v>431</v>
      </c>
      <c r="AL14" s="40" t="s">
        <v>431</v>
      </c>
    </row>
    <row r="15" spans="1:38" ht="26.25" customHeight="1" thickBot="1" x14ac:dyDescent="0.3">
      <c r="A15" s="60" t="s">
        <v>54</v>
      </c>
      <c r="B15" s="60" t="s">
        <v>55</v>
      </c>
      <c r="C15" s="61" t="s">
        <v>56</v>
      </c>
      <c r="D15" s="62"/>
      <c r="E15" s="3">
        <v>37.896126296985003</v>
      </c>
      <c r="F15" s="3">
        <v>0.67978042841899999</v>
      </c>
      <c r="G15" s="3">
        <v>137.28434308617199</v>
      </c>
      <c r="H15" s="3" t="s">
        <v>432</v>
      </c>
      <c r="I15" s="3">
        <v>1.9553162049999999</v>
      </c>
      <c r="J15" s="3">
        <v>3.1572989163259999</v>
      </c>
      <c r="K15" s="3">
        <v>4.1589511747629997</v>
      </c>
      <c r="L15" s="3">
        <v>9.9885748398999996E-2</v>
      </c>
      <c r="M15" s="3">
        <v>6.5312313297070004</v>
      </c>
      <c r="N15" s="3">
        <v>0.51921372877700001</v>
      </c>
      <c r="O15" s="3">
        <v>2.2651252019999998E-2</v>
      </c>
      <c r="P15" s="3">
        <v>2.7541101487000001E-2</v>
      </c>
      <c r="Q15" s="3">
        <v>0.13391093556899999</v>
      </c>
      <c r="R15" s="3">
        <v>0.29249000276600001</v>
      </c>
      <c r="S15" s="3">
        <v>0.45553528175000002</v>
      </c>
      <c r="T15" s="3">
        <v>11.504319678048001</v>
      </c>
      <c r="U15" s="3">
        <v>0.31518538169799998</v>
      </c>
      <c r="V15" s="3">
        <v>2.911742683285</v>
      </c>
      <c r="W15" s="3">
        <v>0.14314030829800001</v>
      </c>
      <c r="X15" s="3">
        <v>3.7941297750000002E-3</v>
      </c>
      <c r="Y15" s="3">
        <v>2.4918050799999998E-3</v>
      </c>
      <c r="Z15" s="3">
        <v>2.3111085009999998E-3</v>
      </c>
      <c r="AA15" s="3">
        <v>2.3093536400000001E-3</v>
      </c>
      <c r="AB15" s="3">
        <v>1.0906396996E-2</v>
      </c>
      <c r="AC15" s="3">
        <v>1.8769829759999999E-2</v>
      </c>
      <c r="AD15" s="3" t="s">
        <v>431</v>
      </c>
      <c r="AE15" s="51"/>
      <c r="AF15" s="22">
        <v>253781.67138752184</v>
      </c>
      <c r="AG15" s="22" t="s">
        <v>433</v>
      </c>
      <c r="AH15" s="22">
        <v>883.94551403652213</v>
      </c>
      <c r="AI15" s="22" t="s">
        <v>433</v>
      </c>
      <c r="AJ15" s="22" t="s">
        <v>433</v>
      </c>
      <c r="AK15" s="22" t="s">
        <v>431</v>
      </c>
      <c r="AL15" s="40" t="s">
        <v>431</v>
      </c>
    </row>
    <row r="16" spans="1:38" ht="26.25" customHeight="1" thickBot="1" x14ac:dyDescent="0.3">
      <c r="A16" s="60" t="s">
        <v>54</v>
      </c>
      <c r="B16" s="60" t="s">
        <v>57</v>
      </c>
      <c r="C16" s="61" t="s">
        <v>58</v>
      </c>
      <c r="D16" s="62"/>
      <c r="E16" s="3">
        <v>60.745570998558001</v>
      </c>
      <c r="F16" s="3">
        <v>2.6840138324290002</v>
      </c>
      <c r="G16" s="3">
        <v>8.2748474546149993</v>
      </c>
      <c r="H16" s="3" t="s">
        <v>432</v>
      </c>
      <c r="I16" s="3">
        <v>0.86826172035000004</v>
      </c>
      <c r="J16" s="3">
        <v>0.95809686876599998</v>
      </c>
      <c r="K16" s="3">
        <v>1.1120388729690001</v>
      </c>
      <c r="L16" s="3">
        <v>0.29473235961299998</v>
      </c>
      <c r="M16" s="3">
        <v>21.171944699038001</v>
      </c>
      <c r="N16" s="3">
        <v>0.73394472145800005</v>
      </c>
      <c r="O16" s="3">
        <v>1.8399976522000001E-2</v>
      </c>
      <c r="P16" s="3">
        <v>0.161665776309</v>
      </c>
      <c r="Q16" s="3">
        <v>0.190321450685</v>
      </c>
      <c r="R16" s="3">
        <v>3.8566819538000001E-2</v>
      </c>
      <c r="S16" s="3">
        <v>0.756316673474</v>
      </c>
      <c r="T16" s="3">
        <v>0.95858027243599997</v>
      </c>
      <c r="U16" s="3">
        <v>0.14328622408899999</v>
      </c>
      <c r="V16" s="3">
        <v>0.93121615026100002</v>
      </c>
      <c r="W16" s="3">
        <v>0.85823568079699997</v>
      </c>
      <c r="X16" s="3">
        <v>4.1959227E-4</v>
      </c>
      <c r="Y16" s="3">
        <v>4.7214114539999999E-3</v>
      </c>
      <c r="Z16" s="3">
        <v>3.0171053730000002E-3</v>
      </c>
      <c r="AA16" s="3">
        <v>2.2552896329999998E-3</v>
      </c>
      <c r="AB16" s="3">
        <v>1.041339873E-2</v>
      </c>
      <c r="AC16" s="3">
        <v>1.973088E-3</v>
      </c>
      <c r="AD16" s="3">
        <v>0.11700000000000001</v>
      </c>
      <c r="AE16" s="51"/>
      <c r="AF16" s="22">
        <v>24464.771938835904</v>
      </c>
      <c r="AG16" s="22">
        <v>26962.814480565401</v>
      </c>
      <c r="AH16" s="22">
        <v>189008.59889876225</v>
      </c>
      <c r="AI16" s="22" t="s">
        <v>433</v>
      </c>
      <c r="AJ16" s="22" t="s">
        <v>433</v>
      </c>
      <c r="AK16" s="22" t="s">
        <v>431</v>
      </c>
      <c r="AL16" s="40" t="s">
        <v>431</v>
      </c>
    </row>
    <row r="17" spans="1:38" ht="26.25" customHeight="1" thickBot="1" x14ac:dyDescent="0.3">
      <c r="A17" s="60" t="s">
        <v>54</v>
      </c>
      <c r="B17" s="60" t="s">
        <v>59</v>
      </c>
      <c r="C17" s="61" t="s">
        <v>60</v>
      </c>
      <c r="D17" s="62"/>
      <c r="E17" s="3">
        <v>23.630892839842002</v>
      </c>
      <c r="F17" s="3">
        <v>1.3720920287209999</v>
      </c>
      <c r="G17" s="3">
        <v>28.268059886422002</v>
      </c>
      <c r="H17" s="3" t="s">
        <v>434</v>
      </c>
      <c r="I17" s="3">
        <v>0.85526147998699997</v>
      </c>
      <c r="J17" s="3">
        <v>0.99738975183</v>
      </c>
      <c r="K17" s="3">
        <v>1.0327251770500001</v>
      </c>
      <c r="L17" s="3">
        <v>0.15339837778599999</v>
      </c>
      <c r="M17" s="3">
        <v>323.23816865325801</v>
      </c>
      <c r="N17" s="3">
        <v>0.363816421409</v>
      </c>
      <c r="O17" s="3">
        <v>3.8377343190000003E-2</v>
      </c>
      <c r="P17" s="3">
        <v>0.136311581717</v>
      </c>
      <c r="Q17" s="3">
        <v>9.2403241511000003E-2</v>
      </c>
      <c r="R17" s="3">
        <v>7.0538909063999997E-2</v>
      </c>
      <c r="S17" s="3">
        <v>0.10042920376300001</v>
      </c>
      <c r="T17" s="3">
        <v>2.9003256758379998</v>
      </c>
      <c r="U17" s="3">
        <v>2.9997638742999998E-2</v>
      </c>
      <c r="V17" s="3">
        <v>0.58557909539200004</v>
      </c>
      <c r="W17" s="3">
        <v>0.92323342524499996</v>
      </c>
      <c r="X17" s="3">
        <v>2.06775359E-4</v>
      </c>
      <c r="Y17" s="3">
        <v>3.4955310199999998E-4</v>
      </c>
      <c r="Z17" s="3">
        <v>2.0317001000000001E-4</v>
      </c>
      <c r="AA17" s="3">
        <v>1.79269242E-4</v>
      </c>
      <c r="AB17" s="3">
        <v>9.3876771299999994E-4</v>
      </c>
      <c r="AC17" s="3">
        <v>5.534588967E-3</v>
      </c>
      <c r="AD17" s="3">
        <v>1.2E-2</v>
      </c>
      <c r="AE17" s="51"/>
      <c r="AF17" s="22">
        <v>6935.358405321288</v>
      </c>
      <c r="AG17" s="22">
        <v>120959.31014648502</v>
      </c>
      <c r="AH17" s="22">
        <v>44136.483168238934</v>
      </c>
      <c r="AI17" s="22" t="s">
        <v>432</v>
      </c>
      <c r="AJ17" s="22" t="s">
        <v>432</v>
      </c>
      <c r="AK17" s="22" t="s">
        <v>431</v>
      </c>
      <c r="AL17" s="40" t="s">
        <v>431</v>
      </c>
    </row>
    <row r="18" spans="1:38" ht="26.25" customHeight="1" thickBot="1" x14ac:dyDescent="0.3">
      <c r="A18" s="60" t="s">
        <v>54</v>
      </c>
      <c r="B18" s="60" t="s">
        <v>61</v>
      </c>
      <c r="C18" s="61" t="s">
        <v>62</v>
      </c>
      <c r="D18" s="62"/>
      <c r="E18" s="3">
        <v>2.236819816069</v>
      </c>
      <c r="F18" s="3">
        <v>9.6779194028000004E-2</v>
      </c>
      <c r="G18" s="3">
        <v>3.6637384339130001</v>
      </c>
      <c r="H18" s="3" t="s">
        <v>434</v>
      </c>
      <c r="I18" s="3">
        <v>0.26002838394</v>
      </c>
      <c r="J18" s="3">
        <v>0.277506894078</v>
      </c>
      <c r="K18" s="3">
        <v>0.29110129087800002</v>
      </c>
      <c r="L18" s="3">
        <v>2.9388046014E-2</v>
      </c>
      <c r="M18" s="3">
        <v>2.2996324281190001</v>
      </c>
      <c r="N18" s="3">
        <v>0.11828628873499999</v>
      </c>
      <c r="O18" s="3">
        <v>1.1388012941E-2</v>
      </c>
      <c r="P18" s="3">
        <v>4.4239712495E-2</v>
      </c>
      <c r="Q18" s="3">
        <v>2.9387400982999998E-2</v>
      </c>
      <c r="R18" s="3">
        <v>2.1338471192999999E-2</v>
      </c>
      <c r="S18" s="3">
        <v>3.2654103059000003E-2</v>
      </c>
      <c r="T18" s="3">
        <v>0.84483073820999999</v>
      </c>
      <c r="U18" s="3">
        <v>1.0775552906E-2</v>
      </c>
      <c r="V18" s="3">
        <v>0.18661365758000001</v>
      </c>
      <c r="W18" s="3">
        <v>0.40467714594499998</v>
      </c>
      <c r="X18" s="3">
        <v>1.4305877700000001E-4</v>
      </c>
      <c r="Y18" s="3">
        <v>1.4602093220000001E-3</v>
      </c>
      <c r="Z18" s="3">
        <v>9.9535489300000006E-4</v>
      </c>
      <c r="AA18" s="3">
        <v>7.5415046899999995E-4</v>
      </c>
      <c r="AB18" s="3">
        <v>3.3527734610000002E-3</v>
      </c>
      <c r="AC18" s="3">
        <v>1.4899554619999999E-3</v>
      </c>
      <c r="AD18" s="3">
        <v>7.9000000000000001E-2</v>
      </c>
      <c r="AE18" s="51"/>
      <c r="AF18" s="22">
        <v>2184.7867621076798</v>
      </c>
      <c r="AG18" s="22">
        <v>1942.0566800500001</v>
      </c>
      <c r="AH18" s="22">
        <v>14685.844771805298</v>
      </c>
      <c r="AI18" s="22" t="s">
        <v>432</v>
      </c>
      <c r="AJ18" s="22" t="s">
        <v>432</v>
      </c>
      <c r="AK18" s="22" t="s">
        <v>431</v>
      </c>
      <c r="AL18" s="40" t="s">
        <v>431</v>
      </c>
    </row>
    <row r="19" spans="1:38" ht="26.25" customHeight="1" thickBot="1" x14ac:dyDescent="0.3">
      <c r="A19" s="60" t="s">
        <v>54</v>
      </c>
      <c r="B19" s="60" t="s">
        <v>63</v>
      </c>
      <c r="C19" s="61" t="s">
        <v>64</v>
      </c>
      <c r="D19" s="62"/>
      <c r="E19" s="3">
        <v>32.296077349356999</v>
      </c>
      <c r="F19" s="3">
        <v>1.486845979181</v>
      </c>
      <c r="G19" s="3">
        <v>89.072089335841994</v>
      </c>
      <c r="H19" s="3" t="s">
        <v>434</v>
      </c>
      <c r="I19" s="3">
        <v>2.5083540066340002</v>
      </c>
      <c r="J19" s="3">
        <v>2.85720032013</v>
      </c>
      <c r="K19" s="3">
        <v>2.9788264061369998</v>
      </c>
      <c r="L19" s="3">
        <v>0.441791079383</v>
      </c>
      <c r="M19" s="3">
        <v>17.442839853334</v>
      </c>
      <c r="N19" s="3">
        <v>2.092690943399</v>
      </c>
      <c r="O19" s="3">
        <v>0.41104621448899997</v>
      </c>
      <c r="P19" s="3">
        <v>0.58908261070599999</v>
      </c>
      <c r="Q19" s="3">
        <v>0.55384064448899994</v>
      </c>
      <c r="R19" s="3">
        <v>0.63633094753599995</v>
      </c>
      <c r="S19" s="3">
        <v>0.82889300943300004</v>
      </c>
      <c r="T19" s="3">
        <v>32.910326994339997</v>
      </c>
      <c r="U19" s="3">
        <v>0.23320404839299999</v>
      </c>
      <c r="V19" s="3">
        <v>3.451949069866</v>
      </c>
      <c r="W19" s="3">
        <v>2.0409612251290001</v>
      </c>
      <c r="X19" s="3">
        <v>2.1484540900000001E-4</v>
      </c>
      <c r="Y19" s="3">
        <v>4.8225768099999998E-4</v>
      </c>
      <c r="Z19" s="3">
        <v>2.6882420700000001E-4</v>
      </c>
      <c r="AA19" s="3">
        <v>2.5021486399999998E-4</v>
      </c>
      <c r="AB19" s="3">
        <v>1.2161421609999999E-3</v>
      </c>
      <c r="AC19" s="3">
        <v>3.0155111796999999E-2</v>
      </c>
      <c r="AD19" s="3">
        <v>1.1339999999999999</v>
      </c>
      <c r="AE19" s="51"/>
      <c r="AF19" s="22">
        <v>124594.17740087953</v>
      </c>
      <c r="AG19" s="22">
        <v>29732.288188679999</v>
      </c>
      <c r="AH19" s="22">
        <v>106468.26064045037</v>
      </c>
      <c r="AI19" s="22" t="s">
        <v>433</v>
      </c>
      <c r="AJ19" s="22" t="s">
        <v>432</v>
      </c>
      <c r="AK19" s="22" t="s">
        <v>431</v>
      </c>
      <c r="AL19" s="40" t="s">
        <v>431</v>
      </c>
    </row>
    <row r="20" spans="1:38" ht="26.25" customHeight="1" thickBot="1" x14ac:dyDescent="0.3">
      <c r="A20" s="60" t="s">
        <v>54</v>
      </c>
      <c r="B20" s="60" t="s">
        <v>65</v>
      </c>
      <c r="C20" s="61" t="s">
        <v>66</v>
      </c>
      <c r="D20" s="62"/>
      <c r="E20" s="3">
        <v>11.323309441178999</v>
      </c>
      <c r="F20" s="3">
        <v>0.53747956123700003</v>
      </c>
      <c r="G20" s="3">
        <v>28.928974110458999</v>
      </c>
      <c r="H20" s="3" t="s">
        <v>434</v>
      </c>
      <c r="I20" s="3">
        <v>1.4061563804320001</v>
      </c>
      <c r="J20" s="3">
        <v>1.493284769343</v>
      </c>
      <c r="K20" s="3">
        <v>1.568996490427</v>
      </c>
      <c r="L20" s="3">
        <v>0.200560620804</v>
      </c>
      <c r="M20" s="3">
        <v>6.1594935823570003</v>
      </c>
      <c r="N20" s="3">
        <v>0.95449306825799995</v>
      </c>
      <c r="O20" s="3">
        <v>7.9658950111999999E-2</v>
      </c>
      <c r="P20" s="3">
        <v>0.33391840429399999</v>
      </c>
      <c r="Q20" s="3">
        <v>0.233114499556</v>
      </c>
      <c r="R20" s="3">
        <v>0.159383384746</v>
      </c>
      <c r="S20" s="3">
        <v>0.22949681021900001</v>
      </c>
      <c r="T20" s="3">
        <v>5.8436881079100003</v>
      </c>
      <c r="U20" s="3">
        <v>6.0952464567999999E-2</v>
      </c>
      <c r="V20" s="3">
        <v>1.4729258778609999</v>
      </c>
      <c r="W20" s="3">
        <v>1.5874421826339999</v>
      </c>
      <c r="X20" s="3">
        <v>4.71921173E-4</v>
      </c>
      <c r="Y20" s="3">
        <v>4.5322816200000002E-4</v>
      </c>
      <c r="Z20" s="3">
        <v>3.23517313E-4</v>
      </c>
      <c r="AA20" s="3">
        <v>2.8158858800000002E-4</v>
      </c>
      <c r="AB20" s="3">
        <v>1.530255236E-3</v>
      </c>
      <c r="AC20" s="3">
        <v>1.3443041753E-2</v>
      </c>
      <c r="AD20" s="3">
        <v>0.68799999999999994</v>
      </c>
      <c r="AE20" s="51"/>
      <c r="AF20" s="22">
        <v>10585.88875789858</v>
      </c>
      <c r="AG20" s="22">
        <v>18425.825795519999</v>
      </c>
      <c r="AH20" s="22">
        <v>38032.405701358199</v>
      </c>
      <c r="AI20" s="22">
        <v>0.75276126545454503</v>
      </c>
      <c r="AJ20" s="22" t="s">
        <v>432</v>
      </c>
      <c r="AK20" s="22" t="s">
        <v>431</v>
      </c>
      <c r="AL20" s="40" t="s">
        <v>431</v>
      </c>
    </row>
    <row r="21" spans="1:38" ht="26.25" customHeight="1" thickBot="1" x14ac:dyDescent="0.3">
      <c r="A21" s="60" t="s">
        <v>54</v>
      </c>
      <c r="B21" s="60" t="s">
        <v>67</v>
      </c>
      <c r="C21" s="61" t="s">
        <v>68</v>
      </c>
      <c r="D21" s="62"/>
      <c r="E21" s="3">
        <v>11.828846054343</v>
      </c>
      <c r="F21" s="3">
        <v>0.84171074667000001</v>
      </c>
      <c r="G21" s="3">
        <v>49.023794698118998</v>
      </c>
      <c r="H21" s="3" t="s">
        <v>434</v>
      </c>
      <c r="I21" s="3">
        <v>2.084159316099</v>
      </c>
      <c r="J21" s="3">
        <v>2.5080621908829999</v>
      </c>
      <c r="K21" s="3">
        <v>2.5717596788870001</v>
      </c>
      <c r="L21" s="3">
        <v>0.66777245184800005</v>
      </c>
      <c r="M21" s="3">
        <v>7.8237969417770001</v>
      </c>
      <c r="N21" s="3">
        <v>1.0649561311</v>
      </c>
      <c r="O21" s="3">
        <v>0.246149097195</v>
      </c>
      <c r="P21" s="3">
        <v>0.27574147410599997</v>
      </c>
      <c r="Q21" s="3">
        <v>0.28658440600899998</v>
      </c>
      <c r="R21" s="3">
        <v>0.36747317222699999</v>
      </c>
      <c r="S21" s="3">
        <v>0.480330495533</v>
      </c>
      <c r="T21" s="3">
        <v>19.863092095393</v>
      </c>
      <c r="U21" s="3">
        <v>0.14183695615299999</v>
      </c>
      <c r="V21" s="3">
        <v>1.7808213634700001</v>
      </c>
      <c r="W21" s="3">
        <v>1.0595753938679999</v>
      </c>
      <c r="X21" s="3">
        <v>1.13089232E-4</v>
      </c>
      <c r="Y21" s="3">
        <v>2.72347566E-4</v>
      </c>
      <c r="Z21" s="3">
        <v>1.2916593800000001E-4</v>
      </c>
      <c r="AA21" s="3">
        <v>1.18247512E-4</v>
      </c>
      <c r="AB21" s="3">
        <v>6.32850248E-4</v>
      </c>
      <c r="AC21" s="3">
        <v>1.5568113055000001E-2</v>
      </c>
      <c r="AD21" s="3">
        <v>0.505</v>
      </c>
      <c r="AE21" s="51"/>
      <c r="AF21" s="22">
        <v>38197.516412648169</v>
      </c>
      <c r="AG21" s="22">
        <v>13712.111121449998</v>
      </c>
      <c r="AH21" s="22">
        <v>64599.518117713204</v>
      </c>
      <c r="AI21" s="22">
        <v>1.26537783272727</v>
      </c>
      <c r="AJ21" s="22" t="s">
        <v>432</v>
      </c>
      <c r="AK21" s="22" t="s">
        <v>431</v>
      </c>
      <c r="AL21" s="40" t="s">
        <v>431</v>
      </c>
    </row>
    <row r="22" spans="1:38" ht="26.25" customHeight="1" thickBot="1" x14ac:dyDescent="0.3">
      <c r="A22" s="60" t="s">
        <v>54</v>
      </c>
      <c r="B22" s="64" t="s">
        <v>69</v>
      </c>
      <c r="C22" s="61" t="s">
        <v>70</v>
      </c>
      <c r="D22" s="62"/>
      <c r="E22" s="3">
        <v>88.210454063087994</v>
      </c>
      <c r="F22" s="3">
        <v>2.0916074805060001</v>
      </c>
      <c r="G22" s="3">
        <v>47.106205648204003</v>
      </c>
      <c r="H22" s="3">
        <v>0.32401026961000001</v>
      </c>
      <c r="I22" s="3">
        <v>1.949840305051</v>
      </c>
      <c r="J22" s="3">
        <v>3.9342585626159998</v>
      </c>
      <c r="K22" s="3">
        <v>5.3401045898820003</v>
      </c>
      <c r="L22" s="3">
        <v>5.5125375147999998E-2</v>
      </c>
      <c r="M22" s="3">
        <v>42.196110125905001</v>
      </c>
      <c r="N22" s="3">
        <v>4.9600090895089997</v>
      </c>
      <c r="O22" s="3">
        <v>0.17765077754700001</v>
      </c>
      <c r="P22" s="3">
        <v>0.198722683067</v>
      </c>
      <c r="Q22" s="3">
        <v>1.814692511791</v>
      </c>
      <c r="R22" s="3">
        <v>0.97487866533699996</v>
      </c>
      <c r="S22" s="3">
        <v>1.458504812301</v>
      </c>
      <c r="T22" s="3">
        <v>2.029327626698</v>
      </c>
      <c r="U22" s="3">
        <v>0.30275507811199998</v>
      </c>
      <c r="V22" s="3">
        <v>2.440399987927</v>
      </c>
      <c r="W22" s="3">
        <v>8.9586388936179997</v>
      </c>
      <c r="X22" s="3">
        <v>9.1354708219999997E-2</v>
      </c>
      <c r="Y22" s="3">
        <v>1.335204366E-3</v>
      </c>
      <c r="Z22" s="3">
        <v>1.311409787E-3</v>
      </c>
      <c r="AA22" s="3">
        <v>1.6056224269999999E-3</v>
      </c>
      <c r="AB22" s="3">
        <v>9.560694480000001E-2</v>
      </c>
      <c r="AC22" s="3">
        <v>0.14748183203000001</v>
      </c>
      <c r="AD22" s="3">
        <v>2.3628324417219999</v>
      </c>
      <c r="AE22" s="51"/>
      <c r="AF22" s="22">
        <v>1427.1383719099999</v>
      </c>
      <c r="AG22" s="22">
        <v>61296.996472246377</v>
      </c>
      <c r="AH22" s="22">
        <v>5443.79377644135</v>
      </c>
      <c r="AI22" s="22" t="s">
        <v>433</v>
      </c>
      <c r="AJ22" s="22">
        <v>18.239999999999998</v>
      </c>
      <c r="AK22" s="22" t="s">
        <v>431</v>
      </c>
      <c r="AL22" s="40" t="s">
        <v>431</v>
      </c>
    </row>
    <row r="23" spans="1:38" ht="26.25" customHeight="1" thickBot="1" x14ac:dyDescent="0.3">
      <c r="A23" s="60" t="s">
        <v>71</v>
      </c>
      <c r="B23" s="64" t="s">
        <v>392</v>
      </c>
      <c r="C23" s="61" t="s">
        <v>388</v>
      </c>
      <c r="D23" s="103"/>
      <c r="E23" s="3">
        <v>52.116438159601003</v>
      </c>
      <c r="F23" s="3">
        <v>21.844431700577001</v>
      </c>
      <c r="G23" s="3">
        <v>5.0090412986699997</v>
      </c>
      <c r="H23" s="3">
        <v>9.2618312179999999E-3</v>
      </c>
      <c r="I23" s="3">
        <v>8.8095719441149996</v>
      </c>
      <c r="J23" s="3">
        <v>8.8095719441149996</v>
      </c>
      <c r="K23" s="3">
        <v>8.8095719441149996</v>
      </c>
      <c r="L23" s="3">
        <v>5.4353852551350004</v>
      </c>
      <c r="M23" s="3">
        <v>308.22698756730802</v>
      </c>
      <c r="N23" s="3">
        <v>0.36595887060299997</v>
      </c>
      <c r="O23" s="3">
        <v>3.0181542910000001E-2</v>
      </c>
      <c r="P23" s="3">
        <v>1.7847930764999999E-2</v>
      </c>
      <c r="Q23" s="3">
        <v>3.6730744283000001E-2</v>
      </c>
      <c r="R23" s="3">
        <v>3.8500257539999999E-2</v>
      </c>
      <c r="S23" s="3">
        <v>0.23704052072699999</v>
      </c>
      <c r="T23" s="3">
        <v>1.665907812365</v>
      </c>
      <c r="U23" s="3">
        <v>0.16373630971299999</v>
      </c>
      <c r="V23" s="3">
        <v>0.25635494669600001</v>
      </c>
      <c r="W23" s="3">
        <v>1.36069814479</v>
      </c>
      <c r="X23" s="3">
        <v>4.5100663781E-2</v>
      </c>
      <c r="Y23" s="3">
        <v>0.18076768554299999</v>
      </c>
      <c r="Z23" s="3">
        <v>0.184927982356</v>
      </c>
      <c r="AA23" s="3">
        <v>3.0748867337E-2</v>
      </c>
      <c r="AB23" s="3">
        <v>0.44154519901699996</v>
      </c>
      <c r="AC23" s="3" t="s">
        <v>431</v>
      </c>
      <c r="AD23" s="3" t="s">
        <v>431</v>
      </c>
      <c r="AE23" s="51"/>
      <c r="AF23" s="22">
        <v>58543.307868332675</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96.922280083548998</v>
      </c>
      <c r="F24" s="3">
        <v>4.129743096416</v>
      </c>
      <c r="G24" s="3">
        <v>165.335439425516</v>
      </c>
      <c r="H24" s="3">
        <v>4.0160466400000002E-4</v>
      </c>
      <c r="I24" s="3">
        <v>6.8964732832609998</v>
      </c>
      <c r="J24" s="3">
        <v>7.9464379147880004</v>
      </c>
      <c r="K24" s="3">
        <v>8.1804305542469997</v>
      </c>
      <c r="L24" s="3">
        <v>1.796217700868</v>
      </c>
      <c r="M24" s="3">
        <v>33.536861762133</v>
      </c>
      <c r="N24" s="3">
        <v>19.007524150868001</v>
      </c>
      <c r="O24" s="3">
        <v>0.75926119344999998</v>
      </c>
      <c r="P24" s="3">
        <v>1.1002684297930001</v>
      </c>
      <c r="Q24" s="3">
        <v>1.5731064517</v>
      </c>
      <c r="R24" s="3">
        <v>1.4662588922819999</v>
      </c>
      <c r="S24" s="3">
        <v>4.7077836049280002</v>
      </c>
      <c r="T24" s="3">
        <v>45.285088403769997</v>
      </c>
      <c r="U24" s="3">
        <v>1.05692189063</v>
      </c>
      <c r="V24" s="3">
        <v>185.026647489775</v>
      </c>
      <c r="W24" s="3">
        <v>10.707770845908</v>
      </c>
      <c r="X24" s="3">
        <v>5.3043499809999999E-3</v>
      </c>
      <c r="Y24" s="3">
        <v>2.4539741220000002E-3</v>
      </c>
      <c r="Z24" s="3">
        <v>1.544874312E-3</v>
      </c>
      <c r="AA24" s="3">
        <v>3.61692653E-3</v>
      </c>
      <c r="AB24" s="3">
        <v>1.2920124945E-2</v>
      </c>
      <c r="AC24" s="3">
        <v>0.30788347360500001</v>
      </c>
      <c r="AD24" s="3">
        <v>3.8141129512859999</v>
      </c>
      <c r="AE24" s="51"/>
      <c r="AF24" s="22">
        <v>144092.31915376068</v>
      </c>
      <c r="AG24" s="22">
        <v>79624.892970131492</v>
      </c>
      <c r="AH24" s="22">
        <v>235342.65555684071</v>
      </c>
      <c r="AI24" s="22">
        <v>2626.1046560509089</v>
      </c>
      <c r="AJ24" s="22">
        <v>10491.973021993794</v>
      </c>
      <c r="AK24" s="22">
        <v>19340.524784635501</v>
      </c>
      <c r="AL24" s="40" t="s">
        <v>435</v>
      </c>
    </row>
    <row r="25" spans="1:38" ht="26.25" customHeight="1" thickBot="1" x14ac:dyDescent="0.3">
      <c r="A25" s="60" t="s">
        <v>74</v>
      </c>
      <c r="B25" s="64" t="s">
        <v>75</v>
      </c>
      <c r="C25" s="66" t="s">
        <v>76</v>
      </c>
      <c r="D25" s="62"/>
      <c r="E25" s="3">
        <v>4.6402639740089997</v>
      </c>
      <c r="F25" s="3">
        <v>3.8328861390859998</v>
      </c>
      <c r="G25" s="3">
        <v>0.264244750162</v>
      </c>
      <c r="H25" s="3" t="s">
        <v>431</v>
      </c>
      <c r="I25" s="3">
        <v>0.11345223917400001</v>
      </c>
      <c r="J25" s="3">
        <v>0.139425700116</v>
      </c>
      <c r="K25" s="3">
        <v>0.15242058221599999</v>
      </c>
      <c r="L25" s="3">
        <v>1.8653282508E-2</v>
      </c>
      <c r="M25" s="3">
        <v>8.5671300629509997</v>
      </c>
      <c r="N25" s="3">
        <v>0.44533267818599998</v>
      </c>
      <c r="O25" s="3">
        <v>5.2075048040000002E-3</v>
      </c>
      <c r="P25" s="3">
        <v>4.2843701000000001E-5</v>
      </c>
      <c r="Q25" s="3">
        <v>2.4845367439999999E-3</v>
      </c>
      <c r="R25" s="3">
        <v>8.5345460121E-2</v>
      </c>
      <c r="S25" s="3">
        <v>1.7916182872790001</v>
      </c>
      <c r="T25" s="3">
        <v>2.7281061440999999E-2</v>
      </c>
      <c r="U25" s="3">
        <v>6.2539447925000005E-2</v>
      </c>
      <c r="V25" s="3">
        <v>0.53445242956799999</v>
      </c>
      <c r="W25" s="3" t="s">
        <v>431</v>
      </c>
      <c r="X25" s="3">
        <v>9.9143676000000005E-5</v>
      </c>
      <c r="Y25" s="3" t="s">
        <v>431</v>
      </c>
      <c r="Z25" s="3" t="s">
        <v>431</v>
      </c>
      <c r="AA25" s="3" t="s">
        <v>431</v>
      </c>
      <c r="AB25" s="3">
        <v>9.9143676000000005E-5</v>
      </c>
      <c r="AC25" s="3" t="s">
        <v>431</v>
      </c>
      <c r="AD25" s="3" t="s">
        <v>431</v>
      </c>
      <c r="AE25" s="51"/>
      <c r="AF25" s="22">
        <v>18802.773305053892</v>
      </c>
      <c r="AG25" s="22" t="s">
        <v>431</v>
      </c>
      <c r="AH25" s="22" t="s">
        <v>431</v>
      </c>
      <c r="AI25" s="22" t="s">
        <v>431</v>
      </c>
      <c r="AJ25" s="22" t="s">
        <v>431</v>
      </c>
      <c r="AK25" s="22">
        <v>127.800824568076</v>
      </c>
      <c r="AL25" s="40" t="s">
        <v>435</v>
      </c>
    </row>
    <row r="26" spans="1:38" ht="26.25" customHeight="1" thickBot="1" x14ac:dyDescent="0.3">
      <c r="A26" s="60" t="s">
        <v>74</v>
      </c>
      <c r="B26" s="60" t="s">
        <v>77</v>
      </c>
      <c r="C26" s="61" t="s">
        <v>78</v>
      </c>
      <c r="D26" s="62"/>
      <c r="E26" s="3">
        <v>1.3574341669050001</v>
      </c>
      <c r="F26" s="3">
        <v>2.4018418441540001</v>
      </c>
      <c r="G26" s="3">
        <v>9.0228427547000001E-2</v>
      </c>
      <c r="H26" s="3" t="s">
        <v>434</v>
      </c>
      <c r="I26" s="3">
        <v>4.7278595239E-2</v>
      </c>
      <c r="J26" s="3">
        <v>5.4515721593999998E-2</v>
      </c>
      <c r="K26" s="3">
        <v>5.7220101095000003E-2</v>
      </c>
      <c r="L26" s="3">
        <v>7.3148791420000001E-3</v>
      </c>
      <c r="M26" s="3">
        <v>23.909938692091998</v>
      </c>
      <c r="N26" s="3">
        <v>15.997758216647</v>
      </c>
      <c r="O26" s="3">
        <v>1.76604429E-3</v>
      </c>
      <c r="P26" s="3">
        <v>1.5038071E-5</v>
      </c>
      <c r="Q26" s="3">
        <v>7.3306672400000003E-4</v>
      </c>
      <c r="R26" s="3">
        <v>2.5680979462999999E-2</v>
      </c>
      <c r="S26" s="3">
        <v>0.53585509553300004</v>
      </c>
      <c r="T26" s="3">
        <v>8.8499172759999994E-3</v>
      </c>
      <c r="U26" s="3">
        <v>1.8883850931999999E-2</v>
      </c>
      <c r="V26" s="3">
        <v>0.13847066705300001</v>
      </c>
      <c r="W26" s="3" t="s">
        <v>431</v>
      </c>
      <c r="X26" s="3">
        <v>2.2596309E-5</v>
      </c>
      <c r="Y26" s="3" t="s">
        <v>431</v>
      </c>
      <c r="Z26" s="3" t="s">
        <v>431</v>
      </c>
      <c r="AA26" s="3" t="s">
        <v>431</v>
      </c>
      <c r="AB26" s="3">
        <v>2.2596309E-5</v>
      </c>
      <c r="AC26" s="3" t="s">
        <v>431</v>
      </c>
      <c r="AD26" s="3" t="s">
        <v>431</v>
      </c>
      <c r="AE26" s="51"/>
      <c r="AF26" s="22">
        <v>6621.1174170010509</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752.67763971646957</v>
      </c>
      <c r="F27" s="3">
        <v>553.02366834602606</v>
      </c>
      <c r="G27" s="3">
        <v>23.856659488719</v>
      </c>
      <c r="H27" s="3">
        <v>0.65865519008673012</v>
      </c>
      <c r="I27" s="3">
        <v>5.0122250196670199</v>
      </c>
      <c r="J27" s="3">
        <v>5.0122250196670199</v>
      </c>
      <c r="K27" s="3">
        <v>5.0122250196670199</v>
      </c>
      <c r="L27" s="3">
        <v>2.1164359303761366</v>
      </c>
      <c r="M27" s="3">
        <v>4171.4523552043029</v>
      </c>
      <c r="N27" s="3">
        <v>1920.8479510263601</v>
      </c>
      <c r="O27" s="3">
        <v>4.3447168660000002E-3</v>
      </c>
      <c r="P27" s="3">
        <v>0.192156331559</v>
      </c>
      <c r="Q27" s="3">
        <v>6.542364482E-3</v>
      </c>
      <c r="R27" s="3">
        <v>0.14386368500300001</v>
      </c>
      <c r="S27" s="3">
        <v>0.102384049996</v>
      </c>
      <c r="T27" s="3">
        <v>4.9584906211E-2</v>
      </c>
      <c r="U27" s="3">
        <v>4.3952952320000004E-3</v>
      </c>
      <c r="V27" s="3">
        <v>0.72674106429899998</v>
      </c>
      <c r="W27" s="3">
        <v>146.32957202681203</v>
      </c>
      <c r="X27" s="3">
        <v>2.4037225654970185E-4</v>
      </c>
      <c r="Y27" s="3">
        <v>4.1286053825500337E-4</v>
      </c>
      <c r="Z27" s="3">
        <v>1.6596831154291878E-4</v>
      </c>
      <c r="AA27" s="3">
        <v>4.6412046497242303E-4</v>
      </c>
      <c r="AB27" s="3">
        <v>1.2833215713200471E-3</v>
      </c>
      <c r="AC27" s="3" t="s">
        <v>434</v>
      </c>
      <c r="AD27" s="3">
        <v>2.9593595228809062E-2</v>
      </c>
      <c r="AE27" s="51"/>
      <c r="AF27" s="22">
        <v>890863.09104207484</v>
      </c>
      <c r="AG27" s="22" t="s">
        <v>431</v>
      </c>
      <c r="AH27" s="22" t="s">
        <v>431</v>
      </c>
      <c r="AI27" s="22" t="s">
        <v>432</v>
      </c>
      <c r="AJ27" s="22" t="s">
        <v>431</v>
      </c>
      <c r="AK27" s="22">
        <v>11074.766599230899</v>
      </c>
      <c r="AL27" s="40" t="s">
        <v>435</v>
      </c>
    </row>
    <row r="28" spans="1:38" ht="26.25" customHeight="1" thickBot="1" x14ac:dyDescent="0.3">
      <c r="A28" s="60" t="s">
        <v>79</v>
      </c>
      <c r="B28" s="60" t="s">
        <v>82</v>
      </c>
      <c r="C28" s="61" t="s">
        <v>83</v>
      </c>
      <c r="D28" s="62"/>
      <c r="E28" s="3">
        <v>92.110733489190025</v>
      </c>
      <c r="F28" s="3">
        <v>51.56725978799205</v>
      </c>
      <c r="G28" s="3">
        <v>7.0386035071090003</v>
      </c>
      <c r="H28" s="3">
        <v>6.3624460984117615E-2</v>
      </c>
      <c r="I28" s="3">
        <v>4.7166198356606648</v>
      </c>
      <c r="J28" s="3">
        <v>4.7166198356606648</v>
      </c>
      <c r="K28" s="3">
        <v>4.7166198356606648</v>
      </c>
      <c r="L28" s="3">
        <v>2.5574093685569097</v>
      </c>
      <c r="M28" s="3">
        <v>534.64815373592137</v>
      </c>
      <c r="N28" s="3">
        <v>199.15124672070201</v>
      </c>
      <c r="O28" s="3">
        <v>5.1052192100000001E-4</v>
      </c>
      <c r="P28" s="3">
        <v>2.6289707097000001E-2</v>
      </c>
      <c r="Q28" s="3">
        <v>7.9843891E-4</v>
      </c>
      <c r="R28" s="3">
        <v>2.5127160331999999E-2</v>
      </c>
      <c r="S28" s="3">
        <v>1.7462796389000002E-2</v>
      </c>
      <c r="T28" s="3">
        <v>5.3811616699999997E-3</v>
      </c>
      <c r="U28" s="3">
        <v>5.7583397799999998E-4</v>
      </c>
      <c r="V28" s="3">
        <v>9.6971967992000002E-2</v>
      </c>
      <c r="W28" s="3">
        <v>12.43625371779825</v>
      </c>
      <c r="X28" s="3">
        <v>7.1976064203559668E-5</v>
      </c>
      <c r="Y28" s="3">
        <v>9.3449241232265221E-5</v>
      </c>
      <c r="Z28" s="3">
        <v>6.6763929353900962E-5</v>
      </c>
      <c r="AA28" s="3">
        <v>8.2923364942461022E-5</v>
      </c>
      <c r="AB28" s="3">
        <v>3.1511259973218686E-4</v>
      </c>
      <c r="AC28" s="3" t="s">
        <v>434</v>
      </c>
      <c r="AD28" s="3">
        <v>2.4008135903999498E-3</v>
      </c>
      <c r="AE28" s="51"/>
      <c r="AF28" s="22">
        <v>139989.08844789359</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247.19065977922727</v>
      </c>
      <c r="F29" s="3">
        <v>19.793168222844557</v>
      </c>
      <c r="G29" s="3">
        <v>31.443803870812999</v>
      </c>
      <c r="H29" s="3">
        <v>7.4783979821320415E-2</v>
      </c>
      <c r="I29" s="3">
        <v>10.12185748146196</v>
      </c>
      <c r="J29" s="3">
        <v>10.12185748146196</v>
      </c>
      <c r="K29" s="3">
        <v>10.12185748146196</v>
      </c>
      <c r="L29" s="3">
        <v>5.0609287407309784</v>
      </c>
      <c r="M29" s="3">
        <v>61.384620545037954</v>
      </c>
      <c r="N29" s="3">
        <v>4.1373426150000002E-3</v>
      </c>
      <c r="O29" s="3">
        <v>4.1373426100000001E-4</v>
      </c>
      <c r="P29" s="3">
        <v>4.3855831715000002E-2</v>
      </c>
      <c r="Q29" s="3">
        <v>8.2746852300000001E-4</v>
      </c>
      <c r="R29" s="3">
        <v>7.0334824448000002E-2</v>
      </c>
      <c r="S29" s="3">
        <v>4.7165705805999998E-2</v>
      </c>
      <c r="T29" s="3">
        <v>1.654937046E-3</v>
      </c>
      <c r="U29" s="3">
        <v>8.2746852300000001E-4</v>
      </c>
      <c r="V29" s="3">
        <v>0.14894433412499999</v>
      </c>
      <c r="W29" s="3">
        <v>1.6240591150550203</v>
      </c>
      <c r="X29" s="3">
        <v>5.1091336404539807E-5</v>
      </c>
      <c r="Y29" s="3">
        <v>3.0938642600526864E-4</v>
      </c>
      <c r="Z29" s="3">
        <v>3.4571804300405243E-4</v>
      </c>
      <c r="AA29" s="3">
        <v>7.9475412184839707E-5</v>
      </c>
      <c r="AB29" s="3">
        <v>7.8567121759870061E-4</v>
      </c>
      <c r="AC29" s="3" t="s">
        <v>434</v>
      </c>
      <c r="AD29" s="3">
        <v>2.8098800562063056E-4</v>
      </c>
      <c r="AE29" s="51"/>
      <c r="AF29" s="22">
        <v>356669.1165187661</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1.4285043768299108</v>
      </c>
      <c r="F30" s="3">
        <v>14.774349485075881</v>
      </c>
      <c r="G30" s="3">
        <v>0.19719090500899999</v>
      </c>
      <c r="H30" s="3">
        <v>1.0276100936431257E-2</v>
      </c>
      <c r="I30" s="3">
        <v>0.23586956679936011</v>
      </c>
      <c r="J30" s="3">
        <v>0.23586956679936011</v>
      </c>
      <c r="K30" s="3">
        <v>0.23586956679936011</v>
      </c>
      <c r="L30" s="3">
        <v>2.8281047642776343E-2</v>
      </c>
      <c r="M30" s="3">
        <v>105.8893440052338</v>
      </c>
      <c r="N30" s="3">
        <v>18.304360526303</v>
      </c>
      <c r="O30" s="3">
        <v>2.6319021190000002E-3</v>
      </c>
      <c r="P30" s="3">
        <v>1.7800268120000001E-3</v>
      </c>
      <c r="Q30" s="3">
        <v>6.1380234999999995E-5</v>
      </c>
      <c r="R30" s="3">
        <v>1.2198382669E-2</v>
      </c>
      <c r="S30" s="3">
        <v>0.44297859095300002</v>
      </c>
      <c r="T30" s="3">
        <v>1.8590409602999999E-2</v>
      </c>
      <c r="U30" s="3">
        <v>2.6205381630000002E-3</v>
      </c>
      <c r="V30" s="3">
        <v>0.26255447483599997</v>
      </c>
      <c r="W30" s="3">
        <v>2.4698234900662421</v>
      </c>
      <c r="X30" s="3">
        <v>2.3720976757927209E-5</v>
      </c>
      <c r="Y30" s="3">
        <v>4.3488457389533259E-5</v>
      </c>
      <c r="Z30" s="3">
        <v>1.4825610473704541E-5</v>
      </c>
      <c r="AA30" s="3">
        <v>5.0901262626385543E-5</v>
      </c>
      <c r="AB30" s="3">
        <v>1.3293630724755054E-4</v>
      </c>
      <c r="AC30" s="3" t="s">
        <v>434</v>
      </c>
      <c r="AD30" s="3">
        <v>5.0180540750552219E-4</v>
      </c>
      <c r="AE30" s="51"/>
      <c r="AF30" s="22">
        <v>9144.0854576818328</v>
      </c>
      <c r="AG30" s="22" t="s">
        <v>431</v>
      </c>
      <c r="AH30" s="22" t="s">
        <v>431</v>
      </c>
      <c r="AI30" s="22" t="s">
        <v>432</v>
      </c>
      <c r="AJ30" s="22" t="s">
        <v>431</v>
      </c>
      <c r="AK30" s="22">
        <v>23.073376211778999</v>
      </c>
      <c r="AL30" s="40" t="s">
        <v>435</v>
      </c>
    </row>
    <row r="31" spans="1:38" ht="26.25" customHeight="1" thickBot="1" x14ac:dyDescent="0.3">
      <c r="A31" s="60" t="s">
        <v>79</v>
      </c>
      <c r="B31" s="60" t="s">
        <v>88</v>
      </c>
      <c r="C31" s="61" t="s">
        <v>89</v>
      </c>
      <c r="D31" s="62"/>
      <c r="E31" s="3" t="s">
        <v>431</v>
      </c>
      <c r="F31" s="3">
        <v>250.59186647342167</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1067547.7822745794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4.9934937787138018</v>
      </c>
      <c r="J32" s="3">
        <v>9.7609736905750779</v>
      </c>
      <c r="K32" s="3">
        <v>12.306389015690478</v>
      </c>
      <c r="L32" s="3">
        <v>1.159241943314</v>
      </c>
      <c r="M32" s="3" t="s">
        <v>431</v>
      </c>
      <c r="N32" s="3">
        <v>41.428859307202998</v>
      </c>
      <c r="O32" s="3">
        <v>0.17891823039300001</v>
      </c>
      <c r="P32" s="3" t="s">
        <v>431</v>
      </c>
      <c r="Q32" s="3">
        <v>0.47241910126499997</v>
      </c>
      <c r="R32" s="3">
        <v>15.48971051739</v>
      </c>
      <c r="S32" s="3">
        <v>340.31419146990902</v>
      </c>
      <c r="T32" s="3">
        <v>2.3626046821840001</v>
      </c>
      <c r="U32" s="3">
        <v>0.26151494280499998</v>
      </c>
      <c r="V32" s="3">
        <v>105.447368409502</v>
      </c>
      <c r="W32" s="3" t="s">
        <v>431</v>
      </c>
      <c r="X32" s="3">
        <v>3.7990597402492188E-5</v>
      </c>
      <c r="Y32" s="3">
        <v>3.7166614615185368E-6</v>
      </c>
      <c r="Z32" s="3">
        <v>5.7229139602809597E-6</v>
      </c>
      <c r="AA32" s="3" t="s">
        <v>431</v>
      </c>
      <c r="AB32" s="3">
        <v>4.7430172824291687E-5</v>
      </c>
      <c r="AC32" s="3" t="s">
        <v>434</v>
      </c>
      <c r="AD32" s="3" t="s">
        <v>431</v>
      </c>
      <c r="AE32" s="51"/>
      <c r="AF32" s="22" t="s">
        <v>431</v>
      </c>
      <c r="AG32" s="22" t="s">
        <v>431</v>
      </c>
      <c r="AH32" s="22" t="s">
        <v>431</v>
      </c>
      <c r="AI32" s="22" t="s">
        <v>431</v>
      </c>
      <c r="AJ32" s="22" t="s">
        <v>431</v>
      </c>
      <c r="AK32" s="22">
        <v>423392.74680896476</v>
      </c>
      <c r="AL32" s="40" t="s">
        <v>436</v>
      </c>
    </row>
    <row r="33" spans="1:38" ht="26.25" customHeight="1" thickBot="1" x14ac:dyDescent="0.3">
      <c r="A33" s="60" t="s">
        <v>79</v>
      </c>
      <c r="B33" s="60" t="s">
        <v>92</v>
      </c>
      <c r="C33" s="61" t="s">
        <v>93</v>
      </c>
      <c r="D33" s="62"/>
      <c r="E33" s="3" t="s">
        <v>431</v>
      </c>
      <c r="F33" s="3" t="s">
        <v>431</v>
      </c>
      <c r="G33" s="3" t="s">
        <v>431</v>
      </c>
      <c r="H33" s="3" t="s">
        <v>431</v>
      </c>
      <c r="I33" s="3">
        <v>2.0313736597452143</v>
      </c>
      <c r="J33" s="3">
        <v>3.761803073602247</v>
      </c>
      <c r="K33" s="3">
        <v>7.5236061472044931</v>
      </c>
      <c r="L33" s="3">
        <v>8.5653048955999997E-2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423392.74680896476</v>
      </c>
      <c r="AL33" s="40" t="s">
        <v>436</v>
      </c>
    </row>
    <row r="34" spans="1:38" ht="26.25" customHeight="1" thickBot="1" x14ac:dyDescent="0.3">
      <c r="A34" s="60" t="s">
        <v>71</v>
      </c>
      <c r="B34" s="60" t="s">
        <v>94</v>
      </c>
      <c r="C34" s="61" t="s">
        <v>95</v>
      </c>
      <c r="D34" s="62"/>
      <c r="E34" s="3">
        <v>16.795974012319999</v>
      </c>
      <c r="F34" s="3">
        <v>2.3627011206940001</v>
      </c>
      <c r="G34" s="3">
        <v>1.92647543333</v>
      </c>
      <c r="H34" s="3">
        <v>4.5868462700000001E-3</v>
      </c>
      <c r="I34" s="3">
        <v>1.0912377039329999</v>
      </c>
      <c r="J34" s="3">
        <v>1.148671267298</v>
      </c>
      <c r="K34" s="3">
        <v>1.212486338213</v>
      </c>
      <c r="L34" s="3">
        <v>0.70930450755600005</v>
      </c>
      <c r="M34" s="3">
        <v>4.0652041190280004</v>
      </c>
      <c r="N34" s="3">
        <v>0.146641933931</v>
      </c>
      <c r="O34" s="3">
        <v>1.2076615807E-2</v>
      </c>
      <c r="P34" s="3">
        <v>6.398742283E-3</v>
      </c>
      <c r="Q34" s="3">
        <v>1.4692264892E-2</v>
      </c>
      <c r="R34" s="3">
        <v>1.4042400513E-2</v>
      </c>
      <c r="S34" s="3">
        <v>9.4594071937999999E-2</v>
      </c>
      <c r="T34" s="3">
        <v>0.66734026379800004</v>
      </c>
      <c r="U34" s="3">
        <v>6.5592819028000002E-2</v>
      </c>
      <c r="V34" s="3">
        <v>9.9866651725000005E-2</v>
      </c>
      <c r="W34" s="3">
        <v>0.458684626983</v>
      </c>
      <c r="X34" s="3">
        <v>3.7226099000000003E-5</v>
      </c>
      <c r="Y34" s="3">
        <v>2.9389025200000002E-4</v>
      </c>
      <c r="Z34" s="3">
        <v>3.3307562000000002E-5</v>
      </c>
      <c r="AA34" s="3">
        <v>2.9389025000000001E-5</v>
      </c>
      <c r="AB34" s="3">
        <v>3.9381293800000005E-4</v>
      </c>
      <c r="AC34" s="3" t="s">
        <v>431</v>
      </c>
      <c r="AD34" s="3" t="s">
        <v>431</v>
      </c>
      <c r="AE34" s="51"/>
      <c r="AF34" s="22">
        <v>19592.683444563889</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145.61382779512101</v>
      </c>
      <c r="F36" s="3">
        <v>6.3038511362209997</v>
      </c>
      <c r="G36" s="3">
        <v>91.330471509825998</v>
      </c>
      <c r="H36" s="3">
        <v>2.3474317751E-2</v>
      </c>
      <c r="I36" s="3">
        <v>15.467467144979</v>
      </c>
      <c r="J36" s="3">
        <v>16.311967428182001</v>
      </c>
      <c r="K36" s="3">
        <v>16.311967428182001</v>
      </c>
      <c r="L36" s="3">
        <v>2.7012650084169998</v>
      </c>
      <c r="M36" s="3">
        <v>17.538455556298</v>
      </c>
      <c r="N36" s="3">
        <v>0.350108579626</v>
      </c>
      <c r="O36" s="3">
        <v>3.2117868381000003E-2</v>
      </c>
      <c r="P36" s="3">
        <v>6.1278847652999999E-2</v>
      </c>
      <c r="Q36" s="3">
        <v>0.62522811933699995</v>
      </c>
      <c r="R36" s="3">
        <v>0.67347504017100002</v>
      </c>
      <c r="S36" s="3">
        <v>2.330056156001</v>
      </c>
      <c r="T36" s="3">
        <v>28.134142690668</v>
      </c>
      <c r="U36" s="3">
        <v>0.32535133257799997</v>
      </c>
      <c r="V36" s="3">
        <v>2.7565439600600001</v>
      </c>
      <c r="W36" s="3">
        <v>0.58264191219000006</v>
      </c>
      <c r="X36" s="3">
        <v>7.0512869229999997E-3</v>
      </c>
      <c r="Y36" s="3">
        <v>3.5463754410999998E-2</v>
      </c>
      <c r="Z36" s="3">
        <v>3.5950382406E-2</v>
      </c>
      <c r="AA36" s="3">
        <v>4.6786506360000004E-3</v>
      </c>
      <c r="AB36" s="3">
        <v>8.3144074375999993E-2</v>
      </c>
      <c r="AC36" s="3">
        <v>0.233096805203</v>
      </c>
      <c r="AD36" s="3">
        <v>0.52968347673100002</v>
      </c>
      <c r="AE36" s="51"/>
      <c r="AF36" s="22">
        <v>100191.94538908308</v>
      </c>
      <c r="AG36" s="22" t="s">
        <v>433</v>
      </c>
      <c r="AH36" s="22" t="s">
        <v>431</v>
      </c>
      <c r="AI36" s="22" t="s">
        <v>433</v>
      </c>
      <c r="AJ36" s="22" t="s">
        <v>433</v>
      </c>
      <c r="AK36" s="22">
        <v>2130.0137428012699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16.480361612793999</v>
      </c>
      <c r="F38" s="3">
        <v>2.801297043251</v>
      </c>
      <c r="G38" s="3">
        <v>1.322796425018</v>
      </c>
      <c r="H38" s="3">
        <v>2.390277245E-3</v>
      </c>
      <c r="I38" s="3">
        <v>2.2685987657769999</v>
      </c>
      <c r="J38" s="3">
        <v>2.2685987657769999</v>
      </c>
      <c r="K38" s="3">
        <v>2.2685987657769999</v>
      </c>
      <c r="L38" s="3">
        <v>1.4081701453940001</v>
      </c>
      <c r="M38" s="3">
        <v>8.4527858159459992</v>
      </c>
      <c r="N38" s="3">
        <v>0.100690319018</v>
      </c>
      <c r="O38" s="3">
        <v>8.2922958370000004E-3</v>
      </c>
      <c r="P38" s="3">
        <v>4.393636831E-3</v>
      </c>
      <c r="Q38" s="3">
        <v>1.0088306934999999E-2</v>
      </c>
      <c r="R38" s="3">
        <v>9.6420836080000002E-3</v>
      </c>
      <c r="S38" s="3">
        <v>6.4952139032000006E-2</v>
      </c>
      <c r="T38" s="3">
        <v>0.45822298065700001</v>
      </c>
      <c r="U38" s="3">
        <v>4.5038698660000001E-2</v>
      </c>
      <c r="V38" s="3">
        <v>6.8572506867000005E-2</v>
      </c>
      <c r="W38" s="3">
        <v>0.31495152976599999</v>
      </c>
      <c r="X38" s="3">
        <v>9.9783390579999999E-3</v>
      </c>
      <c r="Y38" s="3">
        <v>3.6227292966000003E-2</v>
      </c>
      <c r="Z38" s="3">
        <v>3.6227262165000003E-2</v>
      </c>
      <c r="AA38" s="3">
        <v>5.769483156E-3</v>
      </c>
      <c r="AB38" s="3">
        <v>8.8202377345000013E-2</v>
      </c>
      <c r="AC38" s="3" t="s">
        <v>431</v>
      </c>
      <c r="AD38" s="3" t="s">
        <v>431</v>
      </c>
      <c r="AE38" s="51"/>
      <c r="AF38" s="22">
        <v>13453.133722125765</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66.484671486327002</v>
      </c>
      <c r="F39" s="3">
        <v>5.7195603222029998</v>
      </c>
      <c r="G39" s="3">
        <v>83.502124675440001</v>
      </c>
      <c r="H39" s="3">
        <v>2.5663884510000001E-3</v>
      </c>
      <c r="I39" s="3">
        <v>6.0810072991470001</v>
      </c>
      <c r="J39" s="3">
        <v>6.943923563067</v>
      </c>
      <c r="K39" s="3">
        <v>7.1475578106890003</v>
      </c>
      <c r="L39" s="3">
        <v>1.8317983077560001</v>
      </c>
      <c r="M39" s="3">
        <v>37.940079300453</v>
      </c>
      <c r="N39" s="3">
        <v>31.338814910419</v>
      </c>
      <c r="O39" s="3">
        <v>1.128908539964</v>
      </c>
      <c r="P39" s="3">
        <v>1.3262745435729999</v>
      </c>
      <c r="Q39" s="3">
        <v>2.1100189490950001</v>
      </c>
      <c r="R39" s="3">
        <v>0.64410782576600001</v>
      </c>
      <c r="S39" s="3">
        <v>8.3897383145550002</v>
      </c>
      <c r="T39" s="3">
        <v>25.981355640962001</v>
      </c>
      <c r="U39" s="3">
        <v>1.0983537438440001</v>
      </c>
      <c r="V39" s="3">
        <v>9.2958165797450008</v>
      </c>
      <c r="W39" s="3">
        <v>52.176833352267003</v>
      </c>
      <c r="X39" s="3">
        <v>6.8800625179999998E-3</v>
      </c>
      <c r="Y39" s="3">
        <v>1.3792533249E-2</v>
      </c>
      <c r="Z39" s="3">
        <v>8.2896923530000003E-3</v>
      </c>
      <c r="AA39" s="3">
        <v>9.8938318499999997E-3</v>
      </c>
      <c r="AB39" s="3">
        <v>3.8856119969999998E-2</v>
      </c>
      <c r="AC39" s="3">
        <v>0.305598309944</v>
      </c>
      <c r="AD39" s="3">
        <v>1.698051482968</v>
      </c>
      <c r="AE39" s="51"/>
      <c r="AF39" s="22">
        <v>132871.8024015539</v>
      </c>
      <c r="AG39" s="22">
        <v>37932.435894181523</v>
      </c>
      <c r="AH39" s="22">
        <v>281647.13940988679</v>
      </c>
      <c r="AI39" s="22">
        <v>319.72289558289197</v>
      </c>
      <c r="AJ39" s="22" t="s">
        <v>433</v>
      </c>
      <c r="AK39" s="22" t="s">
        <v>431</v>
      </c>
      <c r="AL39" s="40" t="s">
        <v>431</v>
      </c>
    </row>
    <row r="40" spans="1:38" ht="26.25" customHeight="1" thickBot="1" x14ac:dyDescent="0.3">
      <c r="A40" s="60" t="s">
        <v>71</v>
      </c>
      <c r="B40" s="60" t="s">
        <v>106</v>
      </c>
      <c r="C40" s="61" t="s">
        <v>390</v>
      </c>
      <c r="D40" s="62"/>
      <c r="E40" s="3">
        <v>10.466422171401</v>
      </c>
      <c r="F40" s="3">
        <v>2.7812844890749999</v>
      </c>
      <c r="G40" s="3">
        <v>1.0603307190389999</v>
      </c>
      <c r="H40" s="3">
        <v>2.0744006119999998E-3</v>
      </c>
      <c r="I40" s="3">
        <v>1.602185771407</v>
      </c>
      <c r="J40" s="3">
        <v>1.602185771407</v>
      </c>
      <c r="K40" s="3">
        <v>1.602185771407</v>
      </c>
      <c r="L40" s="3">
        <v>0.99346954615299998</v>
      </c>
      <c r="M40" s="3">
        <v>8.1413219267690007</v>
      </c>
      <c r="N40" s="3">
        <v>5.9051779148999999E-2</v>
      </c>
      <c r="O40" s="3">
        <v>4.879529013E-3</v>
      </c>
      <c r="P40" s="3">
        <v>3.2880547499999999E-3</v>
      </c>
      <c r="Q40" s="3">
        <v>5.9410104650000004E-3</v>
      </c>
      <c r="R40" s="3">
        <v>6.1698808870000003E-3</v>
      </c>
      <c r="S40" s="3">
        <v>3.8460359398000001E-2</v>
      </c>
      <c r="T40" s="3">
        <v>0.268921753258</v>
      </c>
      <c r="U40" s="3">
        <v>2.6430165511000001E-2</v>
      </c>
      <c r="V40" s="3">
        <v>4.2913785734000003E-2</v>
      </c>
      <c r="W40" s="3">
        <v>0.18653274857300001</v>
      </c>
      <c r="X40" s="3">
        <v>6.3971639880000004E-3</v>
      </c>
      <c r="Y40" s="3">
        <v>2.1805877614000001E-2</v>
      </c>
      <c r="Z40" s="3">
        <v>2.1799566015000001E-2</v>
      </c>
      <c r="AA40" s="3">
        <v>3.4911003880000002E-3</v>
      </c>
      <c r="AB40" s="3">
        <v>5.3493708005000001E-2</v>
      </c>
      <c r="AC40" s="3" t="s">
        <v>431</v>
      </c>
      <c r="AD40" s="3" t="s">
        <v>431</v>
      </c>
      <c r="AE40" s="51"/>
      <c r="AF40" s="22">
        <v>11396.29369755048</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83.422454644409996</v>
      </c>
      <c r="F41" s="3">
        <v>91.329070570881001</v>
      </c>
      <c r="G41" s="3">
        <v>61.949620063833002</v>
      </c>
      <c r="H41" s="3">
        <v>0.28470498626399998</v>
      </c>
      <c r="I41" s="3">
        <v>39.805497332320002</v>
      </c>
      <c r="J41" s="3">
        <v>40.835113561085002</v>
      </c>
      <c r="K41" s="3">
        <v>46.079841002159</v>
      </c>
      <c r="L41" s="3">
        <v>3.4585225095890002</v>
      </c>
      <c r="M41" s="3">
        <v>692.93407144046</v>
      </c>
      <c r="N41" s="3">
        <v>7.3981312717980003</v>
      </c>
      <c r="O41" s="3">
        <v>0.51912631441000001</v>
      </c>
      <c r="P41" s="3">
        <v>0.74110292845299997</v>
      </c>
      <c r="Q41" s="3">
        <v>1.6781053306610001</v>
      </c>
      <c r="R41" s="3">
        <v>5.6649961539489997</v>
      </c>
      <c r="S41" s="3">
        <v>3.8978247684770002</v>
      </c>
      <c r="T41" s="3">
        <v>19.108166173842001</v>
      </c>
      <c r="U41" s="3">
        <v>0.83032912440600004</v>
      </c>
      <c r="V41" s="3">
        <v>25.886507523133002</v>
      </c>
      <c r="W41" s="3">
        <v>24.754800466424001</v>
      </c>
      <c r="X41" s="3">
        <v>12.736482025688</v>
      </c>
      <c r="Y41" s="3">
        <v>13.075023822191</v>
      </c>
      <c r="Z41" s="3">
        <v>5.9290569134990001</v>
      </c>
      <c r="AA41" s="3">
        <v>7.3291739705400003</v>
      </c>
      <c r="AB41" s="3">
        <v>39.069736731917999</v>
      </c>
      <c r="AC41" s="3">
        <v>0.19937936466699999</v>
      </c>
      <c r="AD41" s="3">
        <v>28.948603012905</v>
      </c>
      <c r="AE41" s="51"/>
      <c r="AF41" s="22">
        <v>94939.350066982224</v>
      </c>
      <c r="AG41" s="22">
        <v>172945.02389849134</v>
      </c>
      <c r="AH41" s="22">
        <v>976272.32305776386</v>
      </c>
      <c r="AI41" s="22">
        <v>12272.340000000007</v>
      </c>
      <c r="AJ41" s="22" t="s">
        <v>433</v>
      </c>
      <c r="AK41" s="22" t="s">
        <v>431</v>
      </c>
      <c r="AL41" s="40" t="s">
        <v>431</v>
      </c>
    </row>
    <row r="42" spans="1:38" ht="26.25" customHeight="1" thickBot="1" x14ac:dyDescent="0.3">
      <c r="A42" s="60" t="s">
        <v>71</v>
      </c>
      <c r="B42" s="60" t="s">
        <v>108</v>
      </c>
      <c r="C42" s="61" t="s">
        <v>109</v>
      </c>
      <c r="D42" s="62"/>
      <c r="E42" s="3">
        <v>0.78152400838699998</v>
      </c>
      <c r="F42" s="3">
        <v>15.085555161579</v>
      </c>
      <c r="G42" s="3">
        <v>0.11527309157399999</v>
      </c>
      <c r="H42" s="3">
        <v>4.2277160299999998E-4</v>
      </c>
      <c r="I42" s="3">
        <v>6.7402564424E-2</v>
      </c>
      <c r="J42" s="3">
        <v>6.7402564424E-2</v>
      </c>
      <c r="K42" s="3">
        <v>6.7402564424E-2</v>
      </c>
      <c r="L42" s="3">
        <v>3.5680540875999998E-2</v>
      </c>
      <c r="M42" s="3">
        <v>73.494978727028993</v>
      </c>
      <c r="N42" s="3">
        <v>7.9067951317759997</v>
      </c>
      <c r="O42" s="3">
        <v>1.8108802000000001E-5</v>
      </c>
      <c r="P42" s="3">
        <v>8.1478448399999995E-4</v>
      </c>
      <c r="Q42" s="3">
        <v>2.7379616000000002E-5</v>
      </c>
      <c r="R42" s="3">
        <v>1.6737733950000001E-3</v>
      </c>
      <c r="S42" s="3">
        <v>4.4705157499999999E-4</v>
      </c>
      <c r="T42" s="3">
        <v>2.0500503399999999E-4</v>
      </c>
      <c r="U42" s="3">
        <v>1.8541627999999999E-5</v>
      </c>
      <c r="V42" s="3">
        <v>3.0723533179999999E-3</v>
      </c>
      <c r="W42" s="3">
        <v>9.7036392257999995E-2</v>
      </c>
      <c r="X42" s="3">
        <v>1.8986730952E-2</v>
      </c>
      <c r="Y42" s="3">
        <v>2.836920896E-2</v>
      </c>
      <c r="Z42" s="3">
        <v>3.0246044172000001E-2</v>
      </c>
      <c r="AA42" s="3">
        <v>5.6061332630000004E-3</v>
      </c>
      <c r="AB42" s="3">
        <v>8.3208117346999996E-2</v>
      </c>
      <c r="AC42" s="3" t="s">
        <v>431</v>
      </c>
      <c r="AD42" s="3" t="s">
        <v>431</v>
      </c>
      <c r="AE42" s="51"/>
      <c r="AF42" s="22">
        <v>4320.5620023980737</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2.6741125819249998</v>
      </c>
      <c r="F43" s="3">
        <v>0.89938795508400005</v>
      </c>
      <c r="G43" s="3">
        <v>4.904455872692</v>
      </c>
      <c r="H43" s="3">
        <v>3.0530039609999999E-3</v>
      </c>
      <c r="I43" s="3">
        <v>0.59923495137299998</v>
      </c>
      <c r="J43" s="3">
        <v>0.62375621330099995</v>
      </c>
      <c r="K43" s="3">
        <v>0.64541540296699995</v>
      </c>
      <c r="L43" s="3">
        <v>0.190374908417</v>
      </c>
      <c r="M43" s="3">
        <v>2.6986046407809998</v>
      </c>
      <c r="N43" s="3">
        <v>0.22090095620299999</v>
      </c>
      <c r="O43" s="3">
        <v>6.3246652092000005E-2</v>
      </c>
      <c r="P43" s="3">
        <v>1.2207699502E-2</v>
      </c>
      <c r="Q43" s="3">
        <v>4.4038444535999997E-2</v>
      </c>
      <c r="R43" s="3">
        <v>0.10099071294299999</v>
      </c>
      <c r="S43" s="3">
        <v>0.17228718528500001</v>
      </c>
      <c r="T43" s="3">
        <v>2.443813705587</v>
      </c>
      <c r="U43" s="3">
        <v>3.2131473712000001E-2</v>
      </c>
      <c r="V43" s="3">
        <v>1.519279492541</v>
      </c>
      <c r="W43" s="3">
        <v>0.38973652594800001</v>
      </c>
      <c r="X43" s="3">
        <v>2.5502145055000001E-2</v>
      </c>
      <c r="Y43" s="3">
        <v>4.1528623325999998E-2</v>
      </c>
      <c r="Z43" s="3">
        <v>1.3216344066E-2</v>
      </c>
      <c r="AA43" s="3">
        <v>1.0541362072E-2</v>
      </c>
      <c r="AB43" s="3">
        <v>9.0788474519000004E-2</v>
      </c>
      <c r="AC43" s="3">
        <v>1.8226029480000001E-3</v>
      </c>
      <c r="AD43" s="3">
        <v>7.506039481E-2</v>
      </c>
      <c r="AE43" s="51"/>
      <c r="AF43" s="22">
        <v>6734.5588549828408</v>
      </c>
      <c r="AG43" s="22">
        <v>550</v>
      </c>
      <c r="AH43" s="22">
        <v>3253.0494836417602</v>
      </c>
      <c r="AI43" s="22">
        <v>2544.9388919395192</v>
      </c>
      <c r="AJ43" s="22" t="s">
        <v>433</v>
      </c>
      <c r="AK43" s="22" t="s">
        <v>431</v>
      </c>
      <c r="AL43" s="40" t="s">
        <v>431</v>
      </c>
    </row>
    <row r="44" spans="1:38" ht="26.25" customHeight="1" thickBot="1" x14ac:dyDescent="0.3">
      <c r="A44" s="60" t="s">
        <v>71</v>
      </c>
      <c r="B44" s="60" t="s">
        <v>112</v>
      </c>
      <c r="C44" s="61" t="s">
        <v>113</v>
      </c>
      <c r="D44" s="62"/>
      <c r="E44" s="3">
        <v>45.873814323741001</v>
      </c>
      <c r="F44" s="3">
        <v>10.428982229477</v>
      </c>
      <c r="G44" s="3">
        <v>4.5018354679600003</v>
      </c>
      <c r="H44" s="3">
        <v>7.7829965129999996E-3</v>
      </c>
      <c r="I44" s="3">
        <v>8.0465907083200001</v>
      </c>
      <c r="J44" s="3">
        <v>8.0465907083200001</v>
      </c>
      <c r="K44" s="3">
        <v>8.0465907083200001</v>
      </c>
      <c r="L44" s="3">
        <v>5.3381804457599999</v>
      </c>
      <c r="M44" s="3">
        <v>34.253317813541997</v>
      </c>
      <c r="N44" s="3">
        <v>0.33953577074300001</v>
      </c>
      <c r="O44" s="3">
        <v>2.7962281634E-2</v>
      </c>
      <c r="P44" s="3">
        <v>1.4815693128999999E-2</v>
      </c>
      <c r="Q44" s="3">
        <v>3.4018574022000002E-2</v>
      </c>
      <c r="R44" s="3">
        <v>3.2513873441999998E-2</v>
      </c>
      <c r="S44" s="3">
        <v>0.219023783049</v>
      </c>
      <c r="T44" s="3">
        <v>1.545164365625</v>
      </c>
      <c r="U44" s="3">
        <v>0.15187407699</v>
      </c>
      <c r="V44" s="3">
        <v>0.23123195157099999</v>
      </c>
      <c r="W44" s="3">
        <v>1.0620416287200001</v>
      </c>
      <c r="X44" s="3">
        <v>3.6783087046000001E-2</v>
      </c>
      <c r="Y44" s="3">
        <v>0.125447901827</v>
      </c>
      <c r="Z44" s="3">
        <v>0.12545946380299999</v>
      </c>
      <c r="AA44" s="3">
        <v>2.0076739074999999E-2</v>
      </c>
      <c r="AB44" s="3">
        <v>0.30776719175100004</v>
      </c>
      <c r="AC44" s="3" t="s">
        <v>431</v>
      </c>
      <c r="AD44" s="3" t="s">
        <v>431</v>
      </c>
      <c r="AE44" s="51"/>
      <c r="AF44" s="22">
        <v>45391.850505400398</v>
      </c>
      <c r="AG44" s="22" t="s">
        <v>431</v>
      </c>
      <c r="AH44" s="22" t="s">
        <v>431</v>
      </c>
      <c r="AI44" s="22" t="s">
        <v>432</v>
      </c>
      <c r="AJ44" s="22" t="s">
        <v>431</v>
      </c>
      <c r="AK44" s="22">
        <v>724.20467255243102</v>
      </c>
      <c r="AL44" s="40" t="s">
        <v>435</v>
      </c>
    </row>
    <row r="45" spans="1:38" ht="26.25" customHeight="1" thickBot="1" x14ac:dyDescent="0.3">
      <c r="A45" s="60" t="s">
        <v>71</v>
      </c>
      <c r="B45" s="60" t="s">
        <v>114</v>
      </c>
      <c r="C45" s="61" t="s">
        <v>115</v>
      </c>
      <c r="D45" s="62"/>
      <c r="E45" s="3">
        <v>20.780094508295999</v>
      </c>
      <c r="F45" s="3">
        <v>0.63032526379700005</v>
      </c>
      <c r="G45" s="3">
        <v>7.7018868888979997</v>
      </c>
      <c r="H45" s="3">
        <v>2.6572579219999999E-3</v>
      </c>
      <c r="I45" s="3">
        <v>1.037097616309</v>
      </c>
      <c r="J45" s="3">
        <v>1.094677661293</v>
      </c>
      <c r="K45" s="3">
        <v>1.094677661293</v>
      </c>
      <c r="L45" s="3">
        <v>0.22003933284900001</v>
      </c>
      <c r="M45" s="3">
        <v>0.81352882354099998</v>
      </c>
      <c r="N45" s="3">
        <v>3.6157757015E-2</v>
      </c>
      <c r="O45" s="3">
        <v>2.9799387279999998E-3</v>
      </c>
      <c r="P45" s="3">
        <v>7.6490929580000002E-3</v>
      </c>
      <c r="Q45" s="3">
        <v>3.1280603320000003E-2</v>
      </c>
      <c r="R45" s="3">
        <v>3.4905903661999998E-2</v>
      </c>
      <c r="S45" s="3">
        <v>0.245777886951</v>
      </c>
      <c r="T45" s="3">
        <v>1.266036293168</v>
      </c>
      <c r="U45" s="3">
        <v>3.0122068091000001E-2</v>
      </c>
      <c r="V45" s="3">
        <v>0.31887095059199999</v>
      </c>
      <c r="W45" s="3">
        <v>4.5515500410999998E-2</v>
      </c>
      <c r="X45" s="3">
        <v>5.31451584E-4</v>
      </c>
      <c r="Y45" s="3">
        <v>2.6572579219999999E-3</v>
      </c>
      <c r="Z45" s="3">
        <v>2.6572579219999999E-3</v>
      </c>
      <c r="AA45" s="3">
        <v>2.65725792E-4</v>
      </c>
      <c r="AB45" s="3">
        <v>6.1116932199999996E-3</v>
      </c>
      <c r="AC45" s="3">
        <v>2.3194148213000001E-2</v>
      </c>
      <c r="AD45" s="3">
        <v>2.7264199023000001E-2</v>
      </c>
      <c r="AE45" s="51"/>
      <c r="AF45" s="22">
        <v>11282.472894880699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0.34675411252600002</v>
      </c>
      <c r="F46" s="3">
        <v>1.6739587016740001</v>
      </c>
      <c r="G46" s="3" t="s">
        <v>432</v>
      </c>
      <c r="H46" s="3">
        <v>4.9208830266000002E-2</v>
      </c>
      <c r="I46" s="3">
        <v>1.127541027521</v>
      </c>
      <c r="J46" s="3">
        <v>1.150137709419</v>
      </c>
      <c r="K46" s="3">
        <v>1.276450981959</v>
      </c>
      <c r="L46" s="3">
        <v>7.8927871925999996E-2</v>
      </c>
      <c r="M46" s="3">
        <v>9.7507044803670002</v>
      </c>
      <c r="N46" s="3">
        <v>0.16607980214900001</v>
      </c>
      <c r="O46" s="3">
        <v>7.9964349182999994E-2</v>
      </c>
      <c r="P46" s="3">
        <v>3.4446181189999999E-3</v>
      </c>
      <c r="Q46" s="3">
        <v>1.1687097189999999E-3</v>
      </c>
      <c r="R46" s="3">
        <v>0.14147538701500001</v>
      </c>
      <c r="S46" s="3">
        <v>3.6906622700000002E-2</v>
      </c>
      <c r="T46" s="3">
        <v>1.2302207567E-2</v>
      </c>
      <c r="U46" s="3">
        <v>3.0755518920000001E-3</v>
      </c>
      <c r="V46" s="3">
        <v>3.1493651370409999</v>
      </c>
      <c r="W46" s="3">
        <v>2.4863762833E-2</v>
      </c>
      <c r="X46" s="3">
        <v>4.0298803320999999E-2</v>
      </c>
      <c r="Y46" s="3">
        <v>3.5829139425000003E-2</v>
      </c>
      <c r="Z46" s="3">
        <v>2.1997850081000001E-2</v>
      </c>
      <c r="AA46" s="3">
        <v>0.35078696635200002</v>
      </c>
      <c r="AB46" s="3">
        <v>0.44891275917900003</v>
      </c>
      <c r="AC46" s="3" t="s">
        <v>431</v>
      </c>
      <c r="AD46" s="3" t="s">
        <v>431</v>
      </c>
      <c r="AE46" s="51"/>
      <c r="AF46" s="22" t="s">
        <v>432</v>
      </c>
      <c r="AG46" s="22" t="s">
        <v>432</v>
      </c>
      <c r="AH46" s="22" t="s">
        <v>432</v>
      </c>
      <c r="AI46" s="22">
        <v>6151.1037832824104</v>
      </c>
      <c r="AJ46" s="22" t="s">
        <v>432</v>
      </c>
      <c r="AK46" s="22" t="s">
        <v>431</v>
      </c>
      <c r="AL46" s="40" t="s">
        <v>431</v>
      </c>
    </row>
    <row r="47" spans="1:38" ht="26.25" customHeight="1" thickBot="1" x14ac:dyDescent="0.3">
      <c r="A47" s="60" t="s">
        <v>71</v>
      </c>
      <c r="B47" s="60" t="s">
        <v>118</v>
      </c>
      <c r="C47" s="61" t="s">
        <v>119</v>
      </c>
      <c r="D47" s="62"/>
      <c r="E47" s="3">
        <v>38.955179231477999</v>
      </c>
      <c r="F47" s="3">
        <v>2.1130311842439999</v>
      </c>
      <c r="G47" s="3">
        <v>11.085364623043001</v>
      </c>
      <c r="H47" s="3">
        <v>4.3833421279999996E-3</v>
      </c>
      <c r="I47" s="3">
        <v>1.126577146954</v>
      </c>
      <c r="J47" s="3">
        <v>1.1751434197899999</v>
      </c>
      <c r="K47" s="3">
        <v>1.1751434197899999</v>
      </c>
      <c r="L47" s="3">
        <v>0.30894607587599998</v>
      </c>
      <c r="M47" s="3">
        <v>11.631839354837</v>
      </c>
      <c r="N47" s="3">
        <v>0.124878857669</v>
      </c>
      <c r="O47" s="3">
        <v>1.6727962127999998E-2</v>
      </c>
      <c r="P47" s="3">
        <v>1.3273472585E-2</v>
      </c>
      <c r="Q47" s="3">
        <v>1.7595091614E-2</v>
      </c>
      <c r="R47" s="3">
        <v>3.4261330642000001E-2</v>
      </c>
      <c r="S47" s="3">
        <v>0.4135095023</v>
      </c>
      <c r="T47" s="3">
        <v>0.48154038284099998</v>
      </c>
      <c r="U47" s="3">
        <v>0.22036395620800001</v>
      </c>
      <c r="V47" s="3">
        <v>0.53834567540900002</v>
      </c>
      <c r="W47" s="3">
        <v>5.6983447669000001E-2</v>
      </c>
      <c r="X47" s="3">
        <v>8.7666842599999997E-4</v>
      </c>
      <c r="Y47" s="3">
        <v>4.3833421279999996E-3</v>
      </c>
      <c r="Z47" s="3">
        <v>4.3833421279999996E-3</v>
      </c>
      <c r="AA47" s="3">
        <v>4.3833421299999998E-4</v>
      </c>
      <c r="AB47" s="3">
        <v>1.0081686894999999E-2</v>
      </c>
      <c r="AC47" s="3">
        <v>3.5066737027E-2</v>
      </c>
      <c r="AD47" s="3">
        <v>1.6656700088E-2</v>
      </c>
      <c r="AE47" s="51"/>
      <c r="AF47" s="22">
        <v>72899.332762866805</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223.23050000000001</v>
      </c>
      <c r="G48" s="3" t="s">
        <v>431</v>
      </c>
      <c r="H48" s="3" t="s">
        <v>431</v>
      </c>
      <c r="I48" s="3">
        <v>0.50049999999000006</v>
      </c>
      <c r="J48" s="3">
        <v>3.9457905000000002</v>
      </c>
      <c r="K48" s="3">
        <v>8.3467460002399996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95.566500000000005</v>
      </c>
      <c r="AL48" s="40" t="s">
        <v>123</v>
      </c>
    </row>
    <row r="49" spans="1:38" ht="26.25" customHeight="1" thickBot="1" x14ac:dyDescent="0.3">
      <c r="A49" s="60" t="s">
        <v>120</v>
      </c>
      <c r="B49" s="60" t="s">
        <v>124</v>
      </c>
      <c r="C49" s="61" t="s">
        <v>125</v>
      </c>
      <c r="D49" s="62"/>
      <c r="E49" s="3">
        <v>0.52863527284400003</v>
      </c>
      <c r="F49" s="3">
        <v>0.37774142550700002</v>
      </c>
      <c r="G49" s="3">
        <v>20.676155124457999</v>
      </c>
      <c r="H49" s="3">
        <v>0.14428508447300001</v>
      </c>
      <c r="I49" s="3">
        <v>0.48698362199799999</v>
      </c>
      <c r="J49" s="3">
        <v>0.77050468729900001</v>
      </c>
      <c r="K49" s="3">
        <v>0.79110941564899995</v>
      </c>
      <c r="L49" s="3">
        <v>0.23747387388399999</v>
      </c>
      <c r="M49" s="3">
        <v>39.030594521608997</v>
      </c>
      <c r="N49" s="3">
        <v>4.6921930651650001</v>
      </c>
      <c r="O49" s="3">
        <v>5.9981299276000002E-2</v>
      </c>
      <c r="P49" s="3">
        <v>4.7735048108999999E-2</v>
      </c>
      <c r="Q49" s="3">
        <v>7.4441695092999999E-2</v>
      </c>
      <c r="R49" s="3">
        <v>2.7192690828639998</v>
      </c>
      <c r="S49" s="3">
        <v>0.44257653258200003</v>
      </c>
      <c r="T49" s="3">
        <v>1.688806556718</v>
      </c>
      <c r="U49" s="3" t="s">
        <v>431</v>
      </c>
      <c r="V49" s="3">
        <v>4.5099530651649999</v>
      </c>
      <c r="W49" s="3">
        <v>4.0654340586869999</v>
      </c>
      <c r="X49" s="3">
        <v>0.13063906727899999</v>
      </c>
      <c r="Y49" s="3">
        <v>0.147929502819</v>
      </c>
      <c r="Z49" s="3">
        <v>7.3942307853999995E-2</v>
      </c>
      <c r="AA49" s="3">
        <v>5.1773384247000002E-2</v>
      </c>
      <c r="AB49" s="3">
        <v>0.40428426219899999</v>
      </c>
      <c r="AC49" s="3" t="s">
        <v>431</v>
      </c>
      <c r="AD49" s="3">
        <v>11.554898419864999</v>
      </c>
      <c r="AE49" s="51"/>
      <c r="AF49" s="22" t="s">
        <v>431</v>
      </c>
      <c r="AG49" s="22">
        <v>7257.7599999999993</v>
      </c>
      <c r="AH49" s="22" t="s">
        <v>431</v>
      </c>
      <c r="AI49" s="22" t="s">
        <v>431</v>
      </c>
      <c r="AJ49" s="22" t="s">
        <v>431</v>
      </c>
      <c r="AK49" s="22">
        <v>339491.82916478597</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0.263498021847</v>
      </c>
      <c r="F51" s="3">
        <v>103.796083812361</v>
      </c>
      <c r="G51" s="3">
        <v>1.2969074379999999E-3</v>
      </c>
      <c r="H51" s="3" t="s">
        <v>431</v>
      </c>
      <c r="I51" s="3" t="s">
        <v>431</v>
      </c>
      <c r="J51" s="3" t="s">
        <v>431</v>
      </c>
      <c r="K51" s="3" t="s">
        <v>431</v>
      </c>
      <c r="L51" s="3" t="s">
        <v>431</v>
      </c>
      <c r="M51" s="3">
        <v>1.3529609967930001</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91.603999999999999</v>
      </c>
      <c r="AL51" s="40" t="s">
        <v>438</v>
      </c>
    </row>
    <row r="52" spans="1:38" ht="26.25" customHeight="1" thickBot="1" x14ac:dyDescent="0.3">
      <c r="A52" s="60" t="s">
        <v>120</v>
      </c>
      <c r="B52" s="64" t="s">
        <v>132</v>
      </c>
      <c r="C52" s="66" t="s">
        <v>391</v>
      </c>
      <c r="D52" s="63"/>
      <c r="E52" s="3" t="s">
        <v>431</v>
      </c>
      <c r="F52" s="3">
        <v>100.346</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88.692000000000007</v>
      </c>
      <c r="AL52" s="40" t="s">
        <v>439</v>
      </c>
    </row>
    <row r="53" spans="1:38" ht="26.25" customHeight="1" thickBot="1" x14ac:dyDescent="0.3">
      <c r="A53" s="60" t="s">
        <v>120</v>
      </c>
      <c r="B53" s="64" t="s">
        <v>134</v>
      </c>
      <c r="C53" s="66" t="s">
        <v>135</v>
      </c>
      <c r="D53" s="63"/>
      <c r="E53" s="3" t="s">
        <v>431</v>
      </c>
      <c r="F53" s="3">
        <v>119.263831913448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24.313000000000002</v>
      </c>
      <c r="AL53" s="40" t="s">
        <v>440</v>
      </c>
    </row>
    <row r="54" spans="1:38" ht="37.5" customHeight="1" thickBot="1" x14ac:dyDescent="0.3">
      <c r="A54" s="60" t="s">
        <v>120</v>
      </c>
      <c r="B54" s="64" t="s">
        <v>137</v>
      </c>
      <c r="C54" s="66" t="s">
        <v>138</v>
      </c>
      <c r="D54" s="63"/>
      <c r="E54" s="3">
        <v>0.253488708565</v>
      </c>
      <c r="F54" s="3">
        <v>46.925279158784001</v>
      </c>
      <c r="G54" s="3">
        <v>1.247087011E-3</v>
      </c>
      <c r="H54" s="3" t="s">
        <v>431</v>
      </c>
      <c r="I54" s="3" t="s">
        <v>431</v>
      </c>
      <c r="J54" s="3" t="s">
        <v>431</v>
      </c>
      <c r="K54" s="3" t="s">
        <v>431</v>
      </c>
      <c r="L54" s="3" t="s">
        <v>431</v>
      </c>
      <c r="M54" s="3">
        <v>1.3015670228259999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592.38725393133336</v>
      </c>
      <c r="AL54" s="40" t="s">
        <v>441</v>
      </c>
    </row>
    <row r="55" spans="1:38" ht="26.25" customHeight="1" thickBot="1" x14ac:dyDescent="0.3">
      <c r="A55" s="60" t="s">
        <v>120</v>
      </c>
      <c r="B55" s="64" t="s">
        <v>139</v>
      </c>
      <c r="C55" s="66" t="s">
        <v>140</v>
      </c>
      <c r="D55" s="63"/>
      <c r="E55" s="3">
        <v>3.1260432618229999</v>
      </c>
      <c r="F55" s="3">
        <v>30.279625013655</v>
      </c>
      <c r="G55" s="3">
        <v>0.48398384216099999</v>
      </c>
      <c r="H55" s="3" t="s">
        <v>431</v>
      </c>
      <c r="I55" s="3">
        <v>1.8874675533530001</v>
      </c>
      <c r="J55" s="3">
        <v>1.8874675533530001</v>
      </c>
      <c r="K55" s="3">
        <v>1.8874675533530001</v>
      </c>
      <c r="L55" s="3">
        <v>0.45299221280500002</v>
      </c>
      <c r="M55" s="3">
        <v>14.317157235697</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1647.6832942107735</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8.6700000000000006E-3</v>
      </c>
      <c r="J57" s="3">
        <v>2.8899999999999999E-2</v>
      </c>
      <c r="K57" s="3">
        <v>3.3999999992999998E-2</v>
      </c>
      <c r="L57" s="3">
        <v>2.6009999999999998E-4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0.28149844457099998</v>
      </c>
      <c r="G59" s="3" t="s">
        <v>431</v>
      </c>
      <c r="H59" s="3">
        <v>0.42741777483600002</v>
      </c>
      <c r="I59" s="3">
        <v>1.5502425781219999</v>
      </c>
      <c r="J59" s="3">
        <v>1.7986050661020001</v>
      </c>
      <c r="K59" s="3">
        <v>2.000866787548</v>
      </c>
      <c r="L59" s="3">
        <v>9.7292743269999996E-3</v>
      </c>
      <c r="M59" s="3" t="s">
        <v>431</v>
      </c>
      <c r="N59" s="3">
        <v>1.3768644613429999</v>
      </c>
      <c r="O59" s="3">
        <v>4.8837333873000002E-2</v>
      </c>
      <c r="P59" s="3">
        <v>9.5318871099999997E-4</v>
      </c>
      <c r="Q59" s="3">
        <v>0.18752487021600001</v>
      </c>
      <c r="R59" s="3">
        <v>3.7802336469800002</v>
      </c>
      <c r="S59" s="3">
        <v>5.1651725969000001E-2</v>
      </c>
      <c r="T59" s="3">
        <v>0.120752996372</v>
      </c>
      <c r="U59" s="3">
        <v>11.541305001242</v>
      </c>
      <c r="V59" s="3">
        <v>2.816712829913</v>
      </c>
      <c r="W59" s="3">
        <v>1.1364371966E-2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1.7195050000000001</v>
      </c>
      <c r="J60" s="3">
        <v>17.195049999999998</v>
      </c>
      <c r="K60" s="3">
        <v>35.077902000000002</v>
      </c>
      <c r="L60" s="3" t="s">
        <v>431</v>
      </c>
      <c r="M60" s="3" t="s">
        <v>431</v>
      </c>
      <c r="N60" s="3">
        <v>1.3081499999999999</v>
      </c>
      <c r="O60" s="3" t="s">
        <v>431</v>
      </c>
      <c r="P60" s="3" t="s">
        <v>431</v>
      </c>
      <c r="Q60" s="3" t="s">
        <v>431</v>
      </c>
      <c r="R60" s="3" t="s">
        <v>431</v>
      </c>
      <c r="S60" s="3" t="s">
        <v>431</v>
      </c>
      <c r="T60" s="3" t="s">
        <v>431</v>
      </c>
      <c r="U60" s="3" t="s">
        <v>431</v>
      </c>
      <c r="V60" s="3">
        <v>5.9211E-2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321.23349999999999</v>
      </c>
      <c r="AL60" s="40" t="s">
        <v>444</v>
      </c>
    </row>
    <row r="61" spans="1:38" ht="26.25" customHeight="1" thickBot="1" x14ac:dyDescent="0.3">
      <c r="A61" s="60" t="s">
        <v>54</v>
      </c>
      <c r="B61" s="68" t="s">
        <v>153</v>
      </c>
      <c r="C61" s="61" t="s">
        <v>154</v>
      </c>
      <c r="D61" s="62"/>
      <c r="E61" s="3" t="s">
        <v>431</v>
      </c>
      <c r="F61" s="3" t="s">
        <v>431</v>
      </c>
      <c r="G61" s="3" t="s">
        <v>431</v>
      </c>
      <c r="H61" s="3" t="s">
        <v>431</v>
      </c>
      <c r="I61" s="3">
        <v>4.8477320295649999</v>
      </c>
      <c r="J61" s="3">
        <v>48.477320295647999</v>
      </c>
      <c r="K61" s="3">
        <v>161.805453463346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34289471.00365825</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4.4434511211609999</v>
      </c>
      <c r="G63" s="3">
        <v>14.099415047693</v>
      </c>
      <c r="H63" s="3" t="s">
        <v>431</v>
      </c>
      <c r="I63" s="3">
        <v>1.9650426422309999</v>
      </c>
      <c r="J63" s="3">
        <v>3.1226873686909999</v>
      </c>
      <c r="K63" s="3">
        <v>3.673749844784</v>
      </c>
      <c r="L63" s="3">
        <v>1.199996834E-3</v>
      </c>
      <c r="M63" s="3">
        <v>5.7021901346510004</v>
      </c>
      <c r="N63" s="3" t="s">
        <v>431</v>
      </c>
      <c r="O63" s="3" t="s">
        <v>431</v>
      </c>
      <c r="P63" s="3" t="s">
        <v>431</v>
      </c>
      <c r="Q63" s="3" t="s">
        <v>431</v>
      </c>
      <c r="R63" s="3">
        <v>3.1948177288999999E-2</v>
      </c>
      <c r="S63" s="3" t="s">
        <v>431</v>
      </c>
      <c r="T63" s="3" t="s">
        <v>431</v>
      </c>
      <c r="U63" s="3" t="s">
        <v>431</v>
      </c>
      <c r="V63" s="3" t="s">
        <v>431</v>
      </c>
      <c r="W63" s="3">
        <v>3.8525385320000001E-2</v>
      </c>
      <c r="X63" s="3" t="s">
        <v>431</v>
      </c>
      <c r="Y63" s="3" t="s">
        <v>431</v>
      </c>
      <c r="Z63" s="3" t="s">
        <v>431</v>
      </c>
      <c r="AA63" s="3" t="s">
        <v>431</v>
      </c>
      <c r="AB63" s="3" t="s">
        <v>431</v>
      </c>
      <c r="AC63" s="3" t="s">
        <v>431</v>
      </c>
      <c r="AD63" s="3" t="s">
        <v>431</v>
      </c>
      <c r="AE63" s="51"/>
      <c r="AF63" s="22" t="s">
        <v>431</v>
      </c>
      <c r="AG63" s="22">
        <v>0.106061863717074</v>
      </c>
      <c r="AH63" s="22" t="s">
        <v>431</v>
      </c>
      <c r="AI63" s="22" t="s">
        <v>431</v>
      </c>
      <c r="AJ63" s="22" t="s">
        <v>431</v>
      </c>
      <c r="AK63" s="22">
        <v>74.975340837652908</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8.1000634560000009</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0.31831874196999999</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0.25771857408499999</v>
      </c>
      <c r="J68" s="3">
        <v>0.310504306126</v>
      </c>
      <c r="K68" s="3">
        <v>0.33032372984899999</v>
      </c>
      <c r="L68" s="3">
        <v>4.6389343340000003E-3</v>
      </c>
      <c r="M68" s="3">
        <v>41.703954918032998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t="s">
        <v>431</v>
      </c>
      <c r="AG68" s="22">
        <v>3.4500669016944499E-2</v>
      </c>
      <c r="AH68" s="22" t="s">
        <v>431</v>
      </c>
      <c r="AI68" s="22" t="s">
        <v>431</v>
      </c>
      <c r="AJ68" s="22" t="s">
        <v>431</v>
      </c>
      <c r="AK68" s="22">
        <v>252.25</v>
      </c>
      <c r="AL68" s="40" t="s">
        <v>173</v>
      </c>
    </row>
    <row r="69" spans="1:38" ht="26.25" customHeight="1" thickBot="1" x14ac:dyDescent="0.3">
      <c r="A69" s="60" t="s">
        <v>54</v>
      </c>
      <c r="B69" s="60" t="s">
        <v>174</v>
      </c>
      <c r="C69" s="61" t="s">
        <v>175</v>
      </c>
      <c r="D69" s="67"/>
      <c r="E69" s="3" t="s">
        <v>431</v>
      </c>
      <c r="F69" s="3" t="s">
        <v>431</v>
      </c>
      <c r="G69" s="3" t="s">
        <v>431</v>
      </c>
      <c r="H69" s="3">
        <v>1.3595999999999999</v>
      </c>
      <c r="I69" s="3">
        <v>0.122744173054</v>
      </c>
      <c r="J69" s="3">
        <v>0.14788454584899999</v>
      </c>
      <c r="K69" s="3">
        <v>0.157323984911</v>
      </c>
      <c r="L69" s="3" t="s">
        <v>433</v>
      </c>
      <c r="M69" s="3">
        <v>5.6936</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0.447997431</v>
      </c>
      <c r="F70" s="3">
        <v>163.52749935293599</v>
      </c>
      <c r="G70" s="3">
        <v>42.143786071553997</v>
      </c>
      <c r="H70" s="3">
        <v>5.9039380835879998</v>
      </c>
      <c r="I70" s="3">
        <v>1.2340697302129999</v>
      </c>
      <c r="J70" s="3">
        <v>1.8024031739599999</v>
      </c>
      <c r="K70" s="3">
        <v>2.0279152754440002</v>
      </c>
      <c r="L70" s="3">
        <v>1.2515128945E-2</v>
      </c>
      <c r="M70" s="3">
        <v>40.964874487000998</v>
      </c>
      <c r="N70" s="3">
        <v>93.111183079889003</v>
      </c>
      <c r="O70" s="3">
        <v>0.16906763772799999</v>
      </c>
      <c r="P70" s="3">
        <v>8.0017222716660008</v>
      </c>
      <c r="Q70" s="3">
        <v>6.873176515E-3</v>
      </c>
      <c r="R70" s="3">
        <v>32.448834972813998</v>
      </c>
      <c r="S70" s="3">
        <v>3.4878346398579998</v>
      </c>
      <c r="T70" s="3">
        <v>2.42799905556</v>
      </c>
      <c r="U70" s="3">
        <v>4.0521018396000003E-2</v>
      </c>
      <c r="V70" s="3">
        <v>15.744144281467999</v>
      </c>
      <c r="W70" s="3">
        <v>2.0226625000000002E-2</v>
      </c>
      <c r="X70" s="3">
        <v>5.2272331875000001E-2</v>
      </c>
      <c r="Y70" s="3" t="s">
        <v>431</v>
      </c>
      <c r="Z70" s="3">
        <v>2.2886062500000002E-3</v>
      </c>
      <c r="AA70" s="3" t="s">
        <v>431</v>
      </c>
      <c r="AB70" s="3">
        <v>5.4560938125E-2</v>
      </c>
      <c r="AC70" s="3">
        <v>596.58467206353998</v>
      </c>
      <c r="AD70" s="3" t="s">
        <v>431</v>
      </c>
      <c r="AE70" s="51"/>
      <c r="AF70" s="22" t="s">
        <v>431</v>
      </c>
      <c r="AG70" s="22" t="s">
        <v>431</v>
      </c>
      <c r="AH70" s="22">
        <v>12024.4104089924</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3.4086745008900001</v>
      </c>
      <c r="F72" s="3">
        <v>2.0311058165809999</v>
      </c>
      <c r="G72" s="3">
        <v>3.1124665062510002</v>
      </c>
      <c r="H72" s="3" t="s">
        <v>431</v>
      </c>
      <c r="I72" s="3">
        <v>5.4486681947660003</v>
      </c>
      <c r="J72" s="3">
        <v>8.8611188732390005</v>
      </c>
      <c r="K72" s="3">
        <v>14.523359914993</v>
      </c>
      <c r="L72" s="3">
        <v>3.1191071580999999E-2</v>
      </c>
      <c r="M72" s="3">
        <v>126.018143079533</v>
      </c>
      <c r="N72" s="3">
        <v>59.660255562979003</v>
      </c>
      <c r="O72" s="3">
        <v>1.40066093883</v>
      </c>
      <c r="P72" s="3">
        <v>0.53409510211300004</v>
      </c>
      <c r="Q72" s="3">
        <v>6.6276220727570001</v>
      </c>
      <c r="R72" s="3">
        <v>17.811196218700001</v>
      </c>
      <c r="S72" s="3">
        <v>9.8884272050799993</v>
      </c>
      <c r="T72" s="3">
        <v>8.8510179846840007</v>
      </c>
      <c r="U72" s="3">
        <v>2.3436419277190002</v>
      </c>
      <c r="V72" s="3">
        <v>334.71902672979598</v>
      </c>
      <c r="W72" s="3">
        <v>65.986971428041997</v>
      </c>
      <c r="X72" s="3">
        <v>0.15825706801600001</v>
      </c>
      <c r="Y72" s="3">
        <v>9.1496465127999999E-2</v>
      </c>
      <c r="Z72" s="3">
        <v>4.5745963543999998E-2</v>
      </c>
      <c r="AA72" s="3">
        <v>4.5745833884999997E-2</v>
      </c>
      <c r="AB72" s="3">
        <v>0.34124533057299999</v>
      </c>
      <c r="AC72" s="3">
        <v>0.37389</v>
      </c>
      <c r="AD72" s="3">
        <v>502.55245080256702</v>
      </c>
      <c r="AE72" s="51"/>
      <c r="AF72" s="22">
        <v>20236.021111335322</v>
      </c>
      <c r="AG72" s="22">
        <v>183981.18178898358</v>
      </c>
      <c r="AH72" s="22" t="s">
        <v>431</v>
      </c>
      <c r="AI72" s="22" t="s">
        <v>431</v>
      </c>
      <c r="AJ72" s="22" t="s">
        <v>431</v>
      </c>
      <c r="AK72" s="22">
        <v>17904.081490885568</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0.36565083474100002</v>
      </c>
      <c r="F74" s="3" t="s">
        <v>431</v>
      </c>
      <c r="G74" s="3">
        <v>4.1020814418149998</v>
      </c>
      <c r="H74" s="3" t="s">
        <v>431</v>
      </c>
      <c r="I74" s="3">
        <v>0.128487680966</v>
      </c>
      <c r="J74" s="3">
        <v>0.24506691714500001</v>
      </c>
      <c r="K74" s="3">
        <v>0.31034274915999999</v>
      </c>
      <c r="L74" s="3">
        <v>2.955216662E-3</v>
      </c>
      <c r="M74" s="3">
        <v>23.271007255139001</v>
      </c>
      <c r="N74" s="3">
        <v>0.58003665746499999</v>
      </c>
      <c r="O74" s="3">
        <v>4.9095829589000002E-2</v>
      </c>
      <c r="P74" s="3">
        <v>6.6804785359999997E-3</v>
      </c>
      <c r="Q74" s="3">
        <v>1.9716920743000001E-2</v>
      </c>
      <c r="R74" s="3">
        <v>4.0110661883999997E-2</v>
      </c>
      <c r="S74" s="3">
        <v>5.5946209215000001E-2</v>
      </c>
      <c r="T74" s="3">
        <v>2.9476381523040001</v>
      </c>
      <c r="U74" s="3" t="s">
        <v>431</v>
      </c>
      <c r="V74" s="3">
        <v>3.244406677333</v>
      </c>
      <c r="W74" s="3">
        <v>6.1234962552049996</v>
      </c>
      <c r="X74" s="3">
        <v>24.6419465</v>
      </c>
      <c r="Y74" s="3">
        <v>53.032623466019999</v>
      </c>
      <c r="Z74" s="3">
        <v>25.562419116505001</v>
      </c>
      <c r="AA74" s="3">
        <v>13.147997351941999</v>
      </c>
      <c r="AB74" s="3">
        <v>116.384986434467</v>
      </c>
      <c r="AC74" s="3">
        <v>2435</v>
      </c>
      <c r="AD74" s="3" t="s">
        <v>431</v>
      </c>
      <c r="AE74" s="51"/>
      <c r="AF74" s="22" t="s">
        <v>431</v>
      </c>
      <c r="AG74" s="22" t="s">
        <v>431</v>
      </c>
      <c r="AH74" s="22" t="s">
        <v>431</v>
      </c>
      <c r="AI74" s="22" t="s">
        <v>431</v>
      </c>
      <c r="AJ74" s="22" t="s">
        <v>431</v>
      </c>
      <c r="AK74" s="22">
        <v>776.79599999999994</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2.7728930967549998</v>
      </c>
      <c r="H76" s="3" t="s">
        <v>431</v>
      </c>
      <c r="I76" s="3">
        <v>1.6768969679E-2</v>
      </c>
      <c r="J76" s="3">
        <v>3.3537939358999999E-2</v>
      </c>
      <c r="K76" s="3">
        <v>4.1458628312E-2</v>
      </c>
      <c r="L76" s="3" t="s">
        <v>434</v>
      </c>
      <c r="M76" s="3">
        <v>1.1583085754619999</v>
      </c>
      <c r="N76" s="3">
        <v>7.7405773974079999</v>
      </c>
      <c r="O76" s="3">
        <v>0.35480848968099998</v>
      </c>
      <c r="P76" s="3">
        <v>6.5620442849999997E-3</v>
      </c>
      <c r="Q76" s="3">
        <v>2.5921784250999998E-2</v>
      </c>
      <c r="R76" s="3" t="s">
        <v>431</v>
      </c>
      <c r="S76" s="3">
        <v>0.27234771536699998</v>
      </c>
      <c r="T76" s="3" t="s">
        <v>431</v>
      </c>
      <c r="U76" s="3">
        <v>8.2789808499999992E-3</v>
      </c>
      <c r="V76" s="3">
        <v>1.7842451544160001</v>
      </c>
      <c r="W76" s="3">
        <v>2.8341081004789999</v>
      </c>
      <c r="X76" s="3" t="s">
        <v>431</v>
      </c>
      <c r="Y76" s="3" t="s">
        <v>431</v>
      </c>
      <c r="Z76" s="3" t="s">
        <v>431</v>
      </c>
      <c r="AA76" s="3" t="s">
        <v>431</v>
      </c>
      <c r="AB76" s="3" t="s">
        <v>431</v>
      </c>
      <c r="AC76" s="3" t="s">
        <v>431</v>
      </c>
      <c r="AD76" s="3">
        <v>1.0540096000000001E-3</v>
      </c>
      <c r="AE76" s="51"/>
      <c r="AF76" s="22" t="s">
        <v>431</v>
      </c>
      <c r="AG76" s="22" t="s">
        <v>431</v>
      </c>
      <c r="AH76" s="22" t="s">
        <v>431</v>
      </c>
      <c r="AI76" s="22" t="s">
        <v>431</v>
      </c>
      <c r="AJ76" s="22" t="s">
        <v>431</v>
      </c>
      <c r="AK76" s="22">
        <v>329.37799999999999</v>
      </c>
      <c r="AL76" s="40" t="s">
        <v>450</v>
      </c>
    </row>
    <row r="77" spans="1:38" ht="26.25" customHeight="1" thickBot="1" x14ac:dyDescent="0.3">
      <c r="A77" s="60" t="s">
        <v>54</v>
      </c>
      <c r="B77" s="60" t="s">
        <v>195</v>
      </c>
      <c r="C77" s="61" t="s">
        <v>196</v>
      </c>
      <c r="D77" s="62"/>
      <c r="E77" s="3">
        <v>2.2959716134299999</v>
      </c>
      <c r="F77" s="3" t="s">
        <v>431</v>
      </c>
      <c r="G77" s="3" t="s">
        <v>431</v>
      </c>
      <c r="H77" s="3" t="s">
        <v>431</v>
      </c>
      <c r="I77" s="3">
        <v>0.180762508864</v>
      </c>
      <c r="J77" s="3">
        <v>0.20265548299700001</v>
      </c>
      <c r="K77" s="3">
        <v>0.23707535349100001</v>
      </c>
      <c r="L77" s="3">
        <v>1.5032275616E-2</v>
      </c>
      <c r="M77" s="3">
        <v>41.571669555795999</v>
      </c>
      <c r="N77" s="3">
        <v>25.645212044750998</v>
      </c>
      <c r="O77" s="3">
        <v>2.3683233120490002</v>
      </c>
      <c r="P77" s="3">
        <v>2.8604274972989998</v>
      </c>
      <c r="Q77" s="3">
        <v>0.64757131025900005</v>
      </c>
      <c r="R77" s="3">
        <v>7.1813434452999994E-2</v>
      </c>
      <c r="S77" s="3">
        <v>0.62584517876500001</v>
      </c>
      <c r="T77" s="3">
        <v>3.6005633803000002E-2</v>
      </c>
      <c r="U77" s="3" t="s">
        <v>431</v>
      </c>
      <c r="V77" s="3">
        <v>67.924156881963</v>
      </c>
      <c r="W77" s="3">
        <v>2.8376746886320001</v>
      </c>
      <c r="X77" s="3" t="s">
        <v>431</v>
      </c>
      <c r="Y77" s="3" t="s">
        <v>431</v>
      </c>
      <c r="Z77" s="3" t="s">
        <v>431</v>
      </c>
      <c r="AA77" s="3" t="s">
        <v>431</v>
      </c>
      <c r="AB77" s="3" t="s">
        <v>431</v>
      </c>
      <c r="AC77" s="3" t="s">
        <v>431</v>
      </c>
      <c r="AD77" s="3">
        <v>2.7207400000000002E-4</v>
      </c>
      <c r="AE77" s="51"/>
      <c r="AF77" s="22" t="s">
        <v>431</v>
      </c>
      <c r="AG77" s="22">
        <v>13271.512216360999</v>
      </c>
      <c r="AH77" s="22" t="s">
        <v>431</v>
      </c>
      <c r="AI77" s="22" t="s">
        <v>431</v>
      </c>
      <c r="AJ77" s="22" t="s">
        <v>431</v>
      </c>
      <c r="AK77" s="22">
        <v>381.43599999999998</v>
      </c>
      <c r="AL77" s="40" t="s">
        <v>451</v>
      </c>
    </row>
    <row r="78" spans="1:38" ht="26.25" customHeight="1" thickBot="1" x14ac:dyDescent="0.3">
      <c r="A78" s="60" t="s">
        <v>54</v>
      </c>
      <c r="B78" s="60" t="s">
        <v>198</v>
      </c>
      <c r="C78" s="61" t="s">
        <v>199</v>
      </c>
      <c r="D78" s="62"/>
      <c r="E78" s="3" t="s">
        <v>431</v>
      </c>
      <c r="F78" s="3" t="s">
        <v>431</v>
      </c>
      <c r="G78" s="3" t="s">
        <v>431</v>
      </c>
      <c r="H78" s="3" t="s">
        <v>431</v>
      </c>
      <c r="I78" s="3">
        <v>0.10434904518800001</v>
      </c>
      <c r="J78" s="3">
        <v>0.13730137524700001</v>
      </c>
      <c r="K78" s="3">
        <v>0.175745760316</v>
      </c>
      <c r="L78" s="3">
        <v>1.04349045E-4</v>
      </c>
      <c r="M78" s="3">
        <v>5.1541147931970004</v>
      </c>
      <c r="N78" s="3">
        <v>11.577416891087999</v>
      </c>
      <c r="O78" s="3">
        <v>0.27399834080500002</v>
      </c>
      <c r="P78" s="3">
        <v>2.7800699899999999E-4</v>
      </c>
      <c r="Q78" s="3">
        <v>0.70054218245199995</v>
      </c>
      <c r="R78" s="3" t="s">
        <v>431</v>
      </c>
      <c r="S78" s="3">
        <v>20.320045706969999</v>
      </c>
      <c r="T78" s="3">
        <v>0.26410516646600002</v>
      </c>
      <c r="U78" s="3" t="s">
        <v>431</v>
      </c>
      <c r="V78" s="3">
        <v>49.754868791089997</v>
      </c>
      <c r="W78" s="3">
        <v>23.701198377522999</v>
      </c>
      <c r="X78" s="3" t="s">
        <v>431</v>
      </c>
      <c r="Y78" s="3" t="s">
        <v>431</v>
      </c>
      <c r="Z78" s="3" t="s">
        <v>431</v>
      </c>
      <c r="AA78" s="3" t="s">
        <v>431</v>
      </c>
      <c r="AB78" s="3" t="s">
        <v>431</v>
      </c>
      <c r="AC78" s="3" t="s">
        <v>431</v>
      </c>
      <c r="AD78" s="3">
        <v>2.0911327000000001E-3</v>
      </c>
      <c r="AE78" s="51"/>
      <c r="AF78" s="22" t="s">
        <v>431</v>
      </c>
      <c r="AG78" s="22" t="s">
        <v>431</v>
      </c>
      <c r="AH78" s="22" t="s">
        <v>431</v>
      </c>
      <c r="AI78" s="22" t="s">
        <v>431</v>
      </c>
      <c r="AJ78" s="22" t="s">
        <v>431</v>
      </c>
      <c r="AK78" s="22">
        <v>565.17100000000005</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3.694899410154</v>
      </c>
      <c r="U79" s="3" t="s">
        <v>431</v>
      </c>
      <c r="V79" s="3" t="s">
        <v>431</v>
      </c>
      <c r="W79" s="3">
        <v>0.53</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26.5</v>
      </c>
      <c r="AL79" s="40" t="s">
        <v>203</v>
      </c>
    </row>
    <row r="80" spans="1:38" ht="26.25" customHeight="1" thickBot="1" x14ac:dyDescent="0.3">
      <c r="A80" s="60" t="s">
        <v>54</v>
      </c>
      <c r="B80" s="64" t="s">
        <v>204</v>
      </c>
      <c r="C80" s="66" t="s">
        <v>205</v>
      </c>
      <c r="D80" s="62"/>
      <c r="E80" s="3" t="s">
        <v>431</v>
      </c>
      <c r="F80" s="3" t="s">
        <v>431</v>
      </c>
      <c r="G80" s="3" t="s">
        <v>431</v>
      </c>
      <c r="H80" s="3">
        <v>1.074469336E-2</v>
      </c>
      <c r="I80" s="3">
        <v>5.5129720079429996</v>
      </c>
      <c r="J80" s="3">
        <v>5.5464332889829997</v>
      </c>
      <c r="K80" s="3">
        <v>6.0287318372980003</v>
      </c>
      <c r="L80" s="3" t="s">
        <v>434</v>
      </c>
      <c r="M80" s="3">
        <v>0.171733855362</v>
      </c>
      <c r="N80" s="3">
        <v>72.792356072074995</v>
      </c>
      <c r="O80" s="3">
        <v>1.3841610366179999</v>
      </c>
      <c r="P80" s="3">
        <v>5.2177698247980002</v>
      </c>
      <c r="Q80" s="3">
        <v>2.2210050273699999</v>
      </c>
      <c r="R80" s="3">
        <v>30.870255017769001</v>
      </c>
      <c r="S80" s="3">
        <v>9.9514262941209992</v>
      </c>
      <c r="T80" s="3">
        <v>11.059916360339001</v>
      </c>
      <c r="U80" s="3">
        <v>0.32169973222800002</v>
      </c>
      <c r="V80" s="3">
        <v>128.47818865405</v>
      </c>
      <c r="W80" s="3">
        <v>4.1929512710239996</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1755.57442567507</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152.92729051798699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155.87831658367429</v>
      </c>
      <c r="AL82" s="40" t="s">
        <v>220</v>
      </c>
    </row>
    <row r="83" spans="1:38" ht="26.25" customHeight="1" thickBot="1" x14ac:dyDescent="0.3">
      <c r="A83" s="60" t="s">
        <v>54</v>
      </c>
      <c r="B83" s="71" t="s">
        <v>212</v>
      </c>
      <c r="C83" s="72" t="s">
        <v>213</v>
      </c>
      <c r="D83" s="62"/>
      <c r="E83" s="3" t="s">
        <v>431</v>
      </c>
      <c r="F83" s="3">
        <v>9.4107486342800009</v>
      </c>
      <c r="G83" s="3" t="s">
        <v>431</v>
      </c>
      <c r="H83" s="3" t="s">
        <v>431</v>
      </c>
      <c r="I83" s="3">
        <v>0.30658800000000003</v>
      </c>
      <c r="J83" s="3">
        <v>1.0571999999999999</v>
      </c>
      <c r="K83" s="3">
        <v>1.124680850816</v>
      </c>
      <c r="L83" s="3">
        <v>1.7475516E-2</v>
      </c>
      <c r="M83" s="3" t="s">
        <v>431</v>
      </c>
      <c r="N83" s="3" t="s">
        <v>431</v>
      </c>
      <c r="O83" s="3" t="s">
        <v>431</v>
      </c>
      <c r="P83" s="3" t="s">
        <v>431</v>
      </c>
      <c r="Q83" s="3" t="s">
        <v>431</v>
      </c>
      <c r="R83" s="3" t="s">
        <v>431</v>
      </c>
      <c r="S83" s="3" t="s">
        <v>431</v>
      </c>
      <c r="T83" s="3" t="s">
        <v>431</v>
      </c>
      <c r="U83" s="3" t="s">
        <v>431</v>
      </c>
      <c r="V83" s="3" t="s">
        <v>431</v>
      </c>
      <c r="W83" s="3">
        <v>0.18501000000000001</v>
      </c>
      <c r="X83" s="3">
        <v>1.3764331875000001E-2</v>
      </c>
      <c r="Y83" s="3" t="s">
        <v>431</v>
      </c>
      <c r="Z83" s="3">
        <v>2.2886062500000002E-3</v>
      </c>
      <c r="AA83" s="3" t="s">
        <v>431</v>
      </c>
      <c r="AB83" s="3">
        <v>1.6052938124999999E-2</v>
      </c>
      <c r="AC83" s="3" t="s">
        <v>431</v>
      </c>
      <c r="AD83" s="3" t="s">
        <v>431</v>
      </c>
      <c r="AE83" s="51"/>
      <c r="AF83" s="22" t="s">
        <v>431</v>
      </c>
      <c r="AG83" s="22" t="s">
        <v>431</v>
      </c>
      <c r="AH83" s="22" t="s">
        <v>431</v>
      </c>
      <c r="AI83" s="22" t="s">
        <v>431</v>
      </c>
      <c r="AJ83" s="22" t="s">
        <v>431</v>
      </c>
      <c r="AK83" s="22">
        <v>26430</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250.453492095375</v>
      </c>
      <c r="G85" s="3" t="s">
        <v>431</v>
      </c>
      <c r="H85" s="3" t="s">
        <v>431</v>
      </c>
      <c r="I85" s="3">
        <v>1.542316956878</v>
      </c>
      <c r="J85" s="3">
        <v>3.8399778196500001</v>
      </c>
      <c r="K85" s="3">
        <v>4.0850827859630003</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90.129805101805005</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97.377199211447248</v>
      </c>
      <c r="AL86" s="40" t="s">
        <v>220</v>
      </c>
    </row>
    <row r="87" spans="1:38" ht="26.25" customHeight="1" thickBot="1" x14ac:dyDescent="0.3">
      <c r="A87" s="60" t="s">
        <v>209</v>
      </c>
      <c r="B87" s="66" t="s">
        <v>221</v>
      </c>
      <c r="C87" s="70" t="s">
        <v>222</v>
      </c>
      <c r="D87" s="62"/>
      <c r="E87" s="3" t="s">
        <v>431</v>
      </c>
      <c r="F87" s="3">
        <v>8.3471947984329997</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8.3471947984325077</v>
      </c>
      <c r="AL87" s="40" t="s">
        <v>220</v>
      </c>
    </row>
    <row r="88" spans="1:38" ht="26.25" customHeight="1" thickBot="1" x14ac:dyDescent="0.3">
      <c r="A88" s="60" t="s">
        <v>209</v>
      </c>
      <c r="B88" s="66" t="s">
        <v>223</v>
      </c>
      <c r="C88" s="70" t="s">
        <v>224</v>
      </c>
      <c r="D88" s="62"/>
      <c r="E88" s="3" t="s">
        <v>431</v>
      </c>
      <c r="F88" s="3">
        <v>36.625680205035998</v>
      </c>
      <c r="G88" s="3" t="s">
        <v>431</v>
      </c>
      <c r="H88" s="3" t="s">
        <v>431</v>
      </c>
      <c r="I88" s="3">
        <v>4.6159280066000001E-2</v>
      </c>
      <c r="J88" s="3">
        <v>0.13188365732999999</v>
      </c>
      <c r="K88" s="3">
        <v>0.14030176308600001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411.57749481821196</v>
      </c>
      <c r="AL88" s="40" t="s">
        <v>455</v>
      </c>
    </row>
    <row r="89" spans="1:38" ht="26.25" customHeight="1" thickBot="1" x14ac:dyDescent="0.3">
      <c r="A89" s="60" t="s">
        <v>209</v>
      </c>
      <c r="B89" s="66" t="s">
        <v>225</v>
      </c>
      <c r="C89" s="70" t="s">
        <v>226</v>
      </c>
      <c r="D89" s="62"/>
      <c r="E89" s="3" t="s">
        <v>431</v>
      </c>
      <c r="F89" s="3">
        <v>49.270226421441997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66.685042828524999</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66.677812337700331</v>
      </c>
      <c r="AL90" s="40" t="s">
        <v>220</v>
      </c>
    </row>
    <row r="91" spans="1:38" ht="26.25" customHeight="1" thickBot="1" x14ac:dyDescent="0.3">
      <c r="A91" s="60" t="s">
        <v>209</v>
      </c>
      <c r="B91" s="64" t="s">
        <v>403</v>
      </c>
      <c r="C91" s="66" t="s">
        <v>229</v>
      </c>
      <c r="D91" s="62"/>
      <c r="E91" s="3">
        <v>0.19939404114500001</v>
      </c>
      <c r="F91" s="3">
        <v>0.53091010942799999</v>
      </c>
      <c r="G91" s="3">
        <v>0.64504210782399996</v>
      </c>
      <c r="H91" s="3">
        <v>0.455222511183</v>
      </c>
      <c r="I91" s="3">
        <v>3.3508655941310002</v>
      </c>
      <c r="J91" s="3">
        <v>3.7103710015329998</v>
      </c>
      <c r="K91" s="3">
        <v>3.7846248275579999</v>
      </c>
      <c r="L91" s="3">
        <v>1.3327598821E-2</v>
      </c>
      <c r="M91" s="3">
        <v>6.0976122911530002</v>
      </c>
      <c r="N91" s="3">
        <v>5.8834237409570003</v>
      </c>
      <c r="O91" s="3">
        <v>1.8470474588320001</v>
      </c>
      <c r="P91" s="3">
        <v>4.2709062600000002E-4</v>
      </c>
      <c r="Q91" s="3">
        <v>9.9654479400000003E-3</v>
      </c>
      <c r="R91" s="3">
        <v>5.3531842252119999</v>
      </c>
      <c r="S91" s="3">
        <v>216.09823713157999</v>
      </c>
      <c r="T91" s="3">
        <v>9.2181142293690002</v>
      </c>
      <c r="U91" s="3">
        <v>1.2381658875220001</v>
      </c>
      <c r="V91" s="3">
        <v>125.024539992603</v>
      </c>
      <c r="W91" s="3">
        <v>1.0969217137E-2</v>
      </c>
      <c r="X91" s="3">
        <v>1.2175831022000001E-2</v>
      </c>
      <c r="Y91" s="3">
        <v>4.9361477119999999E-3</v>
      </c>
      <c r="Z91" s="3">
        <v>4.9361477119999999E-3</v>
      </c>
      <c r="AA91" s="3">
        <v>4.9361477119999999E-3</v>
      </c>
      <c r="AB91" s="3">
        <v>2.6984274157999998E-2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1.1963720509489999</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1.2723720509485601</v>
      </c>
      <c r="AL92" s="40" t="s">
        <v>456</v>
      </c>
    </row>
    <row r="93" spans="1:38" ht="26.25" customHeight="1" thickBot="1" x14ac:dyDescent="0.3">
      <c r="A93" s="60" t="s">
        <v>54</v>
      </c>
      <c r="B93" s="64" t="s">
        <v>233</v>
      </c>
      <c r="C93" s="61" t="s">
        <v>404</v>
      </c>
      <c r="D93" s="67"/>
      <c r="E93" s="3" t="s">
        <v>431</v>
      </c>
      <c r="F93" s="3">
        <v>82.326092658139999</v>
      </c>
      <c r="G93" s="3" t="s">
        <v>431</v>
      </c>
      <c r="H93" s="3">
        <v>0.79020000000000001</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10251.71265560937</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4.2891338387619999</v>
      </c>
      <c r="G95" s="3" t="s">
        <v>431</v>
      </c>
      <c r="H95" s="3" t="s">
        <v>431</v>
      </c>
      <c r="I95" s="3">
        <v>1.9450357406430001</v>
      </c>
      <c r="J95" s="3">
        <v>2.4312946758040002</v>
      </c>
      <c r="K95" s="3">
        <v>2.5864836970949998</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3.9375E-2</v>
      </c>
      <c r="Y95" s="3">
        <v>1.9875E-2</v>
      </c>
      <c r="Z95" s="3">
        <v>1.9875E-2</v>
      </c>
      <c r="AA95" s="3">
        <v>1.9875E-2</v>
      </c>
      <c r="AB95" s="3">
        <v>9.9000000000000005E-2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0.99887626500000004</v>
      </c>
      <c r="X97" s="3" t="s">
        <v>431</v>
      </c>
      <c r="Y97" s="3" t="s">
        <v>431</v>
      </c>
      <c r="Z97" s="3" t="s">
        <v>431</v>
      </c>
      <c r="AA97" s="3" t="s">
        <v>431</v>
      </c>
      <c r="AB97" s="3" t="s">
        <v>431</v>
      </c>
      <c r="AC97" s="3" t="s">
        <v>431</v>
      </c>
      <c r="AD97" s="3">
        <v>11962.59</v>
      </c>
      <c r="AE97" s="51"/>
      <c r="AF97" s="22" t="s">
        <v>431</v>
      </c>
      <c r="AG97" s="22" t="s">
        <v>431</v>
      </c>
      <c r="AH97" s="22" t="s">
        <v>431</v>
      </c>
      <c r="AI97" s="22" t="s">
        <v>431</v>
      </c>
      <c r="AJ97" s="22" t="s">
        <v>431</v>
      </c>
      <c r="AK97" s="22">
        <v>588.05814972545295</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0.30980821400399999</v>
      </c>
      <c r="F99" s="3">
        <v>23.702793715117998</v>
      </c>
      <c r="G99" s="3" t="s">
        <v>431</v>
      </c>
      <c r="H99" s="3">
        <v>28.450945197079001</v>
      </c>
      <c r="I99" s="3">
        <v>0.71792963909499996</v>
      </c>
      <c r="J99" s="3">
        <v>1.103160177146</v>
      </c>
      <c r="K99" s="3">
        <v>2.4164461023210002</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2848.2609957535101</v>
      </c>
      <c r="AL99" s="40" t="s">
        <v>458</v>
      </c>
    </row>
    <row r="100" spans="1:38" ht="26.25" customHeight="1" thickBot="1" x14ac:dyDescent="0.3">
      <c r="A100" s="60" t="s">
        <v>244</v>
      </c>
      <c r="B100" s="60" t="s">
        <v>247</v>
      </c>
      <c r="C100" s="61" t="s">
        <v>407</v>
      </c>
      <c r="D100" s="74"/>
      <c r="E100" s="3">
        <v>1.0815299850919999</v>
      </c>
      <c r="F100" s="3">
        <v>31.664661280375</v>
      </c>
      <c r="G100" s="3" t="s">
        <v>431</v>
      </c>
      <c r="H100" s="3">
        <v>37.167918229416003</v>
      </c>
      <c r="I100" s="3">
        <v>0.90459712869499997</v>
      </c>
      <c r="J100" s="3">
        <v>1.3597520725359999</v>
      </c>
      <c r="K100" s="3">
        <v>2.9685594967709998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9276.7944052494458</v>
      </c>
      <c r="AL100" s="40" t="s">
        <v>458</v>
      </c>
    </row>
    <row r="101" spans="1:38" ht="26.25" customHeight="1" thickBot="1" x14ac:dyDescent="0.3">
      <c r="A101" s="60" t="s">
        <v>244</v>
      </c>
      <c r="B101" s="60" t="s">
        <v>248</v>
      </c>
      <c r="C101" s="61" t="s">
        <v>249</v>
      </c>
      <c r="D101" s="74"/>
      <c r="E101" s="3">
        <v>2.2695567258999998E-2</v>
      </c>
      <c r="F101" s="3">
        <v>2.7524333834369998</v>
      </c>
      <c r="G101" s="3" t="s">
        <v>431</v>
      </c>
      <c r="H101" s="3">
        <v>2.6442938559910001</v>
      </c>
      <c r="I101" s="3">
        <v>3.4429429519E-2</v>
      </c>
      <c r="J101" s="3">
        <v>0.10328828855699999</v>
      </c>
      <c r="K101" s="3">
        <v>0.24100600663300001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45475.218928256814</v>
      </c>
      <c r="AL101" s="40" t="s">
        <v>458</v>
      </c>
    </row>
    <row r="102" spans="1:38" ht="26.25" customHeight="1" thickBot="1" x14ac:dyDescent="0.3">
      <c r="A102" s="60" t="s">
        <v>244</v>
      </c>
      <c r="B102" s="60" t="s">
        <v>250</v>
      </c>
      <c r="C102" s="61" t="s">
        <v>385</v>
      </c>
      <c r="D102" s="74"/>
      <c r="E102" s="3">
        <v>0.30625359836600002</v>
      </c>
      <c r="F102" s="3">
        <v>3.3899957103020002</v>
      </c>
      <c r="G102" s="3" t="s">
        <v>431</v>
      </c>
      <c r="H102" s="3">
        <v>27.745286363792999</v>
      </c>
      <c r="I102" s="3">
        <v>4.0749443971999998E-2</v>
      </c>
      <c r="J102" s="3">
        <v>0.89992662960000003</v>
      </c>
      <c r="K102" s="3">
        <v>5.9377208196089999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7548.1400006760296</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5.0194278000000004E-4</v>
      </c>
      <c r="F104" s="3">
        <v>7.9314604130000001E-3</v>
      </c>
      <c r="G104" s="3" t="s">
        <v>431</v>
      </c>
      <c r="H104" s="3">
        <v>1.1811281069E-2</v>
      </c>
      <c r="I104" s="3">
        <v>1.60274032E-4</v>
      </c>
      <c r="J104" s="3">
        <v>4.8082209699999999E-4</v>
      </c>
      <c r="K104" s="3">
        <v>1.1219182259999999E-3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97.500036362941103</v>
      </c>
      <c r="AL104" s="40" t="s">
        <v>458</v>
      </c>
    </row>
    <row r="105" spans="1:38" ht="26.25" customHeight="1" thickBot="1" x14ac:dyDescent="0.3">
      <c r="A105" s="60" t="s">
        <v>244</v>
      </c>
      <c r="B105" s="60" t="s">
        <v>255</v>
      </c>
      <c r="C105" s="61" t="s">
        <v>256</v>
      </c>
      <c r="D105" s="74"/>
      <c r="E105" s="3">
        <v>2.0190845519000002E-2</v>
      </c>
      <c r="F105" s="3">
        <v>0.35310059382699999</v>
      </c>
      <c r="G105" s="3" t="s">
        <v>431</v>
      </c>
      <c r="H105" s="3">
        <v>0.43669373500600001</v>
      </c>
      <c r="I105" s="3">
        <v>7.0574699890000002E-3</v>
      </c>
      <c r="J105" s="3">
        <v>1.1090309983E-2</v>
      </c>
      <c r="K105" s="3">
        <v>2.4197039962999999E-2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202.19596127757501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4.7078244885000002E-2</v>
      </c>
      <c r="F107" s="3">
        <v>1.5690022894960001</v>
      </c>
      <c r="G107" s="3" t="s">
        <v>431</v>
      </c>
      <c r="H107" s="3">
        <v>9.661747454156</v>
      </c>
      <c r="I107" s="3">
        <v>0.100873475975</v>
      </c>
      <c r="J107" s="3">
        <v>1.3449796796710001</v>
      </c>
      <c r="K107" s="3">
        <v>6.3886534784359998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33624.492004911597</v>
      </c>
      <c r="AL107" s="40" t="s">
        <v>458</v>
      </c>
    </row>
    <row r="108" spans="1:38" ht="26.25" customHeight="1" thickBot="1" x14ac:dyDescent="0.3">
      <c r="A108" s="60" t="s">
        <v>244</v>
      </c>
      <c r="B108" s="60" t="s">
        <v>260</v>
      </c>
      <c r="C108" s="61" t="s">
        <v>379</v>
      </c>
      <c r="D108" s="74"/>
      <c r="E108" s="3">
        <v>7.8303705215999997E-2</v>
      </c>
      <c r="F108" s="3">
        <v>7.0232718473569999</v>
      </c>
      <c r="G108" s="3" t="s">
        <v>431</v>
      </c>
      <c r="H108" s="3">
        <v>5.6244528232019997</v>
      </c>
      <c r="I108" s="3">
        <v>0.14788778799899999</v>
      </c>
      <c r="J108" s="3">
        <v>1.478877879993</v>
      </c>
      <c r="K108" s="3">
        <v>2.957755759986</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73943.894017398401</v>
      </c>
      <c r="AL108" s="40" t="s">
        <v>458</v>
      </c>
    </row>
    <row r="109" spans="1:38" ht="26.25" customHeight="1" thickBot="1" x14ac:dyDescent="0.3">
      <c r="A109" s="60" t="s">
        <v>244</v>
      </c>
      <c r="B109" s="60" t="s">
        <v>261</v>
      </c>
      <c r="C109" s="61" t="s">
        <v>380</v>
      </c>
      <c r="D109" s="74"/>
      <c r="E109" s="3">
        <v>2.4655182408E-2</v>
      </c>
      <c r="F109" s="3">
        <v>1.4883565148460001</v>
      </c>
      <c r="G109" s="3" t="s">
        <v>431</v>
      </c>
      <c r="H109" s="3">
        <v>4.6810383206020001</v>
      </c>
      <c r="I109" s="3">
        <v>0.189707373392</v>
      </c>
      <c r="J109" s="3">
        <v>1.043390553654</v>
      </c>
      <c r="K109" s="3">
        <v>1.043390553654</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9485.3686715318599</v>
      </c>
      <c r="AL109" s="40" t="s">
        <v>458</v>
      </c>
    </row>
    <row r="110" spans="1:38" ht="26.25" customHeight="1" thickBot="1" x14ac:dyDescent="0.3">
      <c r="A110" s="60" t="s">
        <v>244</v>
      </c>
      <c r="B110" s="60" t="s">
        <v>262</v>
      </c>
      <c r="C110" s="61" t="s">
        <v>381</v>
      </c>
      <c r="D110" s="74"/>
      <c r="E110" s="3">
        <v>2.9305634542000001E-2</v>
      </c>
      <c r="F110" s="3">
        <v>0.677237980814</v>
      </c>
      <c r="G110" s="3" t="s">
        <v>431</v>
      </c>
      <c r="H110" s="3">
        <v>2.7292075263959998</v>
      </c>
      <c r="I110" s="3">
        <v>0.13298886461100001</v>
      </c>
      <c r="J110" s="3">
        <v>1.3126883263610001</v>
      </c>
      <c r="K110" s="3">
        <v>4.0178564279710001</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21326.868346978074</v>
      </c>
      <c r="AL110" s="40" t="s">
        <v>458</v>
      </c>
    </row>
    <row r="111" spans="1:38" ht="26.25" customHeight="1" thickBot="1" x14ac:dyDescent="0.3">
      <c r="A111" s="60" t="s">
        <v>244</v>
      </c>
      <c r="B111" s="60" t="s">
        <v>263</v>
      </c>
      <c r="C111" s="61" t="s">
        <v>375</v>
      </c>
      <c r="D111" s="74"/>
      <c r="E111" s="3">
        <v>2.3759837789999998E-3</v>
      </c>
      <c r="F111" s="3">
        <v>3.0281174680000002E-3</v>
      </c>
      <c r="G111" s="3" t="s">
        <v>431</v>
      </c>
      <c r="H111" s="3">
        <v>6.1447484274E-2</v>
      </c>
      <c r="I111" s="3">
        <v>1.651483168E-3</v>
      </c>
      <c r="J111" s="3">
        <v>2.5951878359999998E-3</v>
      </c>
      <c r="K111" s="3">
        <v>5.6622280049999996E-3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47.314863151132997</v>
      </c>
      <c r="AL111" s="40" t="s">
        <v>458</v>
      </c>
    </row>
    <row r="112" spans="1:38" ht="26.25" customHeight="1" thickBot="1" x14ac:dyDescent="0.3">
      <c r="A112" s="60" t="s">
        <v>264</v>
      </c>
      <c r="B112" s="60" t="s">
        <v>265</v>
      </c>
      <c r="C112" s="61" t="s">
        <v>266</v>
      </c>
      <c r="D112" s="62"/>
      <c r="E112" s="3">
        <v>22.443952112710999</v>
      </c>
      <c r="F112" s="3" t="s">
        <v>431</v>
      </c>
      <c r="G112" s="3" t="s">
        <v>431</v>
      </c>
      <c r="H112" s="3">
        <v>51.632371932162997</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1572.8961110921514</v>
      </c>
      <c r="AL112" s="40" t="s">
        <v>459</v>
      </c>
    </row>
    <row r="113" spans="1:38" ht="26.25" customHeight="1" thickBot="1" x14ac:dyDescent="0.3">
      <c r="A113" s="60" t="s">
        <v>264</v>
      </c>
      <c r="B113" s="75" t="s">
        <v>267</v>
      </c>
      <c r="C113" s="76" t="s">
        <v>268</v>
      </c>
      <c r="D113" s="62"/>
      <c r="E113" s="3">
        <v>5.06190725053</v>
      </c>
      <c r="F113" s="3">
        <v>33.331810431477003</v>
      </c>
      <c r="G113" s="3" t="s">
        <v>431</v>
      </c>
      <c r="H113" s="3">
        <v>77.044716335971003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203876.04823154738</v>
      </c>
      <c r="AL113" s="40" t="s">
        <v>458</v>
      </c>
    </row>
    <row r="114" spans="1:38" ht="26.25" customHeight="1" thickBot="1" x14ac:dyDescent="0.3">
      <c r="A114" s="60" t="s">
        <v>264</v>
      </c>
      <c r="B114" s="75" t="s">
        <v>269</v>
      </c>
      <c r="C114" s="76" t="s">
        <v>386</v>
      </c>
      <c r="D114" s="62"/>
      <c r="E114" s="3">
        <v>0.36664573922400001</v>
      </c>
      <c r="F114" s="3" t="s">
        <v>431</v>
      </c>
      <c r="G114" s="3" t="s">
        <v>431</v>
      </c>
      <c r="H114" s="3">
        <v>1.7900057738570001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3.108288600676</v>
      </c>
      <c r="AE114" s="51"/>
      <c r="AF114" s="22" t="s">
        <v>433</v>
      </c>
      <c r="AG114" s="22" t="s">
        <v>433</v>
      </c>
      <c r="AH114" s="22" t="s">
        <v>433</v>
      </c>
      <c r="AI114" s="22" t="s">
        <v>433</v>
      </c>
      <c r="AJ114" s="22" t="s">
        <v>433</v>
      </c>
      <c r="AK114" s="22">
        <v>612.35000013312276</v>
      </c>
      <c r="AL114" s="40" t="s">
        <v>460</v>
      </c>
    </row>
    <row r="115" spans="1:38" ht="26.25" customHeight="1" thickBot="1" x14ac:dyDescent="0.3">
      <c r="A115" s="60" t="s">
        <v>264</v>
      </c>
      <c r="B115" s="75" t="s">
        <v>270</v>
      </c>
      <c r="C115" s="76" t="s">
        <v>271</v>
      </c>
      <c r="D115" s="62"/>
      <c r="E115" s="3" t="s">
        <v>431</v>
      </c>
      <c r="F115" s="3" t="s">
        <v>431</v>
      </c>
      <c r="G115" s="3" t="s">
        <v>431</v>
      </c>
      <c r="H115" s="3" t="s">
        <v>431</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t="s">
        <v>434</v>
      </c>
      <c r="AL115" s="40" t="s">
        <v>434</v>
      </c>
    </row>
    <row r="116" spans="1:38" ht="26.25" customHeight="1" thickBot="1" x14ac:dyDescent="0.3">
      <c r="A116" s="60" t="s">
        <v>264</v>
      </c>
      <c r="B116" s="60" t="s">
        <v>272</v>
      </c>
      <c r="C116" s="66" t="s">
        <v>408</v>
      </c>
      <c r="D116" s="62"/>
      <c r="E116" s="3">
        <v>3.6514355122629998</v>
      </c>
      <c r="F116" s="3">
        <v>1.609176934135</v>
      </c>
      <c r="G116" s="3" t="s">
        <v>431</v>
      </c>
      <c r="H116" s="3">
        <v>23.573663967041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203876.04823154738</v>
      </c>
      <c r="AL116" s="40" t="s">
        <v>458</v>
      </c>
    </row>
    <row r="117" spans="1:38" ht="26.25" customHeight="1" thickBot="1" x14ac:dyDescent="0.3">
      <c r="A117" s="60" t="s">
        <v>264</v>
      </c>
      <c r="B117" s="60" t="s">
        <v>273</v>
      </c>
      <c r="C117" s="66" t="s">
        <v>274</v>
      </c>
      <c r="D117" s="62"/>
      <c r="E117" s="3">
        <v>3.9796587132250001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286.5893413046129</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0.80580751200199996</v>
      </c>
      <c r="J119" s="3">
        <v>7.2554956629970002</v>
      </c>
      <c r="K119" s="3">
        <v>7.2554956629970002</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11.940468651080023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8.6972680204439996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17.891923923576012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116.3260332</v>
      </c>
      <c r="AD122" s="3" t="s">
        <v>431</v>
      </c>
      <c r="AE122" s="51"/>
      <c r="AF122" s="22" t="s">
        <v>431</v>
      </c>
      <c r="AG122" s="22" t="s">
        <v>431</v>
      </c>
      <c r="AH122" s="22" t="s">
        <v>431</v>
      </c>
      <c r="AI122" s="22" t="s">
        <v>431</v>
      </c>
      <c r="AJ122" s="22" t="s">
        <v>431</v>
      </c>
      <c r="AK122" s="22">
        <v>499.47475800000007</v>
      </c>
      <c r="AL122" s="40" t="s">
        <v>463</v>
      </c>
    </row>
    <row r="123" spans="1:38" ht="26.25" customHeight="1" thickBot="1" x14ac:dyDescent="0.3">
      <c r="A123" s="60" t="s">
        <v>264</v>
      </c>
      <c r="B123" s="60" t="s">
        <v>285</v>
      </c>
      <c r="C123" s="61" t="s">
        <v>286</v>
      </c>
      <c r="D123" s="62"/>
      <c r="E123" s="3">
        <v>6.4373944935359999</v>
      </c>
      <c r="F123" s="3">
        <v>3.626802242583</v>
      </c>
      <c r="G123" s="3">
        <v>1.3018336398100001</v>
      </c>
      <c r="H123" s="3">
        <v>6.6336238493930004</v>
      </c>
      <c r="I123" s="3">
        <v>15.326510305200999</v>
      </c>
      <c r="J123" s="3">
        <v>16.155713286375001</v>
      </c>
      <c r="K123" s="3">
        <v>16.432114280099999</v>
      </c>
      <c r="L123" s="3">
        <v>1.5223047994459999</v>
      </c>
      <c r="M123" s="3">
        <v>190.77316911944899</v>
      </c>
      <c r="N123" s="3">
        <v>0.33782343677499999</v>
      </c>
      <c r="O123" s="3">
        <v>2.7025874941970001</v>
      </c>
      <c r="P123" s="3">
        <v>0.42995710134999998</v>
      </c>
      <c r="Q123" s="3" t="s">
        <v>434</v>
      </c>
      <c r="R123" s="3" t="s">
        <v>434</v>
      </c>
      <c r="S123" s="3" t="s">
        <v>434</v>
      </c>
      <c r="T123" s="3" t="s">
        <v>434</v>
      </c>
      <c r="U123" s="3" t="s">
        <v>434</v>
      </c>
      <c r="V123" s="3" t="s">
        <v>434</v>
      </c>
      <c r="W123" s="3">
        <v>1.5355610762480001</v>
      </c>
      <c r="X123" s="3">
        <v>1.206951005931</v>
      </c>
      <c r="Y123" s="3">
        <v>3.3690210012890001</v>
      </c>
      <c r="Z123" s="3">
        <v>1.437285167368</v>
      </c>
      <c r="AA123" s="3">
        <v>1.031897043239</v>
      </c>
      <c r="AB123" s="3">
        <v>7.0451542178270001</v>
      </c>
      <c r="AC123" s="3" t="s">
        <v>434</v>
      </c>
      <c r="AD123" s="3">
        <v>0.89062542422400004</v>
      </c>
      <c r="AE123" s="51"/>
      <c r="AF123" s="22" t="s">
        <v>433</v>
      </c>
      <c r="AG123" s="22" t="s">
        <v>433</v>
      </c>
      <c r="AH123" s="22" t="s">
        <v>433</v>
      </c>
      <c r="AI123" s="22" t="s">
        <v>433</v>
      </c>
      <c r="AJ123" s="22" t="s">
        <v>433</v>
      </c>
      <c r="AK123" s="22">
        <v>3071.1221524967832</v>
      </c>
      <c r="AL123" s="40" t="s">
        <v>464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8.4941716076630005</v>
      </c>
      <c r="G125" s="3" t="s">
        <v>431</v>
      </c>
      <c r="H125" s="3">
        <v>1.776063666187</v>
      </c>
      <c r="I125" s="3">
        <v>3.0773837949999998E-3</v>
      </c>
      <c r="J125" s="3">
        <v>2.0422637909999999E-2</v>
      </c>
      <c r="K125" s="3">
        <v>2.5851440396999999E-2</v>
      </c>
      <c r="L125" s="3" t="s">
        <v>431</v>
      </c>
      <c r="M125" s="3" t="s">
        <v>431</v>
      </c>
      <c r="N125" s="3" t="s">
        <v>431</v>
      </c>
      <c r="O125" s="3" t="s">
        <v>431</v>
      </c>
      <c r="P125" s="3">
        <v>0.61791315499999999</v>
      </c>
      <c r="Q125" s="3" t="s">
        <v>431</v>
      </c>
      <c r="R125" s="3" t="s">
        <v>431</v>
      </c>
      <c r="S125" s="3" t="s">
        <v>431</v>
      </c>
      <c r="T125" s="3" t="s">
        <v>431</v>
      </c>
      <c r="U125" s="3" t="s">
        <v>431</v>
      </c>
      <c r="V125" s="3" t="s">
        <v>431</v>
      </c>
      <c r="W125" s="3">
        <v>2.5456998994800002</v>
      </c>
      <c r="X125" s="3" t="s">
        <v>431</v>
      </c>
      <c r="Y125" s="3" t="s">
        <v>431</v>
      </c>
      <c r="Z125" s="3" t="s">
        <v>431</v>
      </c>
      <c r="AA125" s="3" t="s">
        <v>431</v>
      </c>
      <c r="AB125" s="3" t="s">
        <v>431</v>
      </c>
      <c r="AC125" s="3" t="s">
        <v>431</v>
      </c>
      <c r="AD125" s="3">
        <v>2.1338955039749998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1.5642054621879999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5.2687212991779999</v>
      </c>
      <c r="F128" s="3">
        <v>5.8541347769000003E-2</v>
      </c>
      <c r="G128" s="3">
        <v>4.9760145603349999</v>
      </c>
      <c r="H128" s="3">
        <v>3.3069017566000003E-2</v>
      </c>
      <c r="I128" s="3">
        <v>4.8177214162E-2</v>
      </c>
      <c r="J128" s="3">
        <v>4.8177214162E-2</v>
      </c>
      <c r="K128" s="3">
        <v>4.8177214162E-2</v>
      </c>
      <c r="L128" s="3">
        <v>1.6862024959999999E-3</v>
      </c>
      <c r="M128" s="3">
        <v>2.0489471719019998</v>
      </c>
      <c r="N128" s="3">
        <v>304.41500839694203</v>
      </c>
      <c r="O128" s="3">
        <v>9.9520291206699998</v>
      </c>
      <c r="P128" s="3">
        <v>8.1957886876119996</v>
      </c>
      <c r="Q128" s="3">
        <v>0.69196039147699995</v>
      </c>
      <c r="R128" s="3">
        <v>0.175789412831</v>
      </c>
      <c r="S128" s="3">
        <v>0.620824737711</v>
      </c>
      <c r="T128" s="3">
        <v>0.301649169981</v>
      </c>
      <c r="U128" s="3" t="s">
        <v>431</v>
      </c>
      <c r="V128" s="3">
        <v>0.82082560709100005</v>
      </c>
      <c r="W128" s="3">
        <v>607.36648309965994</v>
      </c>
      <c r="X128" s="3">
        <v>1.8499155000000001E-5</v>
      </c>
      <c r="Y128" s="3">
        <v>3.9420817E-5</v>
      </c>
      <c r="Z128" s="3">
        <v>2.0921662999999999E-5</v>
      </c>
      <c r="AA128" s="3">
        <v>2.5546451999999999E-5</v>
      </c>
      <c r="AB128" s="3">
        <v>1.04388087E-4</v>
      </c>
      <c r="AC128" s="3">
        <v>4.4045606039839997</v>
      </c>
      <c r="AD128" s="3">
        <v>8.8091212079669994</v>
      </c>
      <c r="AE128" s="51"/>
      <c r="AF128" s="22" t="s">
        <v>431</v>
      </c>
      <c r="AG128" s="22">
        <v>7740.9360365217399</v>
      </c>
      <c r="AH128" s="22" t="s">
        <v>431</v>
      </c>
      <c r="AI128" s="22">
        <v>11615.0020965517</v>
      </c>
      <c r="AJ128" s="22" t="s">
        <v>431</v>
      </c>
      <c r="AK128" s="22">
        <v>19464.998133073441</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2.5781494047999998E-2</v>
      </c>
      <c r="P130" s="3">
        <v>6.2080886241E-2</v>
      </c>
      <c r="Q130" s="3">
        <v>8.5280446784E-2</v>
      </c>
      <c r="R130" s="3">
        <v>0.13129659661500001</v>
      </c>
      <c r="S130" s="3">
        <v>0.36890401315799998</v>
      </c>
      <c r="T130" s="3">
        <v>0.14429199162100001</v>
      </c>
      <c r="U130" s="3" t="s">
        <v>431</v>
      </c>
      <c r="V130" s="3">
        <v>2.6359259417319998</v>
      </c>
      <c r="W130" s="3">
        <v>5.0750000000000002</v>
      </c>
      <c r="X130" s="3">
        <v>4.35E-5</v>
      </c>
      <c r="Y130" s="3">
        <v>1.885E-4</v>
      </c>
      <c r="Z130" s="3">
        <v>1.885E-4</v>
      </c>
      <c r="AA130" s="3" t="s">
        <v>431</v>
      </c>
      <c r="AB130" s="3">
        <v>4.2049999999999998E-4</v>
      </c>
      <c r="AC130" s="3">
        <v>0.14499999999999999</v>
      </c>
      <c r="AD130" s="3">
        <v>1.4</v>
      </c>
      <c r="AE130" s="51"/>
      <c r="AF130" s="22" t="s">
        <v>431</v>
      </c>
      <c r="AG130" s="22" t="s">
        <v>431</v>
      </c>
      <c r="AH130" s="22" t="s">
        <v>431</v>
      </c>
      <c r="AI130" s="22" t="s">
        <v>431</v>
      </c>
      <c r="AJ130" s="22" t="s">
        <v>431</v>
      </c>
      <c r="AK130" s="22">
        <v>290</v>
      </c>
      <c r="AL130" s="40" t="s">
        <v>301</v>
      </c>
    </row>
    <row r="131" spans="1:38" ht="26.25" customHeight="1" thickBot="1" x14ac:dyDescent="0.3">
      <c r="A131" s="60" t="s">
        <v>289</v>
      </c>
      <c r="B131" s="64" t="s">
        <v>304</v>
      </c>
      <c r="C131" s="72" t="s">
        <v>305</v>
      </c>
      <c r="D131" s="62"/>
      <c r="E131" s="3">
        <v>0.63</v>
      </c>
      <c r="F131" s="3">
        <v>0.245</v>
      </c>
      <c r="G131" s="3">
        <v>0.38500000000000001</v>
      </c>
      <c r="H131" s="3" t="s">
        <v>431</v>
      </c>
      <c r="I131" s="3">
        <v>3.3799999975000002E-2</v>
      </c>
      <c r="J131" s="3">
        <v>5.9150000000000001E-2</v>
      </c>
      <c r="K131" s="3">
        <v>8.4500000024999994E-2</v>
      </c>
      <c r="L131" s="3">
        <v>1.182999999E-3</v>
      </c>
      <c r="M131" s="3">
        <v>0.52500000000000002</v>
      </c>
      <c r="N131" s="3">
        <v>5.9860274492409999</v>
      </c>
      <c r="O131" s="3">
        <v>0.13131342355</v>
      </c>
      <c r="P131" s="3">
        <v>0.15679511531400001</v>
      </c>
      <c r="Q131" s="3">
        <v>0.15144212678899999</v>
      </c>
      <c r="R131" s="3">
        <v>8.8129443776000002E-2</v>
      </c>
      <c r="S131" s="3">
        <v>0.31509693118499998</v>
      </c>
      <c r="T131" s="3">
        <v>6.6326006019999995E-2</v>
      </c>
      <c r="U131" s="3" t="s">
        <v>431</v>
      </c>
      <c r="V131" s="3">
        <v>2.5223712977170001</v>
      </c>
      <c r="W131" s="3">
        <v>0.30572864721999998</v>
      </c>
      <c r="X131" s="3">
        <v>2.4499999999999999E-4</v>
      </c>
      <c r="Y131" s="3">
        <v>1.1025E-3</v>
      </c>
      <c r="Z131" s="3">
        <v>1.1025E-3</v>
      </c>
      <c r="AA131" s="3" t="s">
        <v>431</v>
      </c>
      <c r="AB131" s="3">
        <v>2.4499999999999999E-3</v>
      </c>
      <c r="AC131" s="3">
        <v>0.17499999999999999</v>
      </c>
      <c r="AD131" s="3">
        <v>1.1025</v>
      </c>
      <c r="AE131" s="51"/>
      <c r="AF131" s="22" t="s">
        <v>431</v>
      </c>
      <c r="AG131" s="22" t="s">
        <v>431</v>
      </c>
      <c r="AH131" s="22" t="s">
        <v>431</v>
      </c>
      <c r="AI131" s="22" t="s">
        <v>431</v>
      </c>
      <c r="AJ131" s="22" t="s">
        <v>431</v>
      </c>
      <c r="AK131" s="22">
        <v>350</v>
      </c>
      <c r="AL131" s="40" t="s">
        <v>301</v>
      </c>
    </row>
    <row r="132" spans="1:38" ht="26.25" customHeight="1" thickBot="1" x14ac:dyDescent="0.3">
      <c r="A132" s="60" t="s">
        <v>289</v>
      </c>
      <c r="B132" s="64" t="s">
        <v>306</v>
      </c>
      <c r="C132" s="72" t="s">
        <v>307</v>
      </c>
      <c r="D132" s="62"/>
      <c r="E132" s="3">
        <v>0.21471755370000001</v>
      </c>
      <c r="F132" s="3">
        <v>6.3E-2</v>
      </c>
      <c r="G132" s="3">
        <v>1.05</v>
      </c>
      <c r="H132" s="3">
        <v>1.4999999999999999E-2</v>
      </c>
      <c r="I132" s="3">
        <v>2.108571427E-2</v>
      </c>
      <c r="J132" s="3">
        <v>3.6900000000000002E-2</v>
      </c>
      <c r="K132" s="3">
        <v>5.2714285729999998E-2</v>
      </c>
      <c r="L132" s="3">
        <v>7.3799999900000005E-4</v>
      </c>
      <c r="M132" s="3">
        <v>1.1625000000000001</v>
      </c>
      <c r="N132" s="3">
        <v>0.13875000000000001</v>
      </c>
      <c r="O132" s="3">
        <v>0.14399999999999999</v>
      </c>
      <c r="P132" s="3">
        <v>4.2599999999999999E-2</v>
      </c>
      <c r="Q132" s="3">
        <v>1.2640508032E-2</v>
      </c>
      <c r="R132" s="3">
        <v>0.126</v>
      </c>
      <c r="S132" s="3">
        <v>0.36</v>
      </c>
      <c r="T132" s="3">
        <v>7.1999999999999995E-2</v>
      </c>
      <c r="U132" s="3" t="s">
        <v>431</v>
      </c>
      <c r="V132" s="3">
        <v>0.59399999999999997</v>
      </c>
      <c r="W132" s="3">
        <v>5.0999999999999996</v>
      </c>
      <c r="X132" s="3" t="s">
        <v>431</v>
      </c>
      <c r="Y132" s="3" t="s">
        <v>431</v>
      </c>
      <c r="Z132" s="3" t="s">
        <v>431</v>
      </c>
      <c r="AA132" s="3" t="s">
        <v>431</v>
      </c>
      <c r="AB132" s="3" t="s">
        <v>431</v>
      </c>
      <c r="AC132" s="3">
        <v>0.35249999999999998</v>
      </c>
      <c r="AD132" s="3">
        <v>0.4</v>
      </c>
      <c r="AE132" s="51"/>
      <c r="AF132" s="22" t="s">
        <v>431</v>
      </c>
      <c r="AG132" s="22" t="s">
        <v>431</v>
      </c>
      <c r="AH132" s="22" t="s">
        <v>431</v>
      </c>
      <c r="AI132" s="22" t="s">
        <v>431</v>
      </c>
      <c r="AJ132" s="22" t="s">
        <v>431</v>
      </c>
      <c r="AK132" s="22">
        <v>75</v>
      </c>
      <c r="AL132" s="40" t="s">
        <v>301</v>
      </c>
    </row>
    <row r="133" spans="1:38" ht="26.25" customHeight="1" thickBot="1" x14ac:dyDescent="0.3">
      <c r="A133" s="60" t="s">
        <v>289</v>
      </c>
      <c r="B133" s="64" t="s">
        <v>308</v>
      </c>
      <c r="C133" s="72" t="s">
        <v>309</v>
      </c>
      <c r="D133" s="62"/>
      <c r="E133" s="3">
        <v>0.60799669999999995</v>
      </c>
      <c r="F133" s="3">
        <v>2.0057199479999999</v>
      </c>
      <c r="G133" s="3">
        <v>0.21471954800000001</v>
      </c>
      <c r="H133" s="3" t="s">
        <v>431</v>
      </c>
      <c r="I133" s="3">
        <v>0.28076690364000001</v>
      </c>
      <c r="J133" s="3">
        <v>0.32526786120000001</v>
      </c>
      <c r="K133" s="3">
        <v>0.45920923100900002</v>
      </c>
      <c r="L133" s="3">
        <v>9.8268416269999999E-3</v>
      </c>
      <c r="M133" s="3">
        <v>3.36159944</v>
      </c>
      <c r="N133" s="3">
        <v>1.3213079880000001E-2</v>
      </c>
      <c r="O133" s="3">
        <v>2.21317988E-3</v>
      </c>
      <c r="P133" s="3">
        <v>0.50499808480700004</v>
      </c>
      <c r="Q133" s="3">
        <v>5.9883455600000003E-3</v>
      </c>
      <c r="R133" s="3">
        <v>5.9663457600000001E-3</v>
      </c>
      <c r="S133" s="3">
        <v>5.4691502799999996E-3</v>
      </c>
      <c r="T133" s="3">
        <v>7.6251306799999998E-3</v>
      </c>
      <c r="U133" s="3">
        <v>8.7031208799999999E-3</v>
      </c>
      <c r="V133" s="3">
        <v>7.0452159520000002E-2</v>
      </c>
      <c r="W133" s="3">
        <v>0.25000065999400001</v>
      </c>
      <c r="X133" s="3">
        <v>5.8079470000000001E-6</v>
      </c>
      <c r="Y133" s="3">
        <v>3.1723710000000002E-6</v>
      </c>
      <c r="Z133" s="3">
        <v>2.833574E-6</v>
      </c>
      <c r="AA133" s="3">
        <v>3.0755719999999999E-6</v>
      </c>
      <c r="AB133" s="3">
        <v>1.4889464E-5</v>
      </c>
      <c r="AC133" s="3" t="s">
        <v>431</v>
      </c>
      <c r="AD133" s="3" t="s">
        <v>431</v>
      </c>
      <c r="AE133" s="51"/>
      <c r="AF133" s="22" t="s">
        <v>431</v>
      </c>
      <c r="AG133" s="22" t="s">
        <v>431</v>
      </c>
      <c r="AH133" s="22" t="s">
        <v>431</v>
      </c>
      <c r="AI133" s="22" t="s">
        <v>431</v>
      </c>
      <c r="AJ133" s="22" t="s">
        <v>431</v>
      </c>
      <c r="AK133" s="22">
        <v>439.99599999999998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0.55137088275599999</v>
      </c>
      <c r="F135" s="3">
        <v>5.4510912388149997</v>
      </c>
      <c r="G135" s="3" t="s">
        <v>431</v>
      </c>
      <c r="H135" s="3" t="s">
        <v>431</v>
      </c>
      <c r="I135" s="3">
        <v>4.7005332720729998</v>
      </c>
      <c r="J135" s="3">
        <v>4.9842448242230004</v>
      </c>
      <c r="K135" s="3">
        <v>5.1549996174709998</v>
      </c>
      <c r="L135" s="3">
        <v>1.423790826773</v>
      </c>
      <c r="M135" s="3">
        <v>20.748042661349999</v>
      </c>
      <c r="N135" s="3">
        <v>0.110003305743</v>
      </c>
      <c r="O135" s="3">
        <v>2.2449654233000001E-2</v>
      </c>
      <c r="P135" s="3" t="s">
        <v>431</v>
      </c>
      <c r="Q135" s="3">
        <v>9</v>
      </c>
      <c r="R135" s="3">
        <v>8.6999999999999993</v>
      </c>
      <c r="S135" s="3">
        <v>4.8</v>
      </c>
      <c r="T135" s="3" t="s">
        <v>431</v>
      </c>
      <c r="U135" s="3" t="s">
        <v>431</v>
      </c>
      <c r="V135" s="3" t="s">
        <v>431</v>
      </c>
      <c r="W135" s="3">
        <v>71.418813401335996</v>
      </c>
      <c r="X135" s="3">
        <v>0.84483895705599998</v>
      </c>
      <c r="Y135" s="3">
        <v>0.95114058074200003</v>
      </c>
      <c r="Z135" s="3">
        <v>1.1319705221030001</v>
      </c>
      <c r="AA135" s="3">
        <v>0.418927827182</v>
      </c>
      <c r="AB135" s="3">
        <v>3.3468778870829996</v>
      </c>
      <c r="AC135" s="3" t="s">
        <v>431</v>
      </c>
      <c r="AD135" s="3">
        <v>173.44298342907399</v>
      </c>
      <c r="AE135" s="51"/>
      <c r="AF135" s="22" t="s">
        <v>431</v>
      </c>
      <c r="AG135" s="22" t="s">
        <v>431</v>
      </c>
      <c r="AH135" s="22" t="s">
        <v>431</v>
      </c>
      <c r="AI135" s="22">
        <v>3086.6156583974698</v>
      </c>
      <c r="AJ135" s="22" t="s">
        <v>431</v>
      </c>
      <c r="AK135" s="22">
        <v>357.03032208771748</v>
      </c>
      <c r="AL135" s="40" t="s">
        <v>467</v>
      </c>
    </row>
    <row r="136" spans="1:38" ht="26.25" customHeight="1" thickBot="1" x14ac:dyDescent="0.3">
      <c r="A136" s="60" t="s">
        <v>289</v>
      </c>
      <c r="B136" s="60" t="s">
        <v>314</v>
      </c>
      <c r="C136" s="61" t="s">
        <v>315</v>
      </c>
      <c r="D136" s="62"/>
      <c r="E136" s="3" t="s">
        <v>431</v>
      </c>
      <c r="F136" s="3">
        <v>3.5511463957999999E-2</v>
      </c>
      <c r="G136" s="3" t="s">
        <v>431</v>
      </c>
      <c r="H136" s="3">
        <v>1.5477666493510001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57268.360999999997</v>
      </c>
      <c r="AL136" s="40" t="s">
        <v>458</v>
      </c>
    </row>
    <row r="137" spans="1:38" ht="26.25" customHeight="1" thickBot="1" x14ac:dyDescent="0.3">
      <c r="A137" s="60" t="s">
        <v>289</v>
      </c>
      <c r="B137" s="60" t="s">
        <v>316</v>
      </c>
      <c r="C137" s="61" t="s">
        <v>317</v>
      </c>
      <c r="D137" s="62"/>
      <c r="E137" s="3" t="s">
        <v>431</v>
      </c>
      <c r="F137" s="3">
        <v>0.32868638911600001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830.0079264663832</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0.46170620000000001</v>
      </c>
      <c r="F139" s="3">
        <v>2.2893235000000001</v>
      </c>
      <c r="G139" s="3" t="s">
        <v>431</v>
      </c>
      <c r="H139" s="3" t="s">
        <v>431</v>
      </c>
      <c r="I139" s="3">
        <v>2.9629600961840001</v>
      </c>
      <c r="J139" s="3">
        <v>3.18924821875</v>
      </c>
      <c r="K139" s="3">
        <v>3.2811777692400002</v>
      </c>
      <c r="L139" s="3">
        <v>1.2444432403970001</v>
      </c>
      <c r="M139" s="3">
        <v>13.6786618</v>
      </c>
      <c r="N139" s="3" t="s">
        <v>431</v>
      </c>
      <c r="O139" s="3" t="s">
        <v>431</v>
      </c>
      <c r="P139" s="3" t="s">
        <v>431</v>
      </c>
      <c r="Q139" s="3" t="s">
        <v>431</v>
      </c>
      <c r="R139" s="3" t="s">
        <v>431</v>
      </c>
      <c r="S139" s="3" t="s">
        <v>431</v>
      </c>
      <c r="T139" s="3" t="s">
        <v>431</v>
      </c>
      <c r="U139" s="3" t="s">
        <v>431</v>
      </c>
      <c r="V139" s="3" t="s">
        <v>431</v>
      </c>
      <c r="W139" s="3">
        <v>67.437560000000005</v>
      </c>
      <c r="X139" s="3">
        <v>0.39449413</v>
      </c>
      <c r="Y139" s="3">
        <v>0.48829690999999997</v>
      </c>
      <c r="Z139" s="3">
        <v>0.17702346799999999</v>
      </c>
      <c r="AA139" s="3">
        <v>0.32572867</v>
      </c>
      <c r="AB139" s="3">
        <v>1.3855431779999998</v>
      </c>
      <c r="AC139" s="3" t="s">
        <v>431</v>
      </c>
      <c r="AD139" s="3">
        <v>145.13439208394101</v>
      </c>
      <c r="AE139" s="51"/>
      <c r="AF139" s="22" t="s">
        <v>431</v>
      </c>
      <c r="AG139" s="22" t="s">
        <v>431</v>
      </c>
      <c r="AH139" s="22" t="s">
        <v>431</v>
      </c>
      <c r="AI139" s="22" t="s">
        <v>431</v>
      </c>
      <c r="AJ139" s="22" t="s">
        <v>431</v>
      </c>
      <c r="AK139" s="22">
        <v>273.17039999999997</v>
      </c>
      <c r="AL139" s="40" t="s">
        <v>469</v>
      </c>
    </row>
    <row r="140" spans="1:38" ht="26.25" customHeight="1" thickBot="1" x14ac:dyDescent="0.3">
      <c r="A140" s="60" t="s">
        <v>322</v>
      </c>
      <c r="B140" s="64" t="s">
        <v>323</v>
      </c>
      <c r="C140" s="61" t="s">
        <v>377</v>
      </c>
      <c r="D140" s="62"/>
      <c r="E140" s="3">
        <v>0.195522791014</v>
      </c>
      <c r="F140" s="3">
        <v>0.83930390117499998</v>
      </c>
      <c r="G140" s="3" t="s">
        <v>431</v>
      </c>
      <c r="H140" s="3">
        <v>10.558445811204001</v>
      </c>
      <c r="I140" s="3">
        <v>1.5013464294E-2</v>
      </c>
      <c r="J140" s="3">
        <v>2.3592586748000001E-2</v>
      </c>
      <c r="K140" s="3">
        <v>5.1474734723000001E-2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367.63016467650169</v>
      </c>
      <c r="AL140" s="40" t="s">
        <v>470</v>
      </c>
    </row>
    <row r="141" spans="1:38" s="6" customFormat="1" ht="37.5" customHeight="1" thickBot="1" x14ac:dyDescent="0.35">
      <c r="A141" s="79"/>
      <c r="B141" s="80" t="s">
        <v>324</v>
      </c>
      <c r="C141" s="81" t="s">
        <v>387</v>
      </c>
      <c r="D141" s="79" t="s">
        <v>143</v>
      </c>
      <c r="E141" s="16">
        <v>2754.7478349491266</v>
      </c>
      <c r="F141" s="16">
        <v>2769.4492949706655</v>
      </c>
      <c r="G141" s="16">
        <v>3522.8707516558948</v>
      </c>
      <c r="H141" s="16">
        <v>307.27325979405958</v>
      </c>
      <c r="I141" s="16">
        <v>224.95690421963002</v>
      </c>
      <c r="J141" s="16">
        <v>366.8139351127262</v>
      </c>
      <c r="K141" s="16">
        <v>577.4567442188478</v>
      </c>
      <c r="L141" s="16">
        <v>43.218475228574796</v>
      </c>
      <c r="M141" s="16">
        <v>7274.8631345149697</v>
      </c>
      <c r="N141" s="16">
        <v>3017.8846036309137</v>
      </c>
      <c r="O141" s="16">
        <v>29.758355117518999</v>
      </c>
      <c r="P141" s="16">
        <v>41.182710772154998</v>
      </c>
      <c r="Q141" s="16">
        <v>48.394892852792978</v>
      </c>
      <c r="R141" s="16">
        <v>183.20097388189097</v>
      </c>
      <c r="S141" s="16">
        <v>678.14482381088806</v>
      </c>
      <c r="T141" s="16">
        <v>340.96150882087801</v>
      </c>
      <c r="U141" s="16">
        <v>76.431385187971998</v>
      </c>
      <c r="V141" s="16">
        <v>1122.9540960807699</v>
      </c>
      <c r="W141" s="16">
        <v>1298.7362897637252</v>
      </c>
      <c r="X141" s="16">
        <v>40.614122758174311</v>
      </c>
      <c r="Y141" s="16">
        <v>71.772111432312343</v>
      </c>
      <c r="Z141" s="16">
        <v>34.933017620296347</v>
      </c>
      <c r="AA141" s="16">
        <v>22.879481762179726</v>
      </c>
      <c r="AB141" s="16">
        <v>170.19873357296271</v>
      </c>
      <c r="AC141" s="16">
        <v>3156.8847749722731</v>
      </c>
      <c r="AD141" s="16">
        <v>12942.026538477226</v>
      </c>
      <c r="AE141" s="52"/>
      <c r="AF141" s="16">
        <v>3935433.6133620096</v>
      </c>
      <c r="AG141" s="16">
        <v>2786323.848923747</v>
      </c>
      <c r="AH141" s="16">
        <v>1972084.41087812</v>
      </c>
      <c r="AI141" s="16">
        <v>73327.109620637057</v>
      </c>
      <c r="AJ141" s="16">
        <v>15017.991757087104</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775.76285536356397</v>
      </c>
      <c r="F143" s="9">
        <v>569.39605132974498</v>
      </c>
      <c r="G143" s="9" t="s">
        <v>434</v>
      </c>
      <c r="H143" s="9">
        <v>0.67965835240299999</v>
      </c>
      <c r="I143" s="9">
        <v>5.6084553784409996</v>
      </c>
      <c r="J143" s="9">
        <v>5.6084553784409996</v>
      </c>
      <c r="K143" s="9">
        <v>5.6084553784409996</v>
      </c>
      <c r="L143" s="9">
        <v>2.4257989901850001</v>
      </c>
      <c r="M143" s="9">
        <v>4294.1880023908398</v>
      </c>
      <c r="N143" s="9" t="s">
        <v>434</v>
      </c>
      <c r="O143" s="9" t="s">
        <v>434</v>
      </c>
      <c r="P143" s="9" t="s">
        <v>434</v>
      </c>
      <c r="Q143" s="9" t="s">
        <v>434</v>
      </c>
      <c r="R143" s="9" t="s">
        <v>434</v>
      </c>
      <c r="S143" s="9" t="s">
        <v>434</v>
      </c>
      <c r="T143" s="9" t="s">
        <v>434</v>
      </c>
      <c r="U143" s="9" t="s">
        <v>434</v>
      </c>
      <c r="V143" s="9" t="s">
        <v>434</v>
      </c>
      <c r="W143" s="9">
        <v>150.738658131883</v>
      </c>
      <c r="X143" s="9">
        <v>0.20152939294800001</v>
      </c>
      <c r="Y143" s="9">
        <v>0.34115110537600002</v>
      </c>
      <c r="Z143" s="9">
        <v>0.141972909244</v>
      </c>
      <c r="AA143" s="9">
        <v>0.37984603316499999</v>
      </c>
      <c r="AB143" s="9">
        <v>1.064499440733</v>
      </c>
      <c r="AC143" s="9" t="s">
        <v>434</v>
      </c>
      <c r="AD143" s="9">
        <v>3.0466026742999999E-2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97.236254833282004</v>
      </c>
      <c r="F144" s="9">
        <v>53.326396409586003</v>
      </c>
      <c r="G144" s="9" t="s">
        <v>434</v>
      </c>
      <c r="H144" s="9">
        <v>6.7120977013000002E-2</v>
      </c>
      <c r="I144" s="9">
        <v>5.5069357127630001</v>
      </c>
      <c r="J144" s="9">
        <v>5.5069357127630001</v>
      </c>
      <c r="K144" s="9">
        <v>5.5069357127630001</v>
      </c>
      <c r="L144" s="9">
        <v>2.9910137504750001</v>
      </c>
      <c r="M144" s="9">
        <v>552.38455959987402</v>
      </c>
      <c r="N144" s="9" t="s">
        <v>434</v>
      </c>
      <c r="O144" s="9" t="s">
        <v>434</v>
      </c>
      <c r="P144" s="9" t="s">
        <v>434</v>
      </c>
      <c r="Q144" s="9" t="s">
        <v>434</v>
      </c>
      <c r="R144" s="9" t="s">
        <v>434</v>
      </c>
      <c r="S144" s="9" t="s">
        <v>434</v>
      </c>
      <c r="T144" s="9" t="s">
        <v>434</v>
      </c>
      <c r="U144" s="9" t="s">
        <v>434</v>
      </c>
      <c r="V144" s="9" t="s">
        <v>434</v>
      </c>
      <c r="W144" s="9">
        <v>12.901504170606</v>
      </c>
      <c r="X144" s="9">
        <v>7.0725457899000005E-2</v>
      </c>
      <c r="Y144" s="9">
        <v>9.0579776311000004E-2</v>
      </c>
      <c r="Z144" s="9">
        <v>6.6308465422000001E-2</v>
      </c>
      <c r="AA144" s="9">
        <v>7.9168595432E-2</v>
      </c>
      <c r="AB144" s="9">
        <v>0.30678229506400001</v>
      </c>
      <c r="AC144" s="9" t="s">
        <v>434</v>
      </c>
      <c r="AD144" s="9">
        <v>2.4738270459999999E-3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289.35459923912799</v>
      </c>
      <c r="F145" s="9">
        <v>23.168675847671999</v>
      </c>
      <c r="G145" s="9" t="s">
        <v>434</v>
      </c>
      <c r="H145" s="9">
        <v>8.7543963082999998E-2</v>
      </c>
      <c r="I145" s="9">
        <v>11.848131938391999</v>
      </c>
      <c r="J145" s="9">
        <v>11.848131938391999</v>
      </c>
      <c r="K145" s="9">
        <v>11.848131938391999</v>
      </c>
      <c r="L145" s="9">
        <v>5.9240659691959996</v>
      </c>
      <c r="M145" s="9">
        <v>71.854133278632005</v>
      </c>
      <c r="N145" s="9" t="s">
        <v>434</v>
      </c>
      <c r="O145" s="9" t="s">
        <v>434</v>
      </c>
      <c r="P145" s="9" t="s">
        <v>434</v>
      </c>
      <c r="Q145" s="9" t="s">
        <v>434</v>
      </c>
      <c r="R145" s="9" t="s">
        <v>434</v>
      </c>
      <c r="S145" s="9" t="s">
        <v>434</v>
      </c>
      <c r="T145" s="9" t="s">
        <v>434</v>
      </c>
      <c r="U145" s="9" t="s">
        <v>434</v>
      </c>
      <c r="V145" s="9" t="s">
        <v>434</v>
      </c>
      <c r="W145" s="9">
        <v>1.9015379402320001</v>
      </c>
      <c r="X145" s="9">
        <v>5.1356153000000002E-2</v>
      </c>
      <c r="Y145" s="9">
        <v>0.31099003761100003</v>
      </c>
      <c r="Z145" s="9">
        <v>0.34750996863299999</v>
      </c>
      <c r="AA145" s="9">
        <v>7.9887349110999997E-2</v>
      </c>
      <c r="AB145" s="9">
        <v>0.78974350835500007</v>
      </c>
      <c r="AC145" s="9" t="s">
        <v>434</v>
      </c>
      <c r="AD145" s="9">
        <v>3.2899624700000001E-4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1.4698371673299999</v>
      </c>
      <c r="F146" s="9">
        <v>15.180721422283</v>
      </c>
      <c r="G146" s="9" t="s">
        <v>434</v>
      </c>
      <c r="H146" s="9">
        <v>1.0570267058E-2</v>
      </c>
      <c r="I146" s="9">
        <v>0.242298587511</v>
      </c>
      <c r="J146" s="9">
        <v>0.242298587511</v>
      </c>
      <c r="K146" s="9">
        <v>0.242298587511</v>
      </c>
      <c r="L146" s="9">
        <v>2.9059679816000002E-2</v>
      </c>
      <c r="M146" s="9">
        <v>108.91514523154601</v>
      </c>
      <c r="N146" s="9" t="s">
        <v>434</v>
      </c>
      <c r="O146" s="9" t="s">
        <v>434</v>
      </c>
      <c r="P146" s="9" t="s">
        <v>434</v>
      </c>
      <c r="Q146" s="9" t="s">
        <v>434</v>
      </c>
      <c r="R146" s="9" t="s">
        <v>434</v>
      </c>
      <c r="S146" s="9" t="s">
        <v>434</v>
      </c>
      <c r="T146" s="9" t="s">
        <v>434</v>
      </c>
      <c r="U146" s="9" t="s">
        <v>434</v>
      </c>
      <c r="V146" s="9" t="s">
        <v>434</v>
      </c>
      <c r="W146" s="9">
        <v>2.5424124291900001</v>
      </c>
      <c r="X146" s="9">
        <v>1.5426681172E-2</v>
      </c>
      <c r="Y146" s="9">
        <v>2.8282248816E-2</v>
      </c>
      <c r="Z146" s="9">
        <v>9.6416757329999998E-3</v>
      </c>
      <c r="AA146" s="9">
        <v>3.3103086682000002E-2</v>
      </c>
      <c r="AB146" s="9">
        <v>8.6453692403000007E-2</v>
      </c>
      <c r="AC146" s="9" t="s">
        <v>434</v>
      </c>
      <c r="AD146" s="9">
        <v>5.1655363599999995E-4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257.95684531241102</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5.3054251413460003</v>
      </c>
      <c r="J148" s="9">
        <v>10.366034717450001</v>
      </c>
      <c r="K148" s="9">
        <v>13.074357070973999</v>
      </c>
      <c r="L148" s="9">
        <v>1.159241943314</v>
      </c>
      <c r="M148" s="9" t="s">
        <v>431</v>
      </c>
      <c r="N148" s="9" t="s">
        <v>432</v>
      </c>
      <c r="O148" s="9" t="s">
        <v>432</v>
      </c>
      <c r="P148" s="9" t="s">
        <v>432</v>
      </c>
      <c r="Q148" s="9" t="s">
        <v>432</v>
      </c>
      <c r="R148" s="9" t="s">
        <v>432</v>
      </c>
      <c r="S148" s="9" t="s">
        <v>432</v>
      </c>
      <c r="T148" s="9" t="s">
        <v>432</v>
      </c>
      <c r="U148" s="9" t="s">
        <v>432</v>
      </c>
      <c r="V148" s="9" t="s">
        <v>432</v>
      </c>
      <c r="W148" s="9" t="s">
        <v>431</v>
      </c>
      <c r="X148" s="9">
        <v>3.0024757829E-2</v>
      </c>
      <c r="Y148" s="9">
        <v>2.787239091E-3</v>
      </c>
      <c r="Z148" s="9">
        <v>4.114495801E-3</v>
      </c>
      <c r="AA148" s="9" t="s">
        <v>431</v>
      </c>
      <c r="AB148" s="9">
        <v>3.6926492721000001E-2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2.1817286198880002</v>
      </c>
      <c r="J149" s="9">
        <v>4.0402381849779996</v>
      </c>
      <c r="K149" s="9">
        <v>8.0804763699559992</v>
      </c>
      <c r="L149" s="9">
        <v>8.5653048955999997E-2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2825.1638441907139</v>
      </c>
      <c r="F152" s="11">
        <v>2798.7276729770024</v>
      </c>
      <c r="G152" s="11">
        <v>3522.8707516558948</v>
      </c>
      <c r="H152" s="11">
        <v>307.31081362178799</v>
      </c>
      <c r="I152" s="11">
        <v>228.53844025592301</v>
      </c>
      <c r="J152" s="11">
        <v>370.81668096449488</v>
      </c>
      <c r="K152" s="11">
        <v>581.90083221040084</v>
      </c>
      <c r="L152" s="11">
        <v>44.825358530939994</v>
      </c>
      <c r="M152" s="11">
        <v>7428.8305015253654</v>
      </c>
      <c r="N152" s="11">
        <v>3017.8846036309137</v>
      </c>
      <c r="O152" s="11">
        <v>29.758355117518999</v>
      </c>
      <c r="P152" s="11">
        <v>41.182710772154998</v>
      </c>
      <c r="Q152" s="11">
        <v>48.394892852792978</v>
      </c>
      <c r="R152" s="11">
        <v>183.20097388189097</v>
      </c>
      <c r="S152" s="11">
        <v>678.14482381088806</v>
      </c>
      <c r="T152" s="11">
        <v>340.96150882087801</v>
      </c>
      <c r="U152" s="11">
        <v>76.431385187971998</v>
      </c>
      <c r="V152" s="11">
        <v>1122.9540960807699</v>
      </c>
      <c r="W152" s="11">
        <v>1303.9606940859046</v>
      </c>
      <c r="X152" s="11">
        <v>40.98276004979099</v>
      </c>
      <c r="Y152" s="11">
        <v>72.545038938193002</v>
      </c>
      <c r="Z152" s="11">
        <v>35.501966136321009</v>
      </c>
      <c r="AA152" s="11">
        <v>23.450809406064998</v>
      </c>
      <c r="AB152" s="11">
        <v>172.48057453036998</v>
      </c>
      <c r="AC152" s="11">
        <v>3156.8847749722731</v>
      </c>
      <c r="AD152" s="11">
        <v>12942.027546678666</v>
      </c>
      <c r="AE152" s="54"/>
      <c r="AF152" s="11">
        <v>3935433.6133620096</v>
      </c>
      <c r="AG152" s="11">
        <v>2786323.848923747</v>
      </c>
      <c r="AH152" s="11">
        <v>1972084.41087812</v>
      </c>
      <c r="AI152" s="11">
        <v>73327.109620637057</v>
      </c>
      <c r="AJ152" s="11">
        <v>15017.991757087104</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2825.1638441907139</v>
      </c>
      <c r="F154" s="11">
        <v>2798.7276729770024</v>
      </c>
      <c r="G154" s="11">
        <v>3522.8707516558948</v>
      </c>
      <c r="H154" s="11">
        <v>307.31081362178799</v>
      </c>
      <c r="I154" s="11">
        <v>228.53844025592301</v>
      </c>
      <c r="J154" s="11">
        <v>370.81668096449488</v>
      </c>
      <c r="K154" s="11">
        <v>581.90083221040084</v>
      </c>
      <c r="L154" s="11">
        <v>44.825358530939994</v>
      </c>
      <c r="M154" s="11">
        <v>7428.8305015253654</v>
      </c>
      <c r="N154" s="11">
        <v>3017.8846036309137</v>
      </c>
      <c r="O154" s="11">
        <v>29.758355117518999</v>
      </c>
      <c r="P154" s="11">
        <v>41.182710772154998</v>
      </c>
      <c r="Q154" s="11">
        <v>48.394892852792978</v>
      </c>
      <c r="R154" s="11">
        <v>183.20097388189097</v>
      </c>
      <c r="S154" s="11">
        <v>678.14482381088806</v>
      </c>
      <c r="T154" s="11">
        <v>340.96150882087801</v>
      </c>
      <c r="U154" s="11">
        <v>76.431385187971998</v>
      </c>
      <c r="V154" s="11">
        <v>1122.9540960807699</v>
      </c>
      <c r="W154" s="11">
        <v>1303.9606940859046</v>
      </c>
      <c r="X154" s="11">
        <v>40.98276004979099</v>
      </c>
      <c r="Y154" s="11">
        <v>72.545038938193002</v>
      </c>
      <c r="Z154" s="11">
        <v>35.501966136321009</v>
      </c>
      <c r="AA154" s="11">
        <v>23.450809406064998</v>
      </c>
      <c r="AB154" s="11">
        <v>172.48057453036998</v>
      </c>
      <c r="AC154" s="11">
        <v>3156.8847749722731</v>
      </c>
      <c r="AD154" s="11">
        <v>12942.027546678666</v>
      </c>
      <c r="AE154" s="56"/>
      <c r="AF154" s="11">
        <v>3935433.6133620096</v>
      </c>
      <c r="AG154" s="11">
        <v>2786323.848923747</v>
      </c>
      <c r="AH154" s="11">
        <v>1972084.41087812</v>
      </c>
      <c r="AI154" s="11">
        <v>73327.109620637057</v>
      </c>
      <c r="AJ154" s="11">
        <v>15017.991757087104</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63.859360847954001</v>
      </c>
      <c r="F157" s="19">
        <v>2.9549072476279998</v>
      </c>
      <c r="G157" s="19">
        <v>2.6768021168759999</v>
      </c>
      <c r="H157" s="19" t="s">
        <v>431</v>
      </c>
      <c r="I157" s="19">
        <v>1.2199282476760001</v>
      </c>
      <c r="J157" s="19">
        <v>1.2199282476760001</v>
      </c>
      <c r="K157" s="19">
        <v>1.2199282476760001</v>
      </c>
      <c r="L157" s="19">
        <v>0.18298923715099999</v>
      </c>
      <c r="M157" s="19">
        <v>12.186475292464999</v>
      </c>
      <c r="N157" s="19">
        <v>1.460906310763</v>
      </c>
      <c r="O157" s="19">
        <v>4.4613368615000003E-2</v>
      </c>
      <c r="P157" s="19">
        <v>4.46133686E-4</v>
      </c>
      <c r="Q157" s="19">
        <v>2.23066843E-4</v>
      </c>
      <c r="R157" s="19">
        <v>4.4613368615000003E-2</v>
      </c>
      <c r="S157" s="19">
        <v>0.100376132566</v>
      </c>
      <c r="T157" s="19">
        <v>0.156146790151</v>
      </c>
      <c r="U157" s="19">
        <v>0.63775464852200003</v>
      </c>
      <c r="V157" s="19">
        <v>4.4640996332999998E-2</v>
      </c>
      <c r="W157" s="19" t="s">
        <v>431</v>
      </c>
      <c r="X157" s="19" t="s">
        <v>431</v>
      </c>
      <c r="Y157" s="19" t="s">
        <v>431</v>
      </c>
      <c r="Z157" s="19" t="s">
        <v>431</v>
      </c>
      <c r="AA157" s="19" t="s">
        <v>431</v>
      </c>
      <c r="AB157" s="19" t="s">
        <v>431</v>
      </c>
      <c r="AC157" s="19" t="s">
        <v>431</v>
      </c>
      <c r="AD157" s="19" t="s">
        <v>431</v>
      </c>
      <c r="AE157" s="54"/>
      <c r="AF157" s="19">
        <v>195793.01242910372</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3.8140081429110002</v>
      </c>
      <c r="F158" s="19">
        <v>0.57071223350400002</v>
      </c>
      <c r="G158" s="19">
        <v>0.19090687715499999</v>
      </c>
      <c r="H158" s="19" t="s">
        <v>431</v>
      </c>
      <c r="I158" s="19">
        <v>9.0002049277000007E-2</v>
      </c>
      <c r="J158" s="19">
        <v>9.0002049277000007E-2</v>
      </c>
      <c r="K158" s="19">
        <v>9.0002049277000007E-2</v>
      </c>
      <c r="L158" s="19">
        <v>1.3500307392E-2</v>
      </c>
      <c r="M158" s="19">
        <v>3.4571106333850001</v>
      </c>
      <c r="N158" s="19">
        <v>1.069193571779</v>
      </c>
      <c r="O158" s="19">
        <v>3.181781286E-3</v>
      </c>
      <c r="P158" s="19">
        <v>3.1817813000000001E-5</v>
      </c>
      <c r="Q158" s="19">
        <v>1.5908905999999999E-5</v>
      </c>
      <c r="R158" s="19">
        <v>3.181781286E-3</v>
      </c>
      <c r="S158" s="19">
        <v>7.1555930590000002E-3</v>
      </c>
      <c r="T158" s="19">
        <v>1.1136234501E-2</v>
      </c>
      <c r="U158" s="19">
        <v>4.5305050690000001E-2</v>
      </c>
      <c r="V158" s="19">
        <v>3.2056851250000002E-3</v>
      </c>
      <c r="W158" s="19" t="s">
        <v>431</v>
      </c>
      <c r="X158" s="19" t="s">
        <v>431</v>
      </c>
      <c r="Y158" s="19" t="s">
        <v>431</v>
      </c>
      <c r="Z158" s="19" t="s">
        <v>431</v>
      </c>
      <c r="AA158" s="19" t="s">
        <v>431</v>
      </c>
      <c r="AB158" s="19" t="s">
        <v>431</v>
      </c>
      <c r="AC158" s="19" t="s">
        <v>431</v>
      </c>
      <c r="AD158" s="19" t="s">
        <v>431</v>
      </c>
      <c r="AE158" s="54"/>
      <c r="AF158" s="19">
        <v>13965.064872805893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218.328917364885</v>
      </c>
      <c r="F159" s="19">
        <v>6.673142005191</v>
      </c>
      <c r="G159" s="19">
        <v>140.26113388702501</v>
      </c>
      <c r="H159" s="19">
        <v>2.8173331699E-2</v>
      </c>
      <c r="I159" s="19">
        <v>28.840950771477001</v>
      </c>
      <c r="J159" s="19">
        <v>30.442211073968</v>
      </c>
      <c r="K159" s="19">
        <v>30.442211073968</v>
      </c>
      <c r="L159" s="19">
        <v>4.2904873769689997</v>
      </c>
      <c r="M159" s="19">
        <v>8.6973536781150003</v>
      </c>
      <c r="N159" s="19">
        <v>0.449442880785</v>
      </c>
      <c r="O159" s="19">
        <v>4.4811245439000003E-2</v>
      </c>
      <c r="P159" s="19">
        <v>6.7882081356999996E-2</v>
      </c>
      <c r="Q159" s="19">
        <v>1.1775198061379999</v>
      </c>
      <c r="R159" s="19">
        <v>1.255606879056</v>
      </c>
      <c r="S159" s="19">
        <v>3.0948559978749999</v>
      </c>
      <c r="T159" s="19">
        <v>54.394865763037998</v>
      </c>
      <c r="U159" s="19">
        <v>0.46475036812600001</v>
      </c>
      <c r="V159" s="19">
        <v>3.3807998038710001</v>
      </c>
      <c r="W159" s="19">
        <v>0.93194237923699996</v>
      </c>
      <c r="X159" s="19">
        <v>5.6346663400000004E-3</v>
      </c>
      <c r="Y159" s="19">
        <v>2.8173331699E-2</v>
      </c>
      <c r="Z159" s="19">
        <v>2.8173331699E-2</v>
      </c>
      <c r="AA159" s="19">
        <v>2.8173331700000002E-3</v>
      </c>
      <c r="AB159" s="19">
        <v>6.4798662908000002E-2</v>
      </c>
      <c r="AC159" s="19">
        <v>0.32521413602999999</v>
      </c>
      <c r="AD159" s="19">
        <v>0.992195671409</v>
      </c>
      <c r="AE159" s="54"/>
      <c r="AF159" s="19">
        <v>116836.70148179414</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0.20064000000000001</v>
      </c>
      <c r="F163" s="21">
        <v>0.52800000000000002</v>
      </c>
      <c r="G163" s="21" t="s">
        <v>431</v>
      </c>
      <c r="H163" s="21">
        <v>0.23536572250000001</v>
      </c>
      <c r="I163" s="21">
        <v>0.279935999938</v>
      </c>
      <c r="J163" s="21">
        <v>0.342144</v>
      </c>
      <c r="K163" s="21">
        <v>0.52876799984400003</v>
      </c>
      <c r="L163" s="21">
        <v>2.5194239994000001E-2</v>
      </c>
      <c r="M163" s="21">
        <v>5.7023999999999999</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0.29976617647100001</v>
      </c>
      <c r="F164" s="21">
        <v>91.870229411764996</v>
      </c>
      <c r="G164" s="21" t="s">
        <v>431</v>
      </c>
      <c r="H164" s="21">
        <v>8.1296993104730007</v>
      </c>
      <c r="I164" s="21">
        <v>5.2105202830959998</v>
      </c>
      <c r="J164" s="21">
        <v>17.298136027133001</v>
      </c>
      <c r="K164" s="21">
        <v>33.765316251454003</v>
      </c>
      <c r="L164" s="21">
        <v>8.4772185863999996E-2</v>
      </c>
      <c r="M164" s="21">
        <v>8.5269735294120004</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150F4-9A5E-48A4-B0EE-C494352225A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1999</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317.211204286655</v>
      </c>
      <c r="F14" s="3">
        <v>3.4029878582230002</v>
      </c>
      <c r="G14" s="3">
        <v>787.10420139006806</v>
      </c>
      <c r="H14" s="3">
        <v>3.8424661892999999E-2</v>
      </c>
      <c r="I14" s="3">
        <v>9.5503097165239996</v>
      </c>
      <c r="J14" s="3">
        <v>19.555739749311002</v>
      </c>
      <c r="K14" s="3">
        <v>28.556630470594001</v>
      </c>
      <c r="L14" s="3">
        <v>0.27830697200600002</v>
      </c>
      <c r="M14" s="3">
        <v>53.083282528479003</v>
      </c>
      <c r="N14" s="3">
        <v>16.623958716038999</v>
      </c>
      <c r="O14" s="3">
        <v>0.67239735244200005</v>
      </c>
      <c r="P14" s="3">
        <v>1.630834559925</v>
      </c>
      <c r="Q14" s="3">
        <v>5.3461139516290004</v>
      </c>
      <c r="R14" s="3">
        <v>16.027885774779001</v>
      </c>
      <c r="S14" s="3">
        <v>12.985361289957</v>
      </c>
      <c r="T14" s="3">
        <v>10.523555592412</v>
      </c>
      <c r="U14" s="3">
        <v>10.884361264961001</v>
      </c>
      <c r="V14" s="3">
        <v>19.461184635500999</v>
      </c>
      <c r="W14" s="3">
        <v>17.825887782546999</v>
      </c>
      <c r="X14" s="3">
        <v>4.4068370551999997E-2</v>
      </c>
      <c r="Y14" s="3">
        <v>2.3906286615000001E-2</v>
      </c>
      <c r="Z14" s="3">
        <v>2.3281288188000002E-2</v>
      </c>
      <c r="AA14" s="3">
        <v>3.0251308522E-2</v>
      </c>
      <c r="AB14" s="3">
        <v>0.121507253877</v>
      </c>
      <c r="AC14" s="3">
        <v>4.9783316918900002</v>
      </c>
      <c r="AD14" s="3">
        <v>34.435855547688</v>
      </c>
      <c r="AE14" s="51"/>
      <c r="AF14" s="22">
        <v>37923.099231540749</v>
      </c>
      <c r="AG14" s="22">
        <v>972188.86697826383</v>
      </c>
      <c r="AH14" s="22">
        <v>916404.51152235107</v>
      </c>
      <c r="AI14" s="22">
        <v>68641.392380763413</v>
      </c>
      <c r="AJ14" s="22">
        <v>6373.8950242999999</v>
      </c>
      <c r="AK14" s="22" t="s">
        <v>431</v>
      </c>
      <c r="AL14" s="40" t="s">
        <v>431</v>
      </c>
    </row>
    <row r="15" spans="1:38" ht="26.25" customHeight="1" thickBot="1" x14ac:dyDescent="0.3">
      <c r="A15" s="60" t="s">
        <v>54</v>
      </c>
      <c r="B15" s="60" t="s">
        <v>55</v>
      </c>
      <c r="C15" s="61" t="s">
        <v>56</v>
      </c>
      <c r="D15" s="62"/>
      <c r="E15" s="3">
        <v>27.922892424122001</v>
      </c>
      <c r="F15" s="3">
        <v>0.708016211422</v>
      </c>
      <c r="G15" s="3">
        <v>89.353295850196005</v>
      </c>
      <c r="H15" s="3" t="s">
        <v>432</v>
      </c>
      <c r="I15" s="3">
        <v>1.9400629993039999</v>
      </c>
      <c r="J15" s="3">
        <v>3.1299539438830002</v>
      </c>
      <c r="K15" s="3">
        <v>4.1215297300399998</v>
      </c>
      <c r="L15" s="3">
        <v>0.10215611059800001</v>
      </c>
      <c r="M15" s="3">
        <v>7.1269095187270004</v>
      </c>
      <c r="N15" s="3">
        <v>0.494204538405</v>
      </c>
      <c r="O15" s="3">
        <v>3.5486287420999997E-2</v>
      </c>
      <c r="P15" s="3">
        <v>3.5447647302999999E-2</v>
      </c>
      <c r="Q15" s="3">
        <v>0.13828501922700001</v>
      </c>
      <c r="R15" s="3">
        <v>0.24933281539900001</v>
      </c>
      <c r="S15" s="3">
        <v>0.46930301810500002</v>
      </c>
      <c r="T15" s="3">
        <v>9.5715278366260002</v>
      </c>
      <c r="U15" s="3">
        <v>0.28472688015300002</v>
      </c>
      <c r="V15" s="3">
        <v>2.6689466713400001</v>
      </c>
      <c r="W15" s="3">
        <v>0.14620270926699999</v>
      </c>
      <c r="X15" s="3">
        <v>3.6058096299999998E-3</v>
      </c>
      <c r="Y15" s="3">
        <v>2.39603638E-3</v>
      </c>
      <c r="Z15" s="3">
        <v>2.2047610550000002E-3</v>
      </c>
      <c r="AA15" s="3">
        <v>2.2028236400000001E-3</v>
      </c>
      <c r="AB15" s="3">
        <v>1.0409430705E-2</v>
      </c>
      <c r="AC15" s="3">
        <v>1.5625146239999999E-2</v>
      </c>
      <c r="AD15" s="3" t="s">
        <v>431</v>
      </c>
      <c r="AE15" s="51"/>
      <c r="AF15" s="22">
        <v>244701.97243731515</v>
      </c>
      <c r="AG15" s="22" t="s">
        <v>433</v>
      </c>
      <c r="AH15" s="22">
        <v>13502.9176609479</v>
      </c>
      <c r="AI15" s="22" t="s">
        <v>433</v>
      </c>
      <c r="AJ15" s="22" t="s">
        <v>433</v>
      </c>
      <c r="AK15" s="22" t="s">
        <v>431</v>
      </c>
      <c r="AL15" s="40" t="s">
        <v>431</v>
      </c>
    </row>
    <row r="16" spans="1:38" ht="26.25" customHeight="1" thickBot="1" x14ac:dyDescent="0.3">
      <c r="A16" s="60" t="s">
        <v>54</v>
      </c>
      <c r="B16" s="60" t="s">
        <v>57</v>
      </c>
      <c r="C16" s="61" t="s">
        <v>58</v>
      </c>
      <c r="D16" s="62"/>
      <c r="E16" s="3">
        <v>73.937008959485993</v>
      </c>
      <c r="F16" s="3">
        <v>4.0874220547429996</v>
      </c>
      <c r="G16" s="3">
        <v>8.2418712968019996</v>
      </c>
      <c r="H16" s="3" t="s">
        <v>432</v>
      </c>
      <c r="I16" s="3">
        <v>0.62955212881099998</v>
      </c>
      <c r="J16" s="3">
        <v>0.69672302447500001</v>
      </c>
      <c r="K16" s="3">
        <v>0.84316669247200005</v>
      </c>
      <c r="L16" s="3">
        <v>0.31911712906200002</v>
      </c>
      <c r="M16" s="3">
        <v>25.021120962745002</v>
      </c>
      <c r="N16" s="3">
        <v>0.24077027504099999</v>
      </c>
      <c r="O16" s="3">
        <v>1.6546758780999999E-2</v>
      </c>
      <c r="P16" s="3">
        <v>0.17199522066699999</v>
      </c>
      <c r="Q16" s="3">
        <v>6.2414968463000001E-2</v>
      </c>
      <c r="R16" s="3">
        <v>2.4367159635999999E-2</v>
      </c>
      <c r="S16" s="3">
        <v>0.18358265493299999</v>
      </c>
      <c r="T16" s="3">
        <v>0.91891389582899996</v>
      </c>
      <c r="U16" s="3">
        <v>0.10465364339200001</v>
      </c>
      <c r="V16" s="3">
        <v>0.40817177756400003</v>
      </c>
      <c r="W16" s="3">
        <v>0.45253845861600001</v>
      </c>
      <c r="X16" s="3">
        <v>4.24642171E-4</v>
      </c>
      <c r="Y16" s="3">
        <v>1.181667521E-3</v>
      </c>
      <c r="Z16" s="3">
        <v>5.54100046E-4</v>
      </c>
      <c r="AA16" s="3">
        <v>4.8695535300000001E-4</v>
      </c>
      <c r="AB16" s="3">
        <v>2.6473650910000001E-3</v>
      </c>
      <c r="AC16" s="3">
        <v>5.4209699999999996E-4</v>
      </c>
      <c r="AD16" s="3">
        <v>0.01</v>
      </c>
      <c r="AE16" s="51"/>
      <c r="AF16" s="22">
        <v>26920.669467912099</v>
      </c>
      <c r="AG16" s="22">
        <v>21851.081999999999</v>
      </c>
      <c r="AH16" s="22">
        <v>294386.53401933511</v>
      </c>
      <c r="AI16" s="22" t="s">
        <v>433</v>
      </c>
      <c r="AJ16" s="22" t="s">
        <v>433</v>
      </c>
      <c r="AK16" s="22" t="s">
        <v>431</v>
      </c>
      <c r="AL16" s="40" t="s">
        <v>431</v>
      </c>
    </row>
    <row r="17" spans="1:38" ht="26.25" customHeight="1" thickBot="1" x14ac:dyDescent="0.3">
      <c r="A17" s="60" t="s">
        <v>54</v>
      </c>
      <c r="B17" s="60" t="s">
        <v>59</v>
      </c>
      <c r="C17" s="61" t="s">
        <v>60</v>
      </c>
      <c r="D17" s="62"/>
      <c r="E17" s="3">
        <v>24.292167506264999</v>
      </c>
      <c r="F17" s="3">
        <v>1.1868100372520001</v>
      </c>
      <c r="G17" s="3">
        <v>22.028734432694002</v>
      </c>
      <c r="H17" s="3" t="s">
        <v>434</v>
      </c>
      <c r="I17" s="3">
        <v>0.26942266809799997</v>
      </c>
      <c r="J17" s="3">
        <v>0.35126290995100001</v>
      </c>
      <c r="K17" s="3">
        <v>0.35470925128800002</v>
      </c>
      <c r="L17" s="3">
        <v>6.9583213551E-2</v>
      </c>
      <c r="M17" s="3">
        <v>324.490146484506</v>
      </c>
      <c r="N17" s="3">
        <v>6.7439333586000003E-2</v>
      </c>
      <c r="O17" s="3">
        <v>1.7740045175E-2</v>
      </c>
      <c r="P17" s="3">
        <v>5.0527348517999997E-2</v>
      </c>
      <c r="Q17" s="3">
        <v>2.4294212664E-2</v>
      </c>
      <c r="R17" s="3">
        <v>2.6407491658999999E-2</v>
      </c>
      <c r="S17" s="3">
        <v>3.5547890468999997E-2</v>
      </c>
      <c r="T17" s="3">
        <v>1.4294649727390001</v>
      </c>
      <c r="U17" s="3">
        <v>1.5669557152E-2</v>
      </c>
      <c r="V17" s="3">
        <v>0.158660644455</v>
      </c>
      <c r="W17" s="3">
        <v>0.17453766718399999</v>
      </c>
      <c r="X17" s="3">
        <v>1.0588255799999999E-4</v>
      </c>
      <c r="Y17" s="3">
        <v>2.2068837000000001E-4</v>
      </c>
      <c r="Z17" s="3">
        <v>1.4865215700000001E-4</v>
      </c>
      <c r="AA17" s="3">
        <v>1.4603701099999999E-4</v>
      </c>
      <c r="AB17" s="3">
        <v>6.2126009600000005E-4</v>
      </c>
      <c r="AC17" s="3">
        <v>9.4867458399999999E-4</v>
      </c>
      <c r="AD17" s="3">
        <v>7.3515809889999999E-3</v>
      </c>
      <c r="AE17" s="51"/>
      <c r="AF17" s="22">
        <v>4473.66429559881</v>
      </c>
      <c r="AG17" s="22">
        <v>109322.00543602517</v>
      </c>
      <c r="AH17" s="22">
        <v>72818.261518442465</v>
      </c>
      <c r="AI17" s="22" t="s">
        <v>432</v>
      </c>
      <c r="AJ17" s="22" t="s">
        <v>432</v>
      </c>
      <c r="AK17" s="22" t="s">
        <v>431</v>
      </c>
      <c r="AL17" s="40" t="s">
        <v>431</v>
      </c>
    </row>
    <row r="18" spans="1:38" ht="26.25" customHeight="1" thickBot="1" x14ac:dyDescent="0.3">
      <c r="A18" s="60" t="s">
        <v>54</v>
      </c>
      <c r="B18" s="60" t="s">
        <v>61</v>
      </c>
      <c r="C18" s="61" t="s">
        <v>62</v>
      </c>
      <c r="D18" s="62"/>
      <c r="E18" s="3">
        <v>2.4215651652369998</v>
      </c>
      <c r="F18" s="3">
        <v>0.11743875889700001</v>
      </c>
      <c r="G18" s="3">
        <v>3.8754592004380002</v>
      </c>
      <c r="H18" s="3" t="s">
        <v>434</v>
      </c>
      <c r="I18" s="3">
        <v>0.44363608994199999</v>
      </c>
      <c r="J18" s="3">
        <v>0.47727681386699999</v>
      </c>
      <c r="K18" s="3">
        <v>0.50344182141299998</v>
      </c>
      <c r="L18" s="3">
        <v>2.7093216105000002E-2</v>
      </c>
      <c r="M18" s="3">
        <v>4.0116258152619997</v>
      </c>
      <c r="N18" s="3">
        <v>0.20396530462699999</v>
      </c>
      <c r="O18" s="3">
        <v>8.0660302640000008E-3</v>
      </c>
      <c r="P18" s="3">
        <v>8.0924015232000004E-2</v>
      </c>
      <c r="Q18" s="3">
        <v>4.8444361339999999E-2</v>
      </c>
      <c r="R18" s="3">
        <v>2.2913152308E-2</v>
      </c>
      <c r="S18" s="3">
        <v>3.9021173286999999E-2</v>
      </c>
      <c r="T18" s="3">
        <v>0.47825533347799998</v>
      </c>
      <c r="U18" s="3">
        <v>1.2077646968999999E-2</v>
      </c>
      <c r="V18" s="3">
        <v>0.309246370943</v>
      </c>
      <c r="W18" s="3">
        <v>0.77007829716800003</v>
      </c>
      <c r="X18" s="3">
        <v>2.1911642099999999E-4</v>
      </c>
      <c r="Y18" s="3">
        <v>2.8424530409999998E-3</v>
      </c>
      <c r="Z18" s="3">
        <v>1.932572328E-3</v>
      </c>
      <c r="AA18" s="3">
        <v>1.453378707E-3</v>
      </c>
      <c r="AB18" s="3">
        <v>6.4475204970000002E-3</v>
      </c>
      <c r="AC18" s="3">
        <v>2.4604122499999998E-3</v>
      </c>
      <c r="AD18" s="3">
        <v>0.156986905087</v>
      </c>
      <c r="AE18" s="51"/>
      <c r="AF18" s="22">
        <v>1592.7359999999999</v>
      </c>
      <c r="AG18" s="22">
        <v>3737.8582101271004</v>
      </c>
      <c r="AH18" s="22">
        <v>18033.138411696698</v>
      </c>
      <c r="AI18" s="22" t="s">
        <v>432</v>
      </c>
      <c r="AJ18" s="22" t="s">
        <v>432</v>
      </c>
      <c r="AK18" s="22" t="s">
        <v>431</v>
      </c>
      <c r="AL18" s="40" t="s">
        <v>431</v>
      </c>
    </row>
    <row r="19" spans="1:38" ht="26.25" customHeight="1" thickBot="1" x14ac:dyDescent="0.3">
      <c r="A19" s="60" t="s">
        <v>54</v>
      </c>
      <c r="B19" s="60" t="s">
        <v>63</v>
      </c>
      <c r="C19" s="61" t="s">
        <v>64</v>
      </c>
      <c r="D19" s="62"/>
      <c r="E19" s="3">
        <v>20.925971737367</v>
      </c>
      <c r="F19" s="3">
        <v>0.92644713360399999</v>
      </c>
      <c r="G19" s="3">
        <v>11.195762068345999</v>
      </c>
      <c r="H19" s="3">
        <v>1.0126000000000001E-8</v>
      </c>
      <c r="I19" s="3">
        <v>0.87550285514199999</v>
      </c>
      <c r="J19" s="3">
        <v>0.94900868118299997</v>
      </c>
      <c r="K19" s="3">
        <v>0.983045031746</v>
      </c>
      <c r="L19" s="3">
        <v>0.126451345779</v>
      </c>
      <c r="M19" s="3">
        <v>11.084756320493</v>
      </c>
      <c r="N19" s="3">
        <v>0.49933801760300001</v>
      </c>
      <c r="O19" s="3">
        <v>4.9559119587000003E-2</v>
      </c>
      <c r="P19" s="3">
        <v>0.246475843852</v>
      </c>
      <c r="Q19" s="3">
        <v>0.13438996923999999</v>
      </c>
      <c r="R19" s="3">
        <v>9.2470096246E-2</v>
      </c>
      <c r="S19" s="3">
        <v>0.14421755145699999</v>
      </c>
      <c r="T19" s="3">
        <v>3.6706390461209999</v>
      </c>
      <c r="U19" s="3">
        <v>5.7031782375999998E-2</v>
      </c>
      <c r="V19" s="3">
        <v>0.86497635315800003</v>
      </c>
      <c r="W19" s="3">
        <v>0.59120292810200004</v>
      </c>
      <c r="X19" s="3">
        <v>1.79272506E-4</v>
      </c>
      <c r="Y19" s="3">
        <v>3.7048659600000001E-4</v>
      </c>
      <c r="Z19" s="3">
        <v>2.5471718199999999E-4</v>
      </c>
      <c r="AA19" s="3">
        <v>2.4868877699999999E-4</v>
      </c>
      <c r="AB19" s="3">
        <v>1.0531650609999998E-3</v>
      </c>
      <c r="AC19" s="3">
        <v>6.3864299190000001E-3</v>
      </c>
      <c r="AD19" s="3">
        <v>0.32249626319300001</v>
      </c>
      <c r="AE19" s="51"/>
      <c r="AF19" s="22">
        <v>92413.918420831673</v>
      </c>
      <c r="AG19" s="22">
        <v>8320.4035903820404</v>
      </c>
      <c r="AH19" s="22">
        <v>180827.96116290503</v>
      </c>
      <c r="AI19" s="22">
        <v>8.4383237040344394E-3</v>
      </c>
      <c r="AJ19" s="22" t="s">
        <v>432</v>
      </c>
      <c r="AK19" s="22" t="s">
        <v>431</v>
      </c>
      <c r="AL19" s="40" t="s">
        <v>431</v>
      </c>
    </row>
    <row r="20" spans="1:38" ht="26.25" customHeight="1" thickBot="1" x14ac:dyDescent="0.3">
      <c r="A20" s="60" t="s">
        <v>54</v>
      </c>
      <c r="B20" s="60" t="s">
        <v>65</v>
      </c>
      <c r="C20" s="61" t="s">
        <v>66</v>
      </c>
      <c r="D20" s="62"/>
      <c r="E20" s="3">
        <v>5.0366517065889997</v>
      </c>
      <c r="F20" s="3">
        <v>0.22576524584900001</v>
      </c>
      <c r="G20" s="3">
        <v>3.6450011956939998</v>
      </c>
      <c r="H20" s="3">
        <v>4.3440490000000001E-6</v>
      </c>
      <c r="I20" s="3">
        <v>0.22710348775</v>
      </c>
      <c r="J20" s="3">
        <v>0.23754708626000001</v>
      </c>
      <c r="K20" s="3">
        <v>0.245795546817</v>
      </c>
      <c r="L20" s="3">
        <v>5.1724602022000001E-2</v>
      </c>
      <c r="M20" s="3">
        <v>2.1716853165869998</v>
      </c>
      <c r="N20" s="3">
        <v>0.133071857111</v>
      </c>
      <c r="O20" s="3">
        <v>2.2854658972000001E-2</v>
      </c>
      <c r="P20" s="3">
        <v>6.2463472527999997E-2</v>
      </c>
      <c r="Q20" s="3">
        <v>3.8321864613000002E-2</v>
      </c>
      <c r="R20" s="3">
        <v>3.6653558719000001E-2</v>
      </c>
      <c r="S20" s="3">
        <v>5.0210732904000001E-2</v>
      </c>
      <c r="T20" s="3">
        <v>1.799686969343</v>
      </c>
      <c r="U20" s="3">
        <v>1.802349344E-2</v>
      </c>
      <c r="V20" s="3">
        <v>0.24638118729799999</v>
      </c>
      <c r="W20" s="3">
        <v>0.20321201864499999</v>
      </c>
      <c r="X20" s="3">
        <v>1.3550174999999999E-4</v>
      </c>
      <c r="Y20" s="3">
        <v>1.39423397E-4</v>
      </c>
      <c r="Z20" s="3">
        <v>1.10681525E-4</v>
      </c>
      <c r="AA20" s="3">
        <v>1.06049356E-4</v>
      </c>
      <c r="AB20" s="3">
        <v>4.9165602799999993E-4</v>
      </c>
      <c r="AC20" s="3">
        <v>1.8744890249999999E-3</v>
      </c>
      <c r="AD20" s="3">
        <v>7.3230877567999994E-2</v>
      </c>
      <c r="AE20" s="51"/>
      <c r="AF20" s="22">
        <v>3896.4492209498503</v>
      </c>
      <c r="AG20" s="22">
        <v>2005.7937365920197</v>
      </c>
      <c r="AH20" s="22">
        <v>52101.9309704318</v>
      </c>
      <c r="AI20" s="22">
        <v>4.6595683308489599</v>
      </c>
      <c r="AJ20" s="22" t="s">
        <v>432</v>
      </c>
      <c r="AK20" s="22" t="s">
        <v>431</v>
      </c>
      <c r="AL20" s="40" t="s">
        <v>431</v>
      </c>
    </row>
    <row r="21" spans="1:38" ht="26.25" customHeight="1" thickBot="1" x14ac:dyDescent="0.3">
      <c r="A21" s="60" t="s">
        <v>54</v>
      </c>
      <c r="B21" s="60" t="s">
        <v>67</v>
      </c>
      <c r="C21" s="61" t="s">
        <v>68</v>
      </c>
      <c r="D21" s="62"/>
      <c r="E21" s="3">
        <v>9.1602110165579997</v>
      </c>
      <c r="F21" s="3">
        <v>0.59465090159400003</v>
      </c>
      <c r="G21" s="3">
        <v>9.9767989012049991</v>
      </c>
      <c r="H21" s="3">
        <v>1.04599E-7</v>
      </c>
      <c r="I21" s="3">
        <v>0.70964648077199999</v>
      </c>
      <c r="J21" s="3">
        <v>0.83639702787100001</v>
      </c>
      <c r="K21" s="3">
        <v>0.85338024454299999</v>
      </c>
      <c r="L21" s="3">
        <v>0.24201001172799999</v>
      </c>
      <c r="M21" s="3">
        <v>4.4227664349540001</v>
      </c>
      <c r="N21" s="3">
        <v>0.32649416298599998</v>
      </c>
      <c r="O21" s="3">
        <v>7.6748580812999997E-2</v>
      </c>
      <c r="P21" s="3">
        <v>0.11551351311499999</v>
      </c>
      <c r="Q21" s="3">
        <v>9.1407520426000005E-2</v>
      </c>
      <c r="R21" s="3">
        <v>0.11311756377899999</v>
      </c>
      <c r="S21" s="3">
        <v>0.16031056479399999</v>
      </c>
      <c r="T21" s="3">
        <v>6.1536887608309998</v>
      </c>
      <c r="U21" s="3">
        <v>5.8996242953000003E-2</v>
      </c>
      <c r="V21" s="3">
        <v>0.57685976746000001</v>
      </c>
      <c r="W21" s="3">
        <v>0.33997880162900002</v>
      </c>
      <c r="X21" s="3">
        <v>8.2639070999999994E-5</v>
      </c>
      <c r="Y21" s="3">
        <v>2.0907538500000001E-4</v>
      </c>
      <c r="Z21" s="3">
        <v>1.07991343E-4</v>
      </c>
      <c r="AA21" s="3">
        <v>1.04492807E-4</v>
      </c>
      <c r="AB21" s="3">
        <v>5.0419860600000004E-4</v>
      </c>
      <c r="AC21" s="3">
        <v>4.4132169450000003E-3</v>
      </c>
      <c r="AD21" s="3">
        <v>0.13211598315</v>
      </c>
      <c r="AE21" s="51"/>
      <c r="AF21" s="22">
        <v>15326.301051546941</v>
      </c>
      <c r="AG21" s="22">
        <v>3655.9300002359</v>
      </c>
      <c r="AH21" s="22">
        <v>93922.383283823394</v>
      </c>
      <c r="AI21" s="22">
        <v>1.8345926193837439</v>
      </c>
      <c r="AJ21" s="22" t="s">
        <v>432</v>
      </c>
      <c r="AK21" s="22" t="s">
        <v>431</v>
      </c>
      <c r="AL21" s="40" t="s">
        <v>431</v>
      </c>
    </row>
    <row r="22" spans="1:38" ht="26.25" customHeight="1" thickBot="1" x14ac:dyDescent="0.3">
      <c r="A22" s="60" t="s">
        <v>54</v>
      </c>
      <c r="B22" s="64" t="s">
        <v>69</v>
      </c>
      <c r="C22" s="61" t="s">
        <v>70</v>
      </c>
      <c r="D22" s="62"/>
      <c r="E22" s="3">
        <v>48.935918058753998</v>
      </c>
      <c r="F22" s="3">
        <v>1.5962695523349999</v>
      </c>
      <c r="G22" s="3">
        <v>30.600044198077001</v>
      </c>
      <c r="H22" s="3">
        <v>0.25888322535500002</v>
      </c>
      <c r="I22" s="3">
        <v>1.517659838396</v>
      </c>
      <c r="J22" s="3">
        <v>2.862613445679</v>
      </c>
      <c r="K22" s="3">
        <v>3.4791958097400002</v>
      </c>
      <c r="L22" s="3">
        <v>4.4491576360999999E-2</v>
      </c>
      <c r="M22" s="3">
        <v>31.910561478706001</v>
      </c>
      <c r="N22" s="3">
        <v>4.9715532263610003</v>
      </c>
      <c r="O22" s="3">
        <v>9.9714252749000004E-2</v>
      </c>
      <c r="P22" s="3">
        <v>0.256942520098</v>
      </c>
      <c r="Q22" s="3">
        <v>0.89999512936399995</v>
      </c>
      <c r="R22" s="3">
        <v>0.55696858312300002</v>
      </c>
      <c r="S22" s="3">
        <v>1.1267520123400001</v>
      </c>
      <c r="T22" s="3">
        <v>0.81966625477099997</v>
      </c>
      <c r="U22" s="3">
        <v>0.111014937832</v>
      </c>
      <c r="V22" s="3">
        <v>2.3686572044430001</v>
      </c>
      <c r="W22" s="3">
        <v>5.5111707599240001</v>
      </c>
      <c r="X22" s="3">
        <v>4.7155332849000003E-2</v>
      </c>
      <c r="Y22" s="3">
        <v>9.63632372E-4</v>
      </c>
      <c r="Z22" s="3">
        <v>9.3681610500000005E-4</v>
      </c>
      <c r="AA22" s="3">
        <v>1.3038431909999999E-3</v>
      </c>
      <c r="AB22" s="3">
        <v>5.0359624517000004E-2</v>
      </c>
      <c r="AC22" s="3">
        <v>0.13072225488</v>
      </c>
      <c r="AD22" s="3">
        <v>1.4170155469820001</v>
      </c>
      <c r="AE22" s="51"/>
      <c r="AF22" s="22">
        <v>8114.9039052136695</v>
      </c>
      <c r="AG22" s="22">
        <v>36020.07431463903</v>
      </c>
      <c r="AH22" s="22">
        <v>4968.7190387596447</v>
      </c>
      <c r="AI22" s="22">
        <v>4.9779120903756503E-2</v>
      </c>
      <c r="AJ22" s="22">
        <v>2418.6193128315617</v>
      </c>
      <c r="AK22" s="22" t="s">
        <v>431</v>
      </c>
      <c r="AL22" s="40" t="s">
        <v>431</v>
      </c>
    </row>
    <row r="23" spans="1:38" ht="26.25" customHeight="1" thickBot="1" x14ac:dyDescent="0.3">
      <c r="A23" s="60" t="s">
        <v>71</v>
      </c>
      <c r="B23" s="64" t="s">
        <v>392</v>
      </c>
      <c r="C23" s="61" t="s">
        <v>388</v>
      </c>
      <c r="D23" s="103"/>
      <c r="E23" s="3">
        <v>56.283882717909002</v>
      </c>
      <c r="F23" s="3">
        <v>20.879702182776999</v>
      </c>
      <c r="G23" s="3">
        <v>3.45340221379</v>
      </c>
      <c r="H23" s="3">
        <v>1.0225055096E-2</v>
      </c>
      <c r="I23" s="3">
        <v>5.9240158862200003</v>
      </c>
      <c r="J23" s="3">
        <v>5.9240158862200003</v>
      </c>
      <c r="K23" s="3">
        <v>5.9240158862200003</v>
      </c>
      <c r="L23" s="3">
        <v>3.6300006674560001</v>
      </c>
      <c r="M23" s="3">
        <v>361.69814744801897</v>
      </c>
      <c r="N23" s="3">
        <v>0.38364598622700002</v>
      </c>
      <c r="O23" s="3">
        <v>3.1657416255000001E-2</v>
      </c>
      <c r="P23" s="3">
        <v>1.9457549652E-2</v>
      </c>
      <c r="Q23" s="3">
        <v>3.8531732669999999E-2</v>
      </c>
      <c r="R23" s="3">
        <v>4.1734825323999997E-2</v>
      </c>
      <c r="S23" s="3">
        <v>0.24888328441099999</v>
      </c>
      <c r="T23" s="3">
        <v>1.746620095238</v>
      </c>
      <c r="U23" s="3">
        <v>0.171667002963</v>
      </c>
      <c r="V23" s="3">
        <v>0.27157830396400001</v>
      </c>
      <c r="W23" s="3">
        <v>1.5123254082119999</v>
      </c>
      <c r="X23" s="3">
        <v>2.430243826E-2</v>
      </c>
      <c r="Y23" s="3">
        <v>9.4236554205000003E-2</v>
      </c>
      <c r="Z23" s="3">
        <v>0.104381450115</v>
      </c>
      <c r="AA23" s="3">
        <v>1.7838344384000001E-2</v>
      </c>
      <c r="AB23" s="3">
        <v>0.24075878696399999</v>
      </c>
      <c r="AC23" s="3" t="s">
        <v>431</v>
      </c>
      <c r="AD23" s="3" t="s">
        <v>431</v>
      </c>
      <c r="AE23" s="51"/>
      <c r="AF23" s="22">
        <v>65411.77223011251</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84.158603497485998</v>
      </c>
      <c r="F24" s="3">
        <v>6.9009191776199996</v>
      </c>
      <c r="G24" s="3">
        <v>78.061511637709998</v>
      </c>
      <c r="H24" s="3">
        <v>1.7498163553999999E-2</v>
      </c>
      <c r="I24" s="3">
        <v>4.8259437657989999</v>
      </c>
      <c r="J24" s="3">
        <v>5.384816165008</v>
      </c>
      <c r="K24" s="3">
        <v>5.5397782780449996</v>
      </c>
      <c r="L24" s="3">
        <v>1.0295059310750001</v>
      </c>
      <c r="M24" s="3">
        <v>32.559236127211001</v>
      </c>
      <c r="N24" s="3">
        <v>13.868125589569001</v>
      </c>
      <c r="O24" s="3">
        <v>0.22661021328799999</v>
      </c>
      <c r="P24" s="3">
        <v>0.512513474252</v>
      </c>
      <c r="Q24" s="3">
        <v>1.1941400327530001</v>
      </c>
      <c r="R24" s="3">
        <v>1.208644771753</v>
      </c>
      <c r="S24" s="3">
        <v>4.247708509303</v>
      </c>
      <c r="T24" s="3">
        <v>38.877694918472002</v>
      </c>
      <c r="U24" s="3">
        <v>1.1099707539429999</v>
      </c>
      <c r="V24" s="3">
        <v>191.88819214813199</v>
      </c>
      <c r="W24" s="3">
        <v>15.499063395758</v>
      </c>
      <c r="X24" s="3">
        <v>1.6873444150999999E-2</v>
      </c>
      <c r="Y24" s="3">
        <v>1.8168132733000001E-2</v>
      </c>
      <c r="Z24" s="3">
        <v>7.2456267829999997E-3</v>
      </c>
      <c r="AA24" s="3">
        <v>3.8603305000000001E-3</v>
      </c>
      <c r="AB24" s="3">
        <v>4.6147534167000008E-2</v>
      </c>
      <c r="AC24" s="3">
        <v>0.30611236541800002</v>
      </c>
      <c r="AD24" s="3">
        <v>3.3408188371660001</v>
      </c>
      <c r="AE24" s="51"/>
      <c r="AF24" s="22">
        <v>107815.27895048622</v>
      </c>
      <c r="AG24" s="22">
        <v>53148.607209811467</v>
      </c>
      <c r="AH24" s="22">
        <v>296351.94992860232</v>
      </c>
      <c r="AI24" s="22">
        <v>17129.111968039058</v>
      </c>
      <c r="AJ24" s="22">
        <v>11369.99599475966</v>
      </c>
      <c r="AK24" s="22">
        <v>17359.8953023129</v>
      </c>
      <c r="AL24" s="40" t="s">
        <v>435</v>
      </c>
    </row>
    <row r="25" spans="1:38" ht="26.25" customHeight="1" thickBot="1" x14ac:dyDescent="0.3">
      <c r="A25" s="60" t="s">
        <v>74</v>
      </c>
      <c r="B25" s="64" t="s">
        <v>75</v>
      </c>
      <c r="C25" s="66" t="s">
        <v>76</v>
      </c>
      <c r="D25" s="62"/>
      <c r="E25" s="3">
        <v>8.6013898945289995</v>
      </c>
      <c r="F25" s="3">
        <v>2.1939949328589998</v>
      </c>
      <c r="G25" s="3">
        <v>0.50721356762799996</v>
      </c>
      <c r="H25" s="3" t="s">
        <v>431</v>
      </c>
      <c r="I25" s="3">
        <v>0.13966740963099999</v>
      </c>
      <c r="J25" s="3">
        <v>0.18542409985200001</v>
      </c>
      <c r="K25" s="3">
        <v>0.209250440171</v>
      </c>
      <c r="L25" s="3">
        <v>2.4068194038E-2</v>
      </c>
      <c r="M25" s="3">
        <v>9.0251773613639994</v>
      </c>
      <c r="N25" s="3">
        <v>0.67054616839400005</v>
      </c>
      <c r="O25" s="3">
        <v>8.8077447050000004E-3</v>
      </c>
      <c r="P25" s="3">
        <v>7.1865984000000002E-5</v>
      </c>
      <c r="Q25" s="3">
        <v>4.3351586720000003E-3</v>
      </c>
      <c r="R25" s="3">
        <v>0.14836906188900001</v>
      </c>
      <c r="S25" s="3">
        <v>3.118754188114</v>
      </c>
      <c r="T25" s="3">
        <v>4.6630166245E-2</v>
      </c>
      <c r="U25" s="3">
        <v>0.10506374069799999</v>
      </c>
      <c r="V25" s="3">
        <v>0.95249159559100005</v>
      </c>
      <c r="W25" s="3" t="s">
        <v>431</v>
      </c>
      <c r="X25" s="3">
        <v>1.7978142600000001E-4</v>
      </c>
      <c r="Y25" s="3" t="s">
        <v>431</v>
      </c>
      <c r="Z25" s="3" t="s">
        <v>431</v>
      </c>
      <c r="AA25" s="3" t="s">
        <v>431</v>
      </c>
      <c r="AB25" s="3">
        <v>1.7978142600000001E-4</v>
      </c>
      <c r="AC25" s="3" t="s">
        <v>431</v>
      </c>
      <c r="AD25" s="3" t="s">
        <v>431</v>
      </c>
      <c r="AE25" s="51"/>
      <c r="AF25" s="22">
        <v>31542.324629438619</v>
      </c>
      <c r="AG25" s="22" t="s">
        <v>431</v>
      </c>
      <c r="AH25" s="22" t="s">
        <v>431</v>
      </c>
      <c r="AI25" s="22" t="s">
        <v>431</v>
      </c>
      <c r="AJ25" s="22" t="s">
        <v>431</v>
      </c>
      <c r="AK25" s="22">
        <v>73.871894903459093</v>
      </c>
      <c r="AL25" s="40" t="s">
        <v>435</v>
      </c>
    </row>
    <row r="26" spans="1:38" ht="26.25" customHeight="1" thickBot="1" x14ac:dyDescent="0.3">
      <c r="A26" s="60" t="s">
        <v>74</v>
      </c>
      <c r="B26" s="60" t="s">
        <v>77</v>
      </c>
      <c r="C26" s="61" t="s">
        <v>78</v>
      </c>
      <c r="D26" s="62"/>
      <c r="E26" s="3">
        <v>1.799608387336</v>
      </c>
      <c r="F26" s="3">
        <v>1.8511190203700001</v>
      </c>
      <c r="G26" s="3">
        <v>0.14491328775099999</v>
      </c>
      <c r="H26" s="3" t="s">
        <v>434</v>
      </c>
      <c r="I26" s="3">
        <v>4.7003464512E-2</v>
      </c>
      <c r="J26" s="3">
        <v>5.6271688733000001E-2</v>
      </c>
      <c r="K26" s="3">
        <v>5.9698823301999999E-2</v>
      </c>
      <c r="L26" s="3">
        <v>7.3270245899999999E-3</v>
      </c>
      <c r="M26" s="3">
        <v>40.312806269564</v>
      </c>
      <c r="N26" s="3">
        <v>30.763600216433002</v>
      </c>
      <c r="O26" s="3">
        <v>2.406222202E-3</v>
      </c>
      <c r="P26" s="3">
        <v>2.0701898E-5</v>
      </c>
      <c r="Q26" s="3">
        <v>9.4107449600000005E-4</v>
      </c>
      <c r="R26" s="3">
        <v>3.3095561364999998E-2</v>
      </c>
      <c r="S26" s="3">
        <v>0.68795725349500003</v>
      </c>
      <c r="T26" s="3">
        <v>1.1845290154E-2</v>
      </c>
      <c r="U26" s="3">
        <v>2.4340676036999999E-2</v>
      </c>
      <c r="V26" s="3">
        <v>0.17727082743899999</v>
      </c>
      <c r="W26" s="3" t="s">
        <v>431</v>
      </c>
      <c r="X26" s="3">
        <v>2.8739171000000002E-5</v>
      </c>
      <c r="Y26" s="3" t="s">
        <v>431</v>
      </c>
      <c r="Z26" s="3" t="s">
        <v>431</v>
      </c>
      <c r="AA26" s="3" t="s">
        <v>431</v>
      </c>
      <c r="AB26" s="3">
        <v>2.8739171000000002E-5</v>
      </c>
      <c r="AC26" s="3" t="s">
        <v>431</v>
      </c>
      <c r="AD26" s="3" t="s">
        <v>431</v>
      </c>
      <c r="AE26" s="51"/>
      <c r="AF26" s="22">
        <v>9127.6894161009914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486.7922271939741</v>
      </c>
      <c r="F27" s="3">
        <v>350.86363855595903</v>
      </c>
      <c r="G27" s="3">
        <v>11.162704946970001</v>
      </c>
      <c r="H27" s="3">
        <v>14.068726797595838</v>
      </c>
      <c r="I27" s="3">
        <v>7.6162923751128027</v>
      </c>
      <c r="J27" s="3">
        <v>7.6162923751128027</v>
      </c>
      <c r="K27" s="3">
        <v>7.6162923751128027</v>
      </c>
      <c r="L27" s="3">
        <v>4.6073167582394037</v>
      </c>
      <c r="M27" s="3">
        <v>2787.601396845102</v>
      </c>
      <c r="N27" s="3">
        <v>279.033181868057</v>
      </c>
      <c r="O27" s="3">
        <v>4.2008654130000003E-3</v>
      </c>
      <c r="P27" s="3">
        <v>0.195531323452</v>
      </c>
      <c r="Q27" s="3">
        <v>6.4036475430000002E-3</v>
      </c>
      <c r="R27" s="3">
        <v>0.160678050953</v>
      </c>
      <c r="S27" s="3">
        <v>0.113249416381</v>
      </c>
      <c r="T27" s="3">
        <v>4.6774710884000002E-2</v>
      </c>
      <c r="U27" s="3">
        <v>4.4055642610000001E-3</v>
      </c>
      <c r="V27" s="3">
        <v>0.733059068451</v>
      </c>
      <c r="W27" s="3">
        <v>41.368491089458985</v>
      </c>
      <c r="X27" s="3">
        <v>2.1718807194375471E-4</v>
      </c>
      <c r="Y27" s="3">
        <v>3.0149939896645248E-4</v>
      </c>
      <c r="Z27" s="3">
        <v>1.5060760086320536E-4</v>
      </c>
      <c r="AA27" s="3">
        <v>3.3292656883825367E-4</v>
      </c>
      <c r="AB27" s="3">
        <v>1.0022216406116663E-3</v>
      </c>
      <c r="AC27" s="3" t="s">
        <v>434</v>
      </c>
      <c r="AD27" s="3">
        <v>8.2189900994315522E-3</v>
      </c>
      <c r="AE27" s="51"/>
      <c r="AF27" s="22">
        <v>954909.27585848921</v>
      </c>
      <c r="AG27" s="22" t="s">
        <v>431</v>
      </c>
      <c r="AH27" s="22" t="s">
        <v>431</v>
      </c>
      <c r="AI27" s="22" t="s">
        <v>432</v>
      </c>
      <c r="AJ27" s="22" t="s">
        <v>431</v>
      </c>
      <c r="AK27" s="22">
        <v>12675.987849736701</v>
      </c>
      <c r="AL27" s="40" t="s">
        <v>435</v>
      </c>
    </row>
    <row r="28" spans="1:38" ht="26.25" customHeight="1" thickBot="1" x14ac:dyDescent="0.3">
      <c r="A28" s="60" t="s">
        <v>79</v>
      </c>
      <c r="B28" s="60" t="s">
        <v>82</v>
      </c>
      <c r="C28" s="61" t="s">
        <v>83</v>
      </c>
      <c r="D28" s="62"/>
      <c r="E28" s="3">
        <v>78.600479975638464</v>
      </c>
      <c r="F28" s="3">
        <v>28.320377016031376</v>
      </c>
      <c r="G28" s="3">
        <v>1.032228312645</v>
      </c>
      <c r="H28" s="3">
        <v>0.24144728270030752</v>
      </c>
      <c r="I28" s="3">
        <v>6.5023827009577335</v>
      </c>
      <c r="J28" s="3">
        <v>6.5023827009577335</v>
      </c>
      <c r="K28" s="3">
        <v>6.5023827009577335</v>
      </c>
      <c r="L28" s="3">
        <v>4.1530978190491732</v>
      </c>
      <c r="M28" s="3">
        <v>266.5482771314347</v>
      </c>
      <c r="N28" s="3">
        <v>15.467686666122001</v>
      </c>
      <c r="O28" s="3">
        <v>3.7750321099999998E-4</v>
      </c>
      <c r="P28" s="3">
        <v>2.6177575205000001E-2</v>
      </c>
      <c r="Q28" s="3">
        <v>6.4430430000000005E-4</v>
      </c>
      <c r="R28" s="3">
        <v>3.3511058293000003E-2</v>
      </c>
      <c r="S28" s="3">
        <v>2.2776877870999999E-2</v>
      </c>
      <c r="T28" s="3">
        <v>3.1705446579999999E-3</v>
      </c>
      <c r="U28" s="3">
        <v>5.3360217900000003E-4</v>
      </c>
      <c r="V28" s="3">
        <v>9.2727328649999996E-2</v>
      </c>
      <c r="W28" s="3">
        <v>3.7564172890432763</v>
      </c>
      <c r="X28" s="3">
        <v>7.4354210609414186E-5</v>
      </c>
      <c r="Y28" s="3">
        <v>8.5635604741988503E-5</v>
      </c>
      <c r="Z28" s="3">
        <v>5.5650626804470541E-5</v>
      </c>
      <c r="AA28" s="3">
        <v>7.9570822381281575E-5</v>
      </c>
      <c r="AB28" s="3">
        <v>2.952112645371548E-4</v>
      </c>
      <c r="AC28" s="3" t="s">
        <v>434</v>
      </c>
      <c r="AD28" s="3">
        <v>6.606818321546413E-4</v>
      </c>
      <c r="AE28" s="51"/>
      <c r="AF28" s="22">
        <v>167528.39898044831</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255.35999514100001</v>
      </c>
      <c r="F29" s="3">
        <v>14.871892971308226</v>
      </c>
      <c r="G29" s="3">
        <v>1.113534704179</v>
      </c>
      <c r="H29" s="3">
        <v>9.1470365960737127E-2</v>
      </c>
      <c r="I29" s="3">
        <v>8.4508180200237906</v>
      </c>
      <c r="J29" s="3">
        <v>8.4508180200237906</v>
      </c>
      <c r="K29" s="3">
        <v>8.4508180200237906</v>
      </c>
      <c r="L29" s="3">
        <v>4.8095416566970046</v>
      </c>
      <c r="M29" s="3">
        <v>56.267149506641175</v>
      </c>
      <c r="N29" s="3">
        <v>4.0968815949999999E-3</v>
      </c>
      <c r="O29" s="3">
        <v>4.0968816000000002E-4</v>
      </c>
      <c r="P29" s="3">
        <v>4.3426944909000002E-2</v>
      </c>
      <c r="Q29" s="3">
        <v>8.1937631900000005E-4</v>
      </c>
      <c r="R29" s="3">
        <v>6.9646987118000006E-2</v>
      </c>
      <c r="S29" s="3">
        <v>4.6704450185000003E-2</v>
      </c>
      <c r="T29" s="3">
        <v>1.6387526380000001E-3</v>
      </c>
      <c r="U29" s="3">
        <v>8.1937631900000005E-4</v>
      </c>
      <c r="V29" s="3">
        <v>0.14748773742499999</v>
      </c>
      <c r="W29" s="3">
        <v>1.9864135089622388</v>
      </c>
      <c r="X29" s="3">
        <v>3.7642398343130721E-5</v>
      </c>
      <c r="Y29" s="3">
        <v>2.2794563441118064E-4</v>
      </c>
      <c r="Z29" s="3">
        <v>2.5471356212185129E-4</v>
      </c>
      <c r="AA29" s="3">
        <v>5.820062981325109E-5</v>
      </c>
      <c r="AB29" s="3">
        <v>5.7850222468941361E-4</v>
      </c>
      <c r="AC29" s="3" t="s">
        <v>434</v>
      </c>
      <c r="AD29" s="3">
        <v>3.7739870653708495E-4</v>
      </c>
      <c r="AE29" s="51"/>
      <c r="AF29" s="22">
        <v>352785.43776656623</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1.2198999788851421</v>
      </c>
      <c r="F30" s="3">
        <v>11.354800602904504</v>
      </c>
      <c r="G30" s="3">
        <v>9.2663633689999997E-2</v>
      </c>
      <c r="H30" s="3">
        <v>8.9430765474875287E-3</v>
      </c>
      <c r="I30" s="3">
        <v>0.167563063441174</v>
      </c>
      <c r="J30" s="3">
        <v>0.167563063441174</v>
      </c>
      <c r="K30" s="3">
        <v>0.167563063441174</v>
      </c>
      <c r="L30" s="3">
        <v>2.0971063326545455E-2</v>
      </c>
      <c r="M30" s="3">
        <v>93.207578384552988</v>
      </c>
      <c r="N30" s="3">
        <v>2.3489695433870001</v>
      </c>
      <c r="O30" s="3">
        <v>1.4889160979999999E-3</v>
      </c>
      <c r="P30" s="3">
        <v>1.4627465639999999E-3</v>
      </c>
      <c r="Q30" s="3">
        <v>5.0439536999999998E-5</v>
      </c>
      <c r="R30" s="3">
        <v>7.1867660170000002E-3</v>
      </c>
      <c r="S30" s="3">
        <v>0.249049447806</v>
      </c>
      <c r="T30" s="3">
        <v>1.0564157019999999E-2</v>
      </c>
      <c r="U30" s="3">
        <v>1.4825332479999999E-3</v>
      </c>
      <c r="V30" s="3">
        <v>0.14922629660600001</v>
      </c>
      <c r="W30" s="3">
        <v>0.52638864857268786</v>
      </c>
      <c r="X30" s="3">
        <v>3.8879691066853859E-5</v>
      </c>
      <c r="Y30" s="3">
        <v>7.1279433622565473E-5</v>
      </c>
      <c r="Z30" s="3">
        <v>2.4299806916783665E-5</v>
      </c>
      <c r="AA30" s="3">
        <v>8.3429337080957402E-5</v>
      </c>
      <c r="AB30" s="3">
        <v>2.178882686871604E-4</v>
      </c>
      <c r="AC30" s="3" t="s">
        <v>434</v>
      </c>
      <c r="AD30" s="3">
        <v>1.0694880478937168E-4</v>
      </c>
      <c r="AE30" s="51"/>
      <c r="AF30" s="22">
        <v>7527.6317870745497</v>
      </c>
      <c r="AG30" s="22" t="s">
        <v>431</v>
      </c>
      <c r="AH30" s="22" t="s">
        <v>431</v>
      </c>
      <c r="AI30" s="22" t="s">
        <v>432</v>
      </c>
      <c r="AJ30" s="22" t="s">
        <v>431</v>
      </c>
      <c r="AK30" s="22">
        <v>12.9597381052999</v>
      </c>
      <c r="AL30" s="40" t="s">
        <v>435</v>
      </c>
    </row>
    <row r="31" spans="1:38" ht="26.25" customHeight="1" thickBot="1" x14ac:dyDescent="0.3">
      <c r="A31" s="60" t="s">
        <v>79</v>
      </c>
      <c r="B31" s="60" t="s">
        <v>88</v>
      </c>
      <c r="C31" s="61" t="s">
        <v>89</v>
      </c>
      <c r="D31" s="62"/>
      <c r="E31" s="3" t="s">
        <v>431</v>
      </c>
      <c r="F31" s="3">
        <v>144.22242185863476</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950715.20954052208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5.9780636383123937</v>
      </c>
      <c r="J32" s="3">
        <v>11.650316804896066</v>
      </c>
      <c r="K32" s="3">
        <v>14.727247239355153</v>
      </c>
      <c r="L32" s="3">
        <v>1.3434320017500001</v>
      </c>
      <c r="M32" s="3" t="s">
        <v>431</v>
      </c>
      <c r="N32" s="3">
        <v>47.155054532656003</v>
      </c>
      <c r="O32" s="3">
        <v>0.20428550189899999</v>
      </c>
      <c r="P32" s="3" t="s">
        <v>431</v>
      </c>
      <c r="Q32" s="3">
        <v>0.53800589537800003</v>
      </c>
      <c r="R32" s="3">
        <v>17.623862357766001</v>
      </c>
      <c r="S32" s="3">
        <v>387.14576612151899</v>
      </c>
      <c r="T32" s="3">
        <v>2.6923727293619999</v>
      </c>
      <c r="U32" s="3">
        <v>0.30071788418500001</v>
      </c>
      <c r="V32" s="3">
        <v>121.152660404957</v>
      </c>
      <c r="W32" s="3" t="s">
        <v>431</v>
      </c>
      <c r="X32" s="3">
        <v>4.4969001567502688E-5</v>
      </c>
      <c r="Y32" s="3">
        <v>4.332754451150048E-6</v>
      </c>
      <c r="Z32" s="3">
        <v>6.4855407098328064E-6</v>
      </c>
      <c r="AA32" s="3" t="s">
        <v>431</v>
      </c>
      <c r="AB32" s="3">
        <v>5.5787296728485546E-5</v>
      </c>
      <c r="AC32" s="3" t="s">
        <v>434</v>
      </c>
      <c r="AD32" s="3" t="s">
        <v>431</v>
      </c>
      <c r="AE32" s="51"/>
      <c r="AF32" s="22" t="s">
        <v>431</v>
      </c>
      <c r="AG32" s="22" t="s">
        <v>431</v>
      </c>
      <c r="AH32" s="22" t="s">
        <v>431</v>
      </c>
      <c r="AI32" s="22" t="s">
        <v>431</v>
      </c>
      <c r="AJ32" s="22" t="s">
        <v>431</v>
      </c>
      <c r="AK32" s="22">
        <v>483236.21577015088</v>
      </c>
      <c r="AL32" s="40" t="s">
        <v>436</v>
      </c>
    </row>
    <row r="33" spans="1:38" ht="26.25" customHeight="1" thickBot="1" x14ac:dyDescent="0.3">
      <c r="A33" s="60" t="s">
        <v>79</v>
      </c>
      <c r="B33" s="60" t="s">
        <v>92</v>
      </c>
      <c r="C33" s="61" t="s">
        <v>93</v>
      </c>
      <c r="D33" s="62"/>
      <c r="E33" s="3" t="s">
        <v>431</v>
      </c>
      <c r="F33" s="3" t="s">
        <v>431</v>
      </c>
      <c r="G33" s="3" t="s">
        <v>431</v>
      </c>
      <c r="H33" s="3" t="s">
        <v>431</v>
      </c>
      <c r="I33" s="3">
        <v>2.4664542129603682</v>
      </c>
      <c r="J33" s="3">
        <v>4.5675078017784605</v>
      </c>
      <c r="K33" s="3">
        <v>9.1350156035569263</v>
      </c>
      <c r="L33" s="3">
        <v>9.9515037358000005E-2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483236.21577015088</v>
      </c>
      <c r="AL33" s="40" t="s">
        <v>436</v>
      </c>
    </row>
    <row r="34" spans="1:38" ht="26.25" customHeight="1" thickBot="1" x14ac:dyDescent="0.3">
      <c r="A34" s="60" t="s">
        <v>71</v>
      </c>
      <c r="B34" s="60" t="s">
        <v>94</v>
      </c>
      <c r="C34" s="61" t="s">
        <v>95</v>
      </c>
      <c r="D34" s="62"/>
      <c r="E34" s="3">
        <v>19.66178753761</v>
      </c>
      <c r="F34" s="3">
        <v>1.956579664725</v>
      </c>
      <c r="G34" s="3">
        <v>1.429205479725</v>
      </c>
      <c r="H34" s="3">
        <v>5.2160783929999996E-3</v>
      </c>
      <c r="I34" s="3">
        <v>1.2932746322090001</v>
      </c>
      <c r="J34" s="3">
        <v>1.361341718115</v>
      </c>
      <c r="K34" s="3">
        <v>1.436971814171</v>
      </c>
      <c r="L34" s="3">
        <v>0.840628510936</v>
      </c>
      <c r="M34" s="3">
        <v>5.4748825640170002</v>
      </c>
      <c r="N34" s="3">
        <v>0.166758547837</v>
      </c>
      <c r="O34" s="3">
        <v>1.3733308479999999E-2</v>
      </c>
      <c r="P34" s="3">
        <v>7.2765336799999998E-3</v>
      </c>
      <c r="Q34" s="3">
        <v>1.6707777183000001E-2</v>
      </c>
      <c r="R34" s="3">
        <v>1.5968763197E-2</v>
      </c>
      <c r="S34" s="3">
        <v>0.107570663094</v>
      </c>
      <c r="T34" s="3">
        <v>0.75888724541999997</v>
      </c>
      <c r="U34" s="3">
        <v>7.4590964238000004E-2</v>
      </c>
      <c r="V34" s="3">
        <v>0.11356654520700001</v>
      </c>
      <c r="W34" s="3">
        <v>0.52160783931599997</v>
      </c>
      <c r="X34" s="3">
        <v>4.2480576999999998E-5</v>
      </c>
      <c r="Y34" s="3">
        <v>3.3537297600000002E-4</v>
      </c>
      <c r="Z34" s="3">
        <v>3.8008937000000003E-5</v>
      </c>
      <c r="AA34" s="3">
        <v>3.3537298000000003E-5</v>
      </c>
      <c r="AB34" s="3">
        <v>4.4939978800000001E-4</v>
      </c>
      <c r="AC34" s="3" t="s">
        <v>431</v>
      </c>
      <c r="AD34" s="3" t="s">
        <v>431</v>
      </c>
      <c r="AE34" s="51"/>
      <c r="AF34" s="22">
        <v>22358.19842442311</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176.44533259782901</v>
      </c>
      <c r="F36" s="3">
        <v>8.3375648888170009</v>
      </c>
      <c r="G36" s="3">
        <v>87.203508733576001</v>
      </c>
      <c r="H36" s="3">
        <v>2.8203688913999998E-2</v>
      </c>
      <c r="I36" s="3">
        <v>11.021898509542</v>
      </c>
      <c r="J36" s="3">
        <v>11.614231726879</v>
      </c>
      <c r="K36" s="3">
        <v>11.614231726879</v>
      </c>
      <c r="L36" s="3">
        <v>2.2039718129399999</v>
      </c>
      <c r="M36" s="3">
        <v>25.583975400892999</v>
      </c>
      <c r="N36" s="3">
        <v>0.41198279122300002</v>
      </c>
      <c r="O36" s="3">
        <v>3.7344439833000002E-2</v>
      </c>
      <c r="P36" s="3">
        <v>7.4269936947000001E-2</v>
      </c>
      <c r="Q36" s="3">
        <v>0.69134037099699996</v>
      </c>
      <c r="R36" s="3">
        <v>0.74665280224399999</v>
      </c>
      <c r="S36" s="3">
        <v>2.7523852131250002</v>
      </c>
      <c r="T36" s="3">
        <v>30.916031259227001</v>
      </c>
      <c r="U36" s="3">
        <v>0.37838218013000002</v>
      </c>
      <c r="V36" s="3">
        <v>3.2952884679849999</v>
      </c>
      <c r="W36" s="3">
        <v>0.66781492510499996</v>
      </c>
      <c r="X36" s="3">
        <v>9.5124246660000002E-3</v>
      </c>
      <c r="Y36" s="3">
        <v>4.7262245558000002E-2</v>
      </c>
      <c r="Z36" s="3">
        <v>4.8106091751000002E-2</v>
      </c>
      <c r="AA36" s="3">
        <v>6.5132030069999999E-3</v>
      </c>
      <c r="AB36" s="3">
        <v>0.11139396498199999</v>
      </c>
      <c r="AC36" s="3">
        <v>0.27346405295999998</v>
      </c>
      <c r="AD36" s="3">
        <v>0.58677374301700003</v>
      </c>
      <c r="AE36" s="51"/>
      <c r="AF36" s="22">
        <v>121388.73972652298</v>
      </c>
      <c r="AG36" s="22" t="s">
        <v>433</v>
      </c>
      <c r="AH36" s="22" t="s">
        <v>431</v>
      </c>
      <c r="AI36" s="22" t="s">
        <v>433</v>
      </c>
      <c r="AJ36" s="22" t="s">
        <v>433</v>
      </c>
      <c r="AK36" s="22">
        <v>1403.5660031657201</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15.827101997894999</v>
      </c>
      <c r="F38" s="3">
        <v>2.0497799247519999</v>
      </c>
      <c r="G38" s="3">
        <v>0.92390665061199995</v>
      </c>
      <c r="H38" s="3">
        <v>2.6524156899999998E-3</v>
      </c>
      <c r="I38" s="3">
        <v>1.6074377735959999</v>
      </c>
      <c r="J38" s="3">
        <v>1.6074377735959999</v>
      </c>
      <c r="K38" s="3">
        <v>1.6074377735959999</v>
      </c>
      <c r="L38" s="3">
        <v>0.99777268572300004</v>
      </c>
      <c r="M38" s="3">
        <v>9.0216444752869993</v>
      </c>
      <c r="N38" s="3">
        <v>0.107800686171</v>
      </c>
      <c r="O38" s="3">
        <v>8.8778662129999995E-3</v>
      </c>
      <c r="P38" s="3">
        <v>4.7038987440000003E-3</v>
      </c>
      <c r="Q38" s="3">
        <v>1.080070478E-2</v>
      </c>
      <c r="R38" s="3">
        <v>1.0322970860000001E-2</v>
      </c>
      <c r="S38" s="3">
        <v>6.9538811916000004E-2</v>
      </c>
      <c r="T38" s="3">
        <v>0.49058094378700001</v>
      </c>
      <c r="U38" s="3">
        <v>4.8219160164999997E-2</v>
      </c>
      <c r="V38" s="3">
        <v>7.3414836349999998E-2</v>
      </c>
      <c r="W38" s="3">
        <v>0.337192208253</v>
      </c>
      <c r="X38" s="3">
        <v>3.6906603050000002E-3</v>
      </c>
      <c r="Y38" s="3">
        <v>1.4116255182E-2</v>
      </c>
      <c r="Z38" s="3">
        <v>1.6493585918000001E-2</v>
      </c>
      <c r="AA38" s="3">
        <v>2.5858512679999999E-3</v>
      </c>
      <c r="AB38" s="3">
        <v>3.6886352673E-2</v>
      </c>
      <c r="AC38" s="3" t="s">
        <v>431</v>
      </c>
      <c r="AD38" s="3" t="s">
        <v>431</v>
      </c>
      <c r="AE38" s="51"/>
      <c r="AF38" s="22">
        <v>14453.406814537628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62.53596749183</v>
      </c>
      <c r="F39" s="3">
        <v>5.8718370032260001</v>
      </c>
      <c r="G39" s="3">
        <v>23.931368618322999</v>
      </c>
      <c r="H39" s="3">
        <v>3.807047125E-3</v>
      </c>
      <c r="I39" s="3">
        <v>3.0067230343359999</v>
      </c>
      <c r="J39" s="3">
        <v>3.4681791834959999</v>
      </c>
      <c r="K39" s="3">
        <v>3.522669920482</v>
      </c>
      <c r="L39" s="3">
        <v>1.1845756389340001</v>
      </c>
      <c r="M39" s="3">
        <v>21.491572842484</v>
      </c>
      <c r="N39" s="3">
        <v>2.6059605470789999</v>
      </c>
      <c r="O39" s="3">
        <v>0.178678821205</v>
      </c>
      <c r="P39" s="3">
        <v>0.255159113514</v>
      </c>
      <c r="Q39" s="3">
        <v>0.703683244082</v>
      </c>
      <c r="R39" s="3">
        <v>0.28571596895700002</v>
      </c>
      <c r="S39" s="3">
        <v>2.6801027511490001</v>
      </c>
      <c r="T39" s="3">
        <v>12.538373069063001</v>
      </c>
      <c r="U39" s="3">
        <v>0.516449659555</v>
      </c>
      <c r="V39" s="3">
        <v>3.026177212776</v>
      </c>
      <c r="W39" s="3">
        <v>1.628504016937</v>
      </c>
      <c r="X39" s="3">
        <v>5.3104566400000001E-4</v>
      </c>
      <c r="Y39" s="3">
        <v>3.2472672630000001E-3</v>
      </c>
      <c r="Z39" s="3">
        <v>1.3859660270000001E-3</v>
      </c>
      <c r="AA39" s="3">
        <v>1.143619553E-3</v>
      </c>
      <c r="AB39" s="3">
        <v>6.3078985070000003E-3</v>
      </c>
      <c r="AC39" s="3">
        <v>0.43243423548999999</v>
      </c>
      <c r="AD39" s="3">
        <v>0.75857595745700002</v>
      </c>
      <c r="AE39" s="51"/>
      <c r="AF39" s="22">
        <v>97767.732416696177</v>
      </c>
      <c r="AG39" s="22">
        <v>13045.210739041357</v>
      </c>
      <c r="AH39" s="22">
        <v>402426.21391246666</v>
      </c>
      <c r="AI39" s="22">
        <v>558.11138830611287</v>
      </c>
      <c r="AJ39" s="22" t="s">
        <v>433</v>
      </c>
      <c r="AK39" s="22" t="s">
        <v>431</v>
      </c>
      <c r="AL39" s="40" t="s">
        <v>431</v>
      </c>
    </row>
    <row r="40" spans="1:38" ht="26.25" customHeight="1" thickBot="1" x14ac:dyDescent="0.3">
      <c r="A40" s="60" t="s">
        <v>71</v>
      </c>
      <c r="B40" s="60" t="s">
        <v>106</v>
      </c>
      <c r="C40" s="61" t="s">
        <v>390</v>
      </c>
      <c r="D40" s="62"/>
      <c r="E40" s="3">
        <v>10.307546020125001</v>
      </c>
      <c r="F40" s="3">
        <v>2.2550518938340001</v>
      </c>
      <c r="G40" s="3">
        <v>0.65996642588800003</v>
      </c>
      <c r="H40" s="3">
        <v>2.145761411E-3</v>
      </c>
      <c r="I40" s="3">
        <v>1.2138922888629999</v>
      </c>
      <c r="J40" s="3">
        <v>1.2138922888629999</v>
      </c>
      <c r="K40" s="3">
        <v>1.2138922888629999</v>
      </c>
      <c r="L40" s="3">
        <v>0.75240604717500004</v>
      </c>
      <c r="M40" s="3">
        <v>6.8264802554669997</v>
      </c>
      <c r="N40" s="3">
        <v>5.7402632932999999E-2</v>
      </c>
      <c r="O40" s="3">
        <v>4.7443575930000001E-3</v>
      </c>
      <c r="P40" s="3">
        <v>3.2440692699999998E-3</v>
      </c>
      <c r="Q40" s="3">
        <v>5.7767448130000001E-3</v>
      </c>
      <c r="R40" s="3">
        <v>6.0322169399999997E-3</v>
      </c>
      <c r="S40" s="3">
        <v>3.7411017312E-2</v>
      </c>
      <c r="T40" s="3">
        <v>0.26142419022800001</v>
      </c>
      <c r="U40" s="3">
        <v>2.5693146845000001E-2</v>
      </c>
      <c r="V40" s="3">
        <v>4.1896790902999997E-2</v>
      </c>
      <c r="W40" s="3">
        <v>0.18144605652699999</v>
      </c>
      <c r="X40" s="3">
        <v>2.252397908E-3</v>
      </c>
      <c r="Y40" s="3">
        <v>7.6199398129999998E-3</v>
      </c>
      <c r="Z40" s="3">
        <v>9.1359724319999992E-3</v>
      </c>
      <c r="AA40" s="3">
        <v>1.3739099939999999E-3</v>
      </c>
      <c r="AB40" s="3">
        <v>2.0382220146999998E-2</v>
      </c>
      <c r="AC40" s="3" t="s">
        <v>431</v>
      </c>
      <c r="AD40" s="3" t="s">
        <v>431</v>
      </c>
      <c r="AE40" s="51"/>
      <c r="AF40" s="22">
        <v>11340.621289287819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61.537204121125001</v>
      </c>
      <c r="F41" s="3">
        <v>59.329974640867</v>
      </c>
      <c r="G41" s="3">
        <v>47.605689992671998</v>
      </c>
      <c r="H41" s="3">
        <v>0.19690942510600001</v>
      </c>
      <c r="I41" s="3">
        <v>25.178765993168</v>
      </c>
      <c r="J41" s="3">
        <v>25.810317237465</v>
      </c>
      <c r="K41" s="3">
        <v>29.079334536908998</v>
      </c>
      <c r="L41" s="3">
        <v>2.3173157737849999</v>
      </c>
      <c r="M41" s="3">
        <v>441.47529417619</v>
      </c>
      <c r="N41" s="3">
        <v>4.4556348104810004</v>
      </c>
      <c r="O41" s="3">
        <v>0.38038063135099998</v>
      </c>
      <c r="P41" s="3">
        <v>0.58955369156100002</v>
      </c>
      <c r="Q41" s="3">
        <v>1.4492482138439999</v>
      </c>
      <c r="R41" s="3">
        <v>4.2321737015379997</v>
      </c>
      <c r="S41" s="3">
        <v>2.4168529724679999</v>
      </c>
      <c r="T41" s="3">
        <v>65.248339838087006</v>
      </c>
      <c r="U41" s="3">
        <v>0.88351649368999996</v>
      </c>
      <c r="V41" s="3">
        <v>18.980287990703001</v>
      </c>
      <c r="W41" s="3">
        <v>20.702298391298001</v>
      </c>
      <c r="X41" s="3">
        <v>7.6435094448829997</v>
      </c>
      <c r="Y41" s="3">
        <v>7.9069939227299999</v>
      </c>
      <c r="Z41" s="3">
        <v>3.5048587436880001</v>
      </c>
      <c r="AA41" s="3">
        <v>4.5751237931739999</v>
      </c>
      <c r="AB41" s="3">
        <v>23.630485904475002</v>
      </c>
      <c r="AC41" s="3">
        <v>0.16073454040999999</v>
      </c>
      <c r="AD41" s="3">
        <v>17.591957757239999</v>
      </c>
      <c r="AE41" s="51"/>
      <c r="AF41" s="22">
        <v>128631.54680995645</v>
      </c>
      <c r="AG41" s="22">
        <v>96740.205559318172</v>
      </c>
      <c r="AH41" s="22">
        <v>1163642.7714043201</v>
      </c>
      <c r="AI41" s="22">
        <v>13904.609000000004</v>
      </c>
      <c r="AJ41" s="22" t="s">
        <v>433</v>
      </c>
      <c r="AK41" s="22" t="s">
        <v>431</v>
      </c>
      <c r="AL41" s="40" t="s">
        <v>431</v>
      </c>
    </row>
    <row r="42" spans="1:38" ht="26.25" customHeight="1" thickBot="1" x14ac:dyDescent="0.3">
      <c r="A42" s="60" t="s">
        <v>71</v>
      </c>
      <c r="B42" s="60" t="s">
        <v>108</v>
      </c>
      <c r="C42" s="61" t="s">
        <v>109</v>
      </c>
      <c r="D42" s="62"/>
      <c r="E42" s="3">
        <v>0.86205729113200003</v>
      </c>
      <c r="F42" s="3">
        <v>14.609235796674</v>
      </c>
      <c r="G42" s="3">
        <v>5.1893239706000002E-2</v>
      </c>
      <c r="H42" s="3">
        <v>4.5699535099999998E-4</v>
      </c>
      <c r="I42" s="3">
        <v>3.9326739075999997E-2</v>
      </c>
      <c r="J42" s="3">
        <v>3.9326739075999997E-2</v>
      </c>
      <c r="K42" s="3">
        <v>3.9326739075999997E-2</v>
      </c>
      <c r="L42" s="3">
        <v>2.0126244769999999E-2</v>
      </c>
      <c r="M42" s="3">
        <v>69.718927050516996</v>
      </c>
      <c r="N42" s="3">
        <v>1.3347087735209999</v>
      </c>
      <c r="O42" s="3">
        <v>1.9574725999999999E-5</v>
      </c>
      <c r="P42" s="3">
        <v>8.8074203399999998E-4</v>
      </c>
      <c r="Q42" s="3">
        <v>2.9596021E-5</v>
      </c>
      <c r="R42" s="3">
        <v>1.8092668840000001E-3</v>
      </c>
      <c r="S42" s="3">
        <v>4.8324080999999998E-4</v>
      </c>
      <c r="T42" s="3">
        <v>2.2160037999999999E-4</v>
      </c>
      <c r="U42" s="3">
        <v>2.0042589E-5</v>
      </c>
      <c r="V42" s="3">
        <v>3.3210631319999999E-3</v>
      </c>
      <c r="W42" s="3">
        <v>0.104891577069</v>
      </c>
      <c r="X42" s="3">
        <v>5.9123581050000004E-3</v>
      </c>
      <c r="Y42" s="3">
        <v>2.9301805593E-2</v>
      </c>
      <c r="Z42" s="3">
        <v>3.0094796507000001E-2</v>
      </c>
      <c r="AA42" s="3">
        <v>5.5669119110000002E-3</v>
      </c>
      <c r="AB42" s="3">
        <v>7.0875872116000008E-2</v>
      </c>
      <c r="AC42" s="3" t="s">
        <v>431</v>
      </c>
      <c r="AD42" s="3" t="s">
        <v>431</v>
      </c>
      <c r="AE42" s="51"/>
      <c r="AF42" s="22">
        <v>4677.5241237699511</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3.9030734582640001</v>
      </c>
      <c r="F43" s="3">
        <v>0.92356097295999995</v>
      </c>
      <c r="G43" s="3">
        <v>2.869753981858</v>
      </c>
      <c r="H43" s="3">
        <v>3.062378153E-3</v>
      </c>
      <c r="I43" s="3">
        <v>0.64846461289900004</v>
      </c>
      <c r="J43" s="3">
        <v>0.66917985530400004</v>
      </c>
      <c r="K43" s="3">
        <v>0.688389022751</v>
      </c>
      <c r="L43" s="3">
        <v>0.236489927016</v>
      </c>
      <c r="M43" s="3">
        <v>2.7655651754580002</v>
      </c>
      <c r="N43" s="3">
        <v>0.165420453105</v>
      </c>
      <c r="O43" s="3">
        <v>6.2458177572999998E-2</v>
      </c>
      <c r="P43" s="3">
        <v>6.3501319310000004E-3</v>
      </c>
      <c r="Q43" s="3">
        <v>2.6214829709E-2</v>
      </c>
      <c r="R43" s="3">
        <v>9.8096396027999994E-2</v>
      </c>
      <c r="S43" s="3">
        <v>0.103587821525</v>
      </c>
      <c r="T43" s="3">
        <v>2.310333448173</v>
      </c>
      <c r="U43" s="3">
        <v>3.9202146081999997E-2</v>
      </c>
      <c r="V43" s="3">
        <v>1.444743236286</v>
      </c>
      <c r="W43" s="3">
        <v>0.34348691403600001</v>
      </c>
      <c r="X43" s="3">
        <v>2.5559157523999999E-2</v>
      </c>
      <c r="Y43" s="3">
        <v>4.1256794011999998E-2</v>
      </c>
      <c r="Z43" s="3">
        <v>1.2950787096E-2</v>
      </c>
      <c r="AA43" s="3">
        <v>1.0351440929E-2</v>
      </c>
      <c r="AB43" s="3">
        <v>9.0118179561000003E-2</v>
      </c>
      <c r="AC43" s="3">
        <v>2.4965575030000001E-3</v>
      </c>
      <c r="AD43" s="3">
        <v>6.2229456734000002E-2</v>
      </c>
      <c r="AE43" s="51"/>
      <c r="AF43" s="22">
        <v>10806.376378791225</v>
      </c>
      <c r="AG43" s="22">
        <v>192.185</v>
      </c>
      <c r="AH43" s="22">
        <v>3753.5186277725097</v>
      </c>
      <c r="AI43" s="22">
        <v>2553.0436425276866</v>
      </c>
      <c r="AJ43" s="22" t="s">
        <v>433</v>
      </c>
      <c r="AK43" s="22" t="s">
        <v>431</v>
      </c>
      <c r="AL43" s="40" t="s">
        <v>431</v>
      </c>
    </row>
    <row r="44" spans="1:38" ht="26.25" customHeight="1" thickBot="1" x14ac:dyDescent="0.3">
      <c r="A44" s="60" t="s">
        <v>71</v>
      </c>
      <c r="B44" s="60" t="s">
        <v>112</v>
      </c>
      <c r="C44" s="61" t="s">
        <v>113</v>
      </c>
      <c r="D44" s="62"/>
      <c r="E44" s="3">
        <v>53.615499072955998</v>
      </c>
      <c r="F44" s="3">
        <v>8.6964178637340002</v>
      </c>
      <c r="G44" s="3">
        <v>3.2680400025709999</v>
      </c>
      <c r="H44" s="3">
        <v>9.0603576769999992E-3</v>
      </c>
      <c r="I44" s="3">
        <v>5.8262227119369996</v>
      </c>
      <c r="J44" s="3">
        <v>5.8262227119369996</v>
      </c>
      <c r="K44" s="3">
        <v>5.8262227119369996</v>
      </c>
      <c r="L44" s="3">
        <v>3.8642814010170001</v>
      </c>
      <c r="M44" s="3">
        <v>34.267103118156001</v>
      </c>
      <c r="N44" s="3">
        <v>0.37764208684799999</v>
      </c>
      <c r="O44" s="3">
        <v>3.1100506335999999E-2</v>
      </c>
      <c r="P44" s="3">
        <v>1.6478467818000001E-2</v>
      </c>
      <c r="Q44" s="3">
        <v>3.7836500281000003E-2</v>
      </c>
      <c r="R44" s="3">
        <v>3.6162926195999999E-2</v>
      </c>
      <c r="S44" s="3">
        <v>0.24360496191299999</v>
      </c>
      <c r="T44" s="3">
        <v>1.718579147876</v>
      </c>
      <c r="U44" s="3">
        <v>0.168919001515</v>
      </c>
      <c r="V44" s="3">
        <v>0.25718326097499999</v>
      </c>
      <c r="W44" s="3">
        <v>1.1812352380760001</v>
      </c>
      <c r="X44" s="3">
        <v>1.4818688739E-2</v>
      </c>
      <c r="Y44" s="3">
        <v>5.0144132488000003E-2</v>
      </c>
      <c r="Z44" s="3">
        <v>6.0160947276E-2</v>
      </c>
      <c r="AA44" s="3">
        <v>9.0295134919999992E-3</v>
      </c>
      <c r="AB44" s="3">
        <v>0.13415328199499998</v>
      </c>
      <c r="AC44" s="3" t="s">
        <v>431</v>
      </c>
      <c r="AD44" s="3" t="s">
        <v>431</v>
      </c>
      <c r="AE44" s="51"/>
      <c r="AF44" s="22">
        <v>50659.328128602647</v>
      </c>
      <c r="AG44" s="22" t="s">
        <v>431</v>
      </c>
      <c r="AH44" s="22" t="s">
        <v>431</v>
      </c>
      <c r="AI44" s="22" t="s">
        <v>432</v>
      </c>
      <c r="AJ44" s="22" t="s">
        <v>431</v>
      </c>
      <c r="AK44" s="22">
        <v>554.03921177594304</v>
      </c>
      <c r="AL44" s="40" t="s">
        <v>435</v>
      </c>
    </row>
    <row r="45" spans="1:38" ht="26.25" customHeight="1" thickBot="1" x14ac:dyDescent="0.3">
      <c r="A45" s="60" t="s">
        <v>71</v>
      </c>
      <c r="B45" s="60" t="s">
        <v>114</v>
      </c>
      <c r="C45" s="61" t="s">
        <v>115</v>
      </c>
      <c r="D45" s="62"/>
      <c r="E45" s="3">
        <v>16.576357546806001</v>
      </c>
      <c r="F45" s="3">
        <v>0.502812773027</v>
      </c>
      <c r="G45" s="3">
        <v>5.2023761693030002</v>
      </c>
      <c r="H45" s="3">
        <v>2.1197043829999998E-3</v>
      </c>
      <c r="I45" s="3">
        <v>0.58465682555700005</v>
      </c>
      <c r="J45" s="3">
        <v>0.61711718973700003</v>
      </c>
      <c r="K45" s="3">
        <v>0.61711718973700003</v>
      </c>
      <c r="L45" s="3">
        <v>0.136160056079</v>
      </c>
      <c r="M45" s="3">
        <v>0.64895492406300004</v>
      </c>
      <c r="N45" s="3">
        <v>2.8843175286E-2</v>
      </c>
      <c r="O45" s="3">
        <v>2.377108045E-3</v>
      </c>
      <c r="P45" s="3">
        <v>6.1017094860000001E-3</v>
      </c>
      <c r="Q45" s="3">
        <v>2.4952651909999998E-2</v>
      </c>
      <c r="R45" s="3">
        <v>2.7844567279000001E-2</v>
      </c>
      <c r="S45" s="3">
        <v>0.19605792117900001</v>
      </c>
      <c r="T45" s="3">
        <v>1.0099217909910001</v>
      </c>
      <c r="U45" s="3">
        <v>2.4028484111E-2</v>
      </c>
      <c r="V45" s="3">
        <v>0.25436452592600001</v>
      </c>
      <c r="W45" s="3">
        <v>3.6307881489E-2</v>
      </c>
      <c r="X45" s="3">
        <v>4.23940877E-4</v>
      </c>
      <c r="Y45" s="3">
        <v>2.1197043829999998E-3</v>
      </c>
      <c r="Z45" s="3">
        <v>2.1197043829999998E-3</v>
      </c>
      <c r="AA45" s="3">
        <v>2.11970438E-4</v>
      </c>
      <c r="AB45" s="3">
        <v>4.8753200809999991E-3</v>
      </c>
      <c r="AC45" s="3">
        <v>1.8502057035000002E-2</v>
      </c>
      <c r="AD45" s="3">
        <v>2.1748751481999999E-2</v>
      </c>
      <c r="AE45" s="51"/>
      <c r="AF45" s="22">
        <v>9027.8305998938195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0.27004273383600003</v>
      </c>
      <c r="F46" s="3">
        <v>1.3036338079309999</v>
      </c>
      <c r="G46" s="3" t="s">
        <v>432</v>
      </c>
      <c r="H46" s="3">
        <v>3.8322507430999998E-2</v>
      </c>
      <c r="I46" s="3">
        <v>0.87809848703899995</v>
      </c>
      <c r="J46" s="3">
        <v>0.89569617235800003</v>
      </c>
      <c r="K46" s="3">
        <v>0.99406553613600002</v>
      </c>
      <c r="L46" s="3">
        <v>6.1466894092999998E-2</v>
      </c>
      <c r="M46" s="3">
        <v>7.5935851936130003</v>
      </c>
      <c r="N46" s="3">
        <v>0.129338462579</v>
      </c>
      <c r="O46" s="3">
        <v>6.2274074574999998E-2</v>
      </c>
      <c r="P46" s="3">
        <v>2.6825755200000001E-3</v>
      </c>
      <c r="Q46" s="3">
        <v>9.1015955099999998E-4</v>
      </c>
      <c r="R46" s="3">
        <v>0.110177208864</v>
      </c>
      <c r="S46" s="3">
        <v>2.8741880572999999E-2</v>
      </c>
      <c r="T46" s="3">
        <v>9.5806268579999992E-3</v>
      </c>
      <c r="U46" s="3">
        <v>2.395156714E-3</v>
      </c>
      <c r="V46" s="3">
        <v>2.4526404755739999</v>
      </c>
      <c r="W46" s="3">
        <v>1.9363226696000001E-2</v>
      </c>
      <c r="X46" s="3">
        <v>3.1383619187E-2</v>
      </c>
      <c r="Y46" s="3">
        <v>2.7902765711000001E-2</v>
      </c>
      <c r="Z46" s="3">
        <v>1.7131331279999999E-2</v>
      </c>
      <c r="AA46" s="3">
        <v>0.273183411431</v>
      </c>
      <c r="AB46" s="3">
        <v>0.34960112760899997</v>
      </c>
      <c r="AC46" s="3" t="s">
        <v>431</v>
      </c>
      <c r="AD46" s="3" t="s">
        <v>431</v>
      </c>
      <c r="AE46" s="51"/>
      <c r="AF46" s="22" t="s">
        <v>432</v>
      </c>
      <c r="AG46" s="22" t="s">
        <v>432</v>
      </c>
      <c r="AH46" s="22" t="s">
        <v>432</v>
      </c>
      <c r="AI46" s="22">
        <v>4790.3134288562596</v>
      </c>
      <c r="AJ46" s="22" t="s">
        <v>432</v>
      </c>
      <c r="AK46" s="22" t="s">
        <v>431</v>
      </c>
      <c r="AL46" s="40" t="s">
        <v>431</v>
      </c>
    </row>
    <row r="47" spans="1:38" ht="26.25" customHeight="1" thickBot="1" x14ac:dyDescent="0.3">
      <c r="A47" s="60" t="s">
        <v>71</v>
      </c>
      <c r="B47" s="60" t="s">
        <v>118</v>
      </c>
      <c r="C47" s="61" t="s">
        <v>119</v>
      </c>
      <c r="D47" s="62"/>
      <c r="E47" s="3">
        <v>25.238322628871</v>
      </c>
      <c r="F47" s="3">
        <v>1.27752738843</v>
      </c>
      <c r="G47" s="3">
        <v>6.5453713350919998</v>
      </c>
      <c r="H47" s="3">
        <v>2.9745910289999998E-3</v>
      </c>
      <c r="I47" s="3">
        <v>0.65637682575300005</v>
      </c>
      <c r="J47" s="3">
        <v>0.68490529941400002</v>
      </c>
      <c r="K47" s="3">
        <v>0.68490529941400002</v>
      </c>
      <c r="L47" s="3">
        <v>0.18067059518299999</v>
      </c>
      <c r="M47" s="3">
        <v>6.7724215025800003</v>
      </c>
      <c r="N47" s="3">
        <v>7.7099283377000005E-2</v>
      </c>
      <c r="O47" s="3">
        <v>9.9617910289999997E-3</v>
      </c>
      <c r="P47" s="3">
        <v>8.9936450870000007E-3</v>
      </c>
      <c r="Q47" s="3">
        <v>1.1933300116E-2</v>
      </c>
      <c r="R47" s="3">
        <v>2.1860155145000001E-2</v>
      </c>
      <c r="S47" s="3">
        <v>0.27748521055399999</v>
      </c>
      <c r="T47" s="3">
        <v>0.32191430290200002</v>
      </c>
      <c r="U47" s="3">
        <v>0.12966426773</v>
      </c>
      <c r="V47" s="3">
        <v>0.36393812348299998</v>
      </c>
      <c r="W47" s="3">
        <v>3.8669683376999997E-2</v>
      </c>
      <c r="X47" s="3">
        <v>5.9491820599999999E-4</v>
      </c>
      <c r="Y47" s="3">
        <v>2.9745910289999998E-3</v>
      </c>
      <c r="Z47" s="3">
        <v>2.9745910289999998E-3</v>
      </c>
      <c r="AA47" s="3">
        <v>2.9745910299999999E-4</v>
      </c>
      <c r="AB47" s="3">
        <v>6.8415593669999995E-3</v>
      </c>
      <c r="AC47" s="3">
        <v>2.3796728231999999E-2</v>
      </c>
      <c r="AD47" s="3">
        <v>1.1303445909999999E-2</v>
      </c>
      <c r="AE47" s="51"/>
      <c r="AF47" s="22">
        <v>43417.107786807399</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66.482749999999996</v>
      </c>
      <c r="G48" s="3" t="s">
        <v>431</v>
      </c>
      <c r="H48" s="3" t="s">
        <v>431</v>
      </c>
      <c r="I48" s="3">
        <v>0.21900250007300001</v>
      </c>
      <c r="J48" s="3">
        <v>1.6219522500000001</v>
      </c>
      <c r="K48" s="3">
        <v>3.424719500283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39.981750000000005</v>
      </c>
      <c r="AL48" s="40" t="s">
        <v>123</v>
      </c>
    </row>
    <row r="49" spans="1:38" ht="26.25" customHeight="1" thickBot="1" x14ac:dyDescent="0.3">
      <c r="A49" s="60" t="s">
        <v>120</v>
      </c>
      <c r="B49" s="60" t="s">
        <v>124</v>
      </c>
      <c r="C49" s="61" t="s">
        <v>125</v>
      </c>
      <c r="D49" s="62"/>
      <c r="E49" s="3">
        <v>0.31104289095900001</v>
      </c>
      <c r="F49" s="3">
        <v>0.51264125498900004</v>
      </c>
      <c r="G49" s="3">
        <v>9.0648464464839993</v>
      </c>
      <c r="H49" s="3">
        <v>0.12583</v>
      </c>
      <c r="I49" s="3">
        <v>0.95275829391900002</v>
      </c>
      <c r="J49" s="3">
        <v>1.1633622728790001</v>
      </c>
      <c r="K49" s="3">
        <v>1.2110169088439999</v>
      </c>
      <c r="L49" s="3">
        <v>0.46663890721599999</v>
      </c>
      <c r="M49" s="3">
        <v>25.315157821781</v>
      </c>
      <c r="N49" s="3">
        <v>3.5051000000000001</v>
      </c>
      <c r="O49" s="3">
        <v>4.4542999999999999E-2</v>
      </c>
      <c r="P49" s="3">
        <v>3.4263000000000002E-2</v>
      </c>
      <c r="Q49" s="3">
        <v>5.4745000000000002E-2</v>
      </c>
      <c r="R49" s="3">
        <v>2.0423499999999999</v>
      </c>
      <c r="S49" s="3">
        <v>0.33008999999999999</v>
      </c>
      <c r="T49" s="3">
        <v>1.2638499999999999</v>
      </c>
      <c r="U49" s="3" t="s">
        <v>431</v>
      </c>
      <c r="V49" s="3">
        <v>3.4035000000000002</v>
      </c>
      <c r="W49" s="3">
        <v>0.90424053202300003</v>
      </c>
      <c r="X49" s="3">
        <v>9.8571390874000006E-2</v>
      </c>
      <c r="Y49" s="3">
        <v>0.116574542618</v>
      </c>
      <c r="Z49" s="3">
        <v>5.8277838941999997E-2</v>
      </c>
      <c r="AA49" s="3">
        <v>4.0800202732000003E-2</v>
      </c>
      <c r="AB49" s="3">
        <v>0.31422397516600004</v>
      </c>
      <c r="AC49" s="3" t="s">
        <v>431</v>
      </c>
      <c r="AD49" s="3">
        <v>8.5649999999999995</v>
      </c>
      <c r="AE49" s="51"/>
      <c r="AF49" s="22" t="s">
        <v>431</v>
      </c>
      <c r="AG49" s="22">
        <v>1275.72</v>
      </c>
      <c r="AH49" s="22" t="s">
        <v>431</v>
      </c>
      <c r="AI49" s="22" t="s">
        <v>431</v>
      </c>
      <c r="AJ49" s="22" t="s">
        <v>431</v>
      </c>
      <c r="AK49" s="22">
        <v>247925.39499999999</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0.1465941013</v>
      </c>
      <c r="F51" s="3">
        <v>129.06651860425799</v>
      </c>
      <c r="G51" s="3">
        <v>1.036276693107</v>
      </c>
      <c r="H51" s="3" t="s">
        <v>431</v>
      </c>
      <c r="I51" s="3" t="s">
        <v>431</v>
      </c>
      <c r="J51" s="3" t="s">
        <v>431</v>
      </c>
      <c r="K51" s="3" t="s">
        <v>431</v>
      </c>
      <c r="L51" s="3" t="s">
        <v>431</v>
      </c>
      <c r="M51" s="3">
        <v>0.72154968200000003</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137.09899999999999</v>
      </c>
      <c r="AL51" s="40" t="s">
        <v>438</v>
      </c>
    </row>
    <row r="52" spans="1:38" ht="26.25" customHeight="1" thickBot="1" x14ac:dyDescent="0.3">
      <c r="A52" s="60" t="s">
        <v>120</v>
      </c>
      <c r="B52" s="64" t="s">
        <v>132</v>
      </c>
      <c r="C52" s="66" t="s">
        <v>391</v>
      </c>
      <c r="D52" s="63"/>
      <c r="E52" s="3" t="s">
        <v>431</v>
      </c>
      <c r="F52" s="3">
        <v>48.857147940075002</v>
      </c>
      <c r="G52" s="3" t="s">
        <v>432</v>
      </c>
      <c r="H52" s="3">
        <v>5.3699999999999998E-2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88.432000000000002</v>
      </c>
      <c r="AL52" s="40" t="s">
        <v>439</v>
      </c>
    </row>
    <row r="53" spans="1:38" ht="26.25" customHeight="1" thickBot="1" x14ac:dyDescent="0.3">
      <c r="A53" s="60" t="s">
        <v>120</v>
      </c>
      <c r="B53" s="64" t="s">
        <v>134</v>
      </c>
      <c r="C53" s="66" t="s">
        <v>135</v>
      </c>
      <c r="D53" s="63"/>
      <c r="E53" s="3" t="s">
        <v>431</v>
      </c>
      <c r="F53" s="3">
        <v>68.498080331834998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23.981440000000003</v>
      </c>
      <c r="AL53" s="40" t="s">
        <v>440</v>
      </c>
    </row>
    <row r="54" spans="1:38" ht="37.5" customHeight="1" thickBot="1" x14ac:dyDescent="0.3">
      <c r="A54" s="60" t="s">
        <v>120</v>
      </c>
      <c r="B54" s="64" t="s">
        <v>137</v>
      </c>
      <c r="C54" s="66" t="s">
        <v>138</v>
      </c>
      <c r="D54" s="63"/>
      <c r="E54" s="3">
        <v>0.83274298000000002</v>
      </c>
      <c r="F54" s="3">
        <v>64.733030683343998</v>
      </c>
      <c r="G54" s="3">
        <v>0.15923192512000001</v>
      </c>
      <c r="H54" s="3" t="s">
        <v>431</v>
      </c>
      <c r="I54" s="3" t="s">
        <v>431</v>
      </c>
      <c r="J54" s="3" t="s">
        <v>431</v>
      </c>
      <c r="K54" s="3" t="s">
        <v>431</v>
      </c>
      <c r="L54" s="3" t="s">
        <v>431</v>
      </c>
      <c r="M54" s="3">
        <v>0.32829830500000001</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453.32776080685403</v>
      </c>
      <c r="AL54" s="40" t="s">
        <v>441</v>
      </c>
    </row>
    <row r="55" spans="1:38" ht="26.25" customHeight="1" thickBot="1" x14ac:dyDescent="0.3">
      <c r="A55" s="60" t="s">
        <v>120</v>
      </c>
      <c r="B55" s="64" t="s">
        <v>139</v>
      </c>
      <c r="C55" s="66" t="s">
        <v>140</v>
      </c>
      <c r="D55" s="63"/>
      <c r="E55" s="3">
        <v>2.9591949482529998</v>
      </c>
      <c r="F55" s="3">
        <v>29.263099143582</v>
      </c>
      <c r="G55" s="3">
        <v>3.640180057861</v>
      </c>
      <c r="H55" s="3" t="s">
        <v>431</v>
      </c>
      <c r="I55" s="3">
        <v>1.2585043838509999</v>
      </c>
      <c r="J55" s="3">
        <v>1.2585043838509999</v>
      </c>
      <c r="K55" s="3">
        <v>1.2585043838509999</v>
      </c>
      <c r="L55" s="3">
        <v>0.30204105212400001</v>
      </c>
      <c r="M55" s="3">
        <v>13.219332614461999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1869.1838787527461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0.26170957527599997</v>
      </c>
      <c r="G59" s="3" t="s">
        <v>431</v>
      </c>
      <c r="H59" s="3">
        <v>0.39751897233200001</v>
      </c>
      <c r="I59" s="3">
        <v>1.0641898711119999</v>
      </c>
      <c r="J59" s="3">
        <v>1.234293578056</v>
      </c>
      <c r="K59" s="3">
        <v>1.372282054634</v>
      </c>
      <c r="L59" s="3">
        <v>4.9211028649999997E-3</v>
      </c>
      <c r="M59" s="3" t="s">
        <v>431</v>
      </c>
      <c r="N59" s="3">
        <v>1.438646371098</v>
      </c>
      <c r="O59" s="3">
        <v>7.0334269280000004E-3</v>
      </c>
      <c r="P59" s="3">
        <v>4.5661326920000004E-3</v>
      </c>
      <c r="Q59" s="3">
        <v>0.27949572496800001</v>
      </c>
      <c r="R59" s="3">
        <v>5.1707461760250002</v>
      </c>
      <c r="S59" s="3">
        <v>6.2382694230999999E-2</v>
      </c>
      <c r="T59" s="3">
        <v>0.163332042894</v>
      </c>
      <c r="U59" s="3">
        <v>10.797601011243</v>
      </c>
      <c r="V59" s="3">
        <v>3.6718850054810002</v>
      </c>
      <c r="W59" s="3">
        <v>1.0567598784E-2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1.406895</v>
      </c>
      <c r="J60" s="3">
        <v>14.068949999999999</v>
      </c>
      <c r="K60" s="3">
        <v>28.700658000000001</v>
      </c>
      <c r="L60" s="3" t="s">
        <v>431</v>
      </c>
      <c r="M60" s="3" t="s">
        <v>431</v>
      </c>
      <c r="N60" s="3">
        <v>0.95</v>
      </c>
      <c r="O60" s="3" t="s">
        <v>431</v>
      </c>
      <c r="P60" s="3" t="s">
        <v>431</v>
      </c>
      <c r="Q60" s="3" t="s">
        <v>431</v>
      </c>
      <c r="R60" s="3" t="s">
        <v>431</v>
      </c>
      <c r="S60" s="3" t="s">
        <v>431</v>
      </c>
      <c r="T60" s="3" t="s">
        <v>431</v>
      </c>
      <c r="U60" s="3" t="s">
        <v>431</v>
      </c>
      <c r="V60" s="3">
        <v>4.2999999999999997E-2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262.28525000000002</v>
      </c>
      <c r="AL60" s="40" t="s">
        <v>444</v>
      </c>
    </row>
    <row r="61" spans="1:38" ht="26.25" customHeight="1" thickBot="1" x14ac:dyDescent="0.3">
      <c r="A61" s="60" t="s">
        <v>54</v>
      </c>
      <c r="B61" s="68" t="s">
        <v>153</v>
      </c>
      <c r="C61" s="61" t="s">
        <v>154</v>
      </c>
      <c r="D61" s="62"/>
      <c r="E61" s="3" t="s">
        <v>431</v>
      </c>
      <c r="F61" s="3" t="s">
        <v>431</v>
      </c>
      <c r="G61" s="3" t="s">
        <v>431</v>
      </c>
      <c r="H61" s="3" t="s">
        <v>431</v>
      </c>
      <c r="I61" s="3">
        <v>3.1640676589579999</v>
      </c>
      <c r="J61" s="3">
        <v>31.640676589578</v>
      </c>
      <c r="K61" s="3">
        <v>105.333420231064</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29242769.047750082</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0.81172841230500004</v>
      </c>
      <c r="G63" s="3">
        <v>8.9486016906640007</v>
      </c>
      <c r="H63" s="3" t="s">
        <v>431</v>
      </c>
      <c r="I63" s="3">
        <v>1.6423387814170001</v>
      </c>
      <c r="J63" s="3">
        <v>2.612217969509</v>
      </c>
      <c r="K63" s="3">
        <v>3.0731976105730001</v>
      </c>
      <c r="L63" s="3">
        <v>1.00210905E-3</v>
      </c>
      <c r="M63" s="3">
        <v>1.4564735380489999</v>
      </c>
      <c r="N63" s="3" t="s">
        <v>431</v>
      </c>
      <c r="O63" s="3" t="s">
        <v>431</v>
      </c>
      <c r="P63" s="3" t="s">
        <v>431</v>
      </c>
      <c r="Q63" s="3" t="s">
        <v>431</v>
      </c>
      <c r="R63" s="3">
        <v>2.3097796539000001E-2</v>
      </c>
      <c r="S63" s="3" t="s">
        <v>431</v>
      </c>
      <c r="T63" s="3" t="s">
        <v>431</v>
      </c>
      <c r="U63" s="3" t="s">
        <v>431</v>
      </c>
      <c r="V63" s="3" t="s">
        <v>431</v>
      </c>
      <c r="W63" s="3">
        <v>3.0464045156E-2</v>
      </c>
      <c r="X63" s="3" t="s">
        <v>431</v>
      </c>
      <c r="Y63" s="3" t="s">
        <v>431</v>
      </c>
      <c r="Z63" s="3" t="s">
        <v>431</v>
      </c>
      <c r="AA63" s="3" t="s">
        <v>431</v>
      </c>
      <c r="AB63" s="3" t="s">
        <v>431</v>
      </c>
      <c r="AC63" s="3" t="s">
        <v>431</v>
      </c>
      <c r="AD63" s="3" t="s">
        <v>431</v>
      </c>
      <c r="AE63" s="51"/>
      <c r="AF63" s="22" t="s">
        <v>431</v>
      </c>
      <c r="AG63" s="22">
        <v>9.0368253821019706E-2</v>
      </c>
      <c r="AH63" s="22" t="s">
        <v>431</v>
      </c>
      <c r="AI63" s="22" t="s">
        <v>431</v>
      </c>
      <c r="AJ63" s="22" t="s">
        <v>431</v>
      </c>
      <c r="AK63" s="22">
        <v>65.034120147264133</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2.2254999999999998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0.125</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0.12889900000000001</v>
      </c>
      <c r="J68" s="3">
        <v>0.15529999999999999</v>
      </c>
      <c r="K68" s="3">
        <v>0.16521276592100001</v>
      </c>
      <c r="L68" s="3">
        <v>2.3201820000000001E-3</v>
      </c>
      <c r="M68" s="3">
        <v>40.256</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1427.84181756509</v>
      </c>
      <c r="AG68" s="22" t="s">
        <v>433</v>
      </c>
      <c r="AH68" s="22" t="s">
        <v>431</v>
      </c>
      <c r="AI68" s="22" t="s">
        <v>431</v>
      </c>
      <c r="AJ68" s="22" t="s">
        <v>431</v>
      </c>
      <c r="AK68" s="22">
        <v>262</v>
      </c>
      <c r="AL68" s="40" t="s">
        <v>173</v>
      </c>
    </row>
    <row r="69" spans="1:38" ht="26.25" customHeight="1" thickBot="1" x14ac:dyDescent="0.3">
      <c r="A69" s="60" t="s">
        <v>54</v>
      </c>
      <c r="B69" s="60" t="s">
        <v>174</v>
      </c>
      <c r="C69" s="61" t="s">
        <v>175</v>
      </c>
      <c r="D69" s="67"/>
      <c r="E69" s="3" t="s">
        <v>431</v>
      </c>
      <c r="F69" s="3" t="s">
        <v>431</v>
      </c>
      <c r="G69" s="3" t="s">
        <v>431</v>
      </c>
      <c r="H69" s="3">
        <v>1.236</v>
      </c>
      <c r="I69" s="3">
        <v>0.108815063065</v>
      </c>
      <c r="J69" s="3">
        <v>0.13110248562099999</v>
      </c>
      <c r="K69" s="3">
        <v>0.13947072935300001</v>
      </c>
      <c r="L69" s="3" t="s">
        <v>433</v>
      </c>
      <c r="M69" s="3">
        <v>5.7030000000000003</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5.4918150527918E-2</v>
      </c>
      <c r="AH69" s="22" t="s">
        <v>431</v>
      </c>
      <c r="AI69" s="22" t="s">
        <v>431</v>
      </c>
      <c r="AJ69" s="22" t="s">
        <v>431</v>
      </c>
      <c r="AK69" s="22" t="s">
        <v>443</v>
      </c>
      <c r="AL69" s="40" t="s">
        <v>443</v>
      </c>
    </row>
    <row r="70" spans="1:38" ht="26.25" customHeight="1" thickBot="1" x14ac:dyDescent="0.3">
      <c r="A70" s="60" t="s">
        <v>54</v>
      </c>
      <c r="B70" s="60" t="s">
        <v>177</v>
      </c>
      <c r="C70" s="61" t="s">
        <v>384</v>
      </c>
      <c r="D70" s="67"/>
      <c r="E70" s="3">
        <v>0.54855832564999996</v>
      </c>
      <c r="F70" s="3">
        <v>72.661542903322996</v>
      </c>
      <c r="G70" s="3">
        <v>30.357806122766998</v>
      </c>
      <c r="H70" s="3">
        <v>3.356199069239</v>
      </c>
      <c r="I70" s="3">
        <v>0.649249154519</v>
      </c>
      <c r="J70" s="3">
        <v>0.95631186348399999</v>
      </c>
      <c r="K70" s="3">
        <v>1.1099442757269999</v>
      </c>
      <c r="L70" s="3">
        <v>6.7077025419999999E-3</v>
      </c>
      <c r="M70" s="3">
        <v>26.814257999999999</v>
      </c>
      <c r="N70" s="3">
        <v>26.068079835555999</v>
      </c>
      <c r="O70" s="3">
        <v>2.6698936001000002E-2</v>
      </c>
      <c r="P70" s="3">
        <v>1.4381819010000001</v>
      </c>
      <c r="Q70" s="3">
        <v>1.9301204876999999E-2</v>
      </c>
      <c r="R70" s="3">
        <v>19.755242435332999</v>
      </c>
      <c r="S70" s="3">
        <v>4.3007909225000001</v>
      </c>
      <c r="T70" s="3">
        <v>0.92484770766699997</v>
      </c>
      <c r="U70" s="3">
        <v>4.5724090000000002E-2</v>
      </c>
      <c r="V70" s="3">
        <v>5.8691469966670002</v>
      </c>
      <c r="W70" s="3">
        <v>2.0226625000000002E-2</v>
      </c>
      <c r="X70" s="3">
        <v>4.9161404999999998E-2</v>
      </c>
      <c r="Y70" s="3" t="s">
        <v>431</v>
      </c>
      <c r="Z70" s="3">
        <v>1.7713500000000001E-3</v>
      </c>
      <c r="AA70" s="3" t="s">
        <v>431</v>
      </c>
      <c r="AB70" s="3">
        <v>5.0932754999999996E-2</v>
      </c>
      <c r="AC70" s="3">
        <v>46.236016815635999</v>
      </c>
      <c r="AD70" s="3" t="s">
        <v>431</v>
      </c>
      <c r="AE70" s="51"/>
      <c r="AF70" s="22" t="s">
        <v>431</v>
      </c>
      <c r="AG70" s="22" t="s">
        <v>431</v>
      </c>
      <c r="AH70" s="22">
        <v>5172.5050685032502</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2.8481553450570001</v>
      </c>
      <c r="F72" s="3">
        <v>1.9436456936149999</v>
      </c>
      <c r="G72" s="3">
        <v>2.877271585555</v>
      </c>
      <c r="H72" s="3" t="s">
        <v>431</v>
      </c>
      <c r="I72" s="3">
        <v>4.7190060495679997</v>
      </c>
      <c r="J72" s="3">
        <v>7.9492281655879999</v>
      </c>
      <c r="K72" s="3">
        <v>13.290332591984001</v>
      </c>
      <c r="L72" s="3">
        <v>2.8263629280999999E-2</v>
      </c>
      <c r="M72" s="3">
        <v>121.847590786537</v>
      </c>
      <c r="N72" s="3">
        <v>51.779560133122999</v>
      </c>
      <c r="O72" s="3">
        <v>1.180335265504</v>
      </c>
      <c r="P72" s="3">
        <v>0.52664817858799995</v>
      </c>
      <c r="Q72" s="3">
        <v>6.3140861928219998</v>
      </c>
      <c r="R72" s="3">
        <v>10.349098691917</v>
      </c>
      <c r="S72" s="3">
        <v>8.837142266471</v>
      </c>
      <c r="T72" s="3">
        <v>7.0387417017039997</v>
      </c>
      <c r="U72" s="3">
        <v>2.2706092774190001</v>
      </c>
      <c r="V72" s="3">
        <v>198.91357354068799</v>
      </c>
      <c r="W72" s="3">
        <v>52.296989170182997</v>
      </c>
      <c r="X72" s="3">
        <v>0.14059771347300001</v>
      </c>
      <c r="Y72" s="3">
        <v>8.9119534528999997E-2</v>
      </c>
      <c r="Z72" s="3">
        <v>4.4557617994000001E-2</v>
      </c>
      <c r="AA72" s="3">
        <v>4.4557495178999998E-2</v>
      </c>
      <c r="AB72" s="3">
        <v>0.31883236117499997</v>
      </c>
      <c r="AC72" s="3">
        <v>0.36417899999999997</v>
      </c>
      <c r="AD72" s="3">
        <v>214.28956200917401</v>
      </c>
      <c r="AE72" s="51"/>
      <c r="AF72" s="22">
        <v>10964.168940682119</v>
      </c>
      <c r="AG72" s="22">
        <v>177832.682</v>
      </c>
      <c r="AH72" s="22" t="s">
        <v>431</v>
      </c>
      <c r="AI72" s="22" t="s">
        <v>431</v>
      </c>
      <c r="AJ72" s="22" t="s">
        <v>431</v>
      </c>
      <c r="AK72" s="22">
        <v>16448.60733944954</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0.35536432616199998</v>
      </c>
      <c r="F74" s="3" t="s">
        <v>431</v>
      </c>
      <c r="G74" s="3">
        <v>3.9408291275090002</v>
      </c>
      <c r="H74" s="3" t="s">
        <v>431</v>
      </c>
      <c r="I74" s="3">
        <v>0.139702487742</v>
      </c>
      <c r="J74" s="3">
        <v>0.28060743524699999</v>
      </c>
      <c r="K74" s="3">
        <v>0.36780911937999999</v>
      </c>
      <c r="L74" s="3">
        <v>3.2131572179999999E-3</v>
      </c>
      <c r="M74" s="3">
        <v>21.102452233958001</v>
      </c>
      <c r="N74" s="3">
        <v>0.59109263799300005</v>
      </c>
      <c r="O74" s="3">
        <v>9.0956027805999998E-2</v>
      </c>
      <c r="P74" s="3">
        <v>1.1602427565E-2</v>
      </c>
      <c r="Q74" s="3">
        <v>3.4861863089000002E-2</v>
      </c>
      <c r="R74" s="3">
        <v>0.103443947412</v>
      </c>
      <c r="S74" s="3">
        <v>0.13927671022499999</v>
      </c>
      <c r="T74" s="3">
        <v>2.7927970382580001</v>
      </c>
      <c r="U74" s="3" t="s">
        <v>431</v>
      </c>
      <c r="V74" s="3">
        <v>3.3093823522879999</v>
      </c>
      <c r="W74" s="3">
        <v>7.650080303817</v>
      </c>
      <c r="X74" s="3">
        <v>1.4918561550230001</v>
      </c>
      <c r="Y74" s="3">
        <v>1.4494408360340001</v>
      </c>
      <c r="Z74" s="3">
        <v>1.373226246113</v>
      </c>
      <c r="AA74" s="3">
        <v>0.172888978852</v>
      </c>
      <c r="AB74" s="3">
        <v>4.4874122160220002</v>
      </c>
      <c r="AC74" s="3" t="s">
        <v>431</v>
      </c>
      <c r="AD74" s="3" t="s">
        <v>431</v>
      </c>
      <c r="AE74" s="51"/>
      <c r="AF74" s="22" t="s">
        <v>431</v>
      </c>
      <c r="AG74" s="22" t="s">
        <v>431</v>
      </c>
      <c r="AH74" s="22" t="s">
        <v>431</v>
      </c>
      <c r="AI74" s="22" t="s">
        <v>431</v>
      </c>
      <c r="AJ74" s="22" t="s">
        <v>431</v>
      </c>
      <c r="AK74" s="22">
        <v>1151.2</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0.16200000000000001</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9</v>
      </c>
      <c r="AL75" s="40" t="s">
        <v>449</v>
      </c>
    </row>
    <row r="76" spans="1:38" ht="26.25" customHeight="1" thickBot="1" x14ac:dyDescent="0.3">
      <c r="A76" s="60" t="s">
        <v>54</v>
      </c>
      <c r="B76" s="60" t="s">
        <v>192</v>
      </c>
      <c r="C76" s="61" t="s">
        <v>193</v>
      </c>
      <c r="D76" s="62"/>
      <c r="E76" s="3" t="s">
        <v>431</v>
      </c>
      <c r="F76" s="3" t="s">
        <v>431</v>
      </c>
      <c r="G76" s="3">
        <v>2.1836630364110001</v>
      </c>
      <c r="H76" s="3" t="s">
        <v>431</v>
      </c>
      <c r="I76" s="3">
        <v>1.6430771505999999E-2</v>
      </c>
      <c r="J76" s="3">
        <v>3.2861543011999998E-2</v>
      </c>
      <c r="K76" s="3">
        <v>4.0682571128E-2</v>
      </c>
      <c r="L76" s="3" t="s">
        <v>434</v>
      </c>
      <c r="M76" s="3">
        <v>1.349455677028</v>
      </c>
      <c r="N76" s="3">
        <v>5.4231588373969997</v>
      </c>
      <c r="O76" s="3">
        <v>0.180497706408</v>
      </c>
      <c r="P76" s="3">
        <v>3.8549364497999998E-2</v>
      </c>
      <c r="Q76" s="3">
        <v>1.2501904713999999E-2</v>
      </c>
      <c r="R76" s="3" t="s">
        <v>431</v>
      </c>
      <c r="S76" s="3">
        <v>0.109963734427</v>
      </c>
      <c r="T76" s="3" t="s">
        <v>431</v>
      </c>
      <c r="U76" s="3">
        <v>8.5087325100000003E-3</v>
      </c>
      <c r="V76" s="3">
        <v>1.2520563037950001</v>
      </c>
      <c r="W76" s="3">
        <v>1.2761078608259999</v>
      </c>
      <c r="X76" s="3" t="s">
        <v>431</v>
      </c>
      <c r="Y76" s="3" t="s">
        <v>431</v>
      </c>
      <c r="Z76" s="3" t="s">
        <v>431</v>
      </c>
      <c r="AA76" s="3" t="s">
        <v>431</v>
      </c>
      <c r="AB76" s="3" t="s">
        <v>431</v>
      </c>
      <c r="AC76" s="3" t="s">
        <v>431</v>
      </c>
      <c r="AD76" s="3">
        <v>1.1114143999999999E-3</v>
      </c>
      <c r="AE76" s="51"/>
      <c r="AF76" s="22" t="s">
        <v>431</v>
      </c>
      <c r="AG76" s="22" t="s">
        <v>431</v>
      </c>
      <c r="AH76" s="22" t="s">
        <v>431</v>
      </c>
      <c r="AI76" s="22" t="s">
        <v>431</v>
      </c>
      <c r="AJ76" s="22" t="s">
        <v>431</v>
      </c>
      <c r="AK76" s="22">
        <v>347.31700000000001</v>
      </c>
      <c r="AL76" s="40" t="s">
        <v>450</v>
      </c>
    </row>
    <row r="77" spans="1:38" ht="26.25" customHeight="1" thickBot="1" x14ac:dyDescent="0.3">
      <c r="A77" s="60" t="s">
        <v>54</v>
      </c>
      <c r="B77" s="60" t="s">
        <v>195</v>
      </c>
      <c r="C77" s="61" t="s">
        <v>196</v>
      </c>
      <c r="D77" s="62"/>
      <c r="E77" s="3">
        <v>0.73722220000000005</v>
      </c>
      <c r="F77" s="3" t="s">
        <v>431</v>
      </c>
      <c r="G77" s="3" t="s">
        <v>431</v>
      </c>
      <c r="H77" s="3" t="s">
        <v>431</v>
      </c>
      <c r="I77" s="3">
        <v>7.8332693031000003E-2</v>
      </c>
      <c r="J77" s="3">
        <v>8.7717111417000004E-2</v>
      </c>
      <c r="K77" s="3">
        <v>0.102568196473</v>
      </c>
      <c r="L77" s="3">
        <v>6.5599999990000003E-3</v>
      </c>
      <c r="M77" s="3">
        <v>69.239000000000004</v>
      </c>
      <c r="N77" s="3">
        <v>10.867000000000001</v>
      </c>
      <c r="O77" s="3">
        <v>1.2530349999999999</v>
      </c>
      <c r="P77" s="3">
        <v>0.29399999999999998</v>
      </c>
      <c r="Q77" s="3">
        <v>0.61</v>
      </c>
      <c r="R77" s="3">
        <v>3.1E-2</v>
      </c>
      <c r="S77" s="3">
        <v>0.30299999999999999</v>
      </c>
      <c r="T77" s="3">
        <v>2.4E-2</v>
      </c>
      <c r="U77" s="3" t="s">
        <v>431</v>
      </c>
      <c r="V77" s="3">
        <v>40.622</v>
      </c>
      <c r="W77" s="3">
        <v>3.2340096938889999</v>
      </c>
      <c r="X77" s="3" t="s">
        <v>431</v>
      </c>
      <c r="Y77" s="3" t="s">
        <v>431</v>
      </c>
      <c r="Z77" s="3" t="s">
        <v>431</v>
      </c>
      <c r="AA77" s="3" t="s">
        <v>431</v>
      </c>
      <c r="AB77" s="3" t="s">
        <v>431</v>
      </c>
      <c r="AC77" s="3" t="s">
        <v>431</v>
      </c>
      <c r="AD77" s="3">
        <v>3.4686999999999999E-4</v>
      </c>
      <c r="AE77" s="51"/>
      <c r="AF77" s="22" t="s">
        <v>431</v>
      </c>
      <c r="AG77" s="22">
        <v>4261.3999999999996</v>
      </c>
      <c r="AH77" s="22" t="s">
        <v>431</v>
      </c>
      <c r="AI77" s="22" t="s">
        <v>431</v>
      </c>
      <c r="AJ77" s="22" t="s">
        <v>431</v>
      </c>
      <c r="AK77" s="22">
        <v>410.15</v>
      </c>
      <c r="AL77" s="40" t="s">
        <v>451</v>
      </c>
    </row>
    <row r="78" spans="1:38" ht="26.25" customHeight="1" thickBot="1" x14ac:dyDescent="0.3">
      <c r="A78" s="60" t="s">
        <v>54</v>
      </c>
      <c r="B78" s="60" t="s">
        <v>198</v>
      </c>
      <c r="C78" s="61" t="s">
        <v>199</v>
      </c>
      <c r="D78" s="62"/>
      <c r="E78" s="3" t="s">
        <v>431</v>
      </c>
      <c r="F78" s="3" t="s">
        <v>431</v>
      </c>
      <c r="G78" s="3" t="s">
        <v>431</v>
      </c>
      <c r="H78" s="3" t="s">
        <v>431</v>
      </c>
      <c r="I78" s="3">
        <v>8.0877372653000004E-2</v>
      </c>
      <c r="J78" s="3">
        <v>0.106417595596</v>
      </c>
      <c r="K78" s="3">
        <v>0.136214522363</v>
      </c>
      <c r="L78" s="3">
        <v>8.0877373000000005E-5</v>
      </c>
      <c r="M78" s="3">
        <v>3.9781319921430001</v>
      </c>
      <c r="N78" s="3">
        <v>6.8671817241199999</v>
      </c>
      <c r="O78" s="3">
        <v>0.183046459056</v>
      </c>
      <c r="P78" s="3">
        <v>3.6000000000000002E-4</v>
      </c>
      <c r="Q78" s="3">
        <v>0.27864418377900002</v>
      </c>
      <c r="R78" s="3" t="s">
        <v>431</v>
      </c>
      <c r="S78" s="3">
        <v>10.679728189344001</v>
      </c>
      <c r="T78" s="3">
        <v>0.479703073486</v>
      </c>
      <c r="U78" s="3" t="s">
        <v>431</v>
      </c>
      <c r="V78" s="3">
        <v>35.120448134832003</v>
      </c>
      <c r="W78" s="3">
        <v>3.3259472852109999</v>
      </c>
      <c r="X78" s="3" t="s">
        <v>431</v>
      </c>
      <c r="Y78" s="3" t="s">
        <v>431</v>
      </c>
      <c r="Z78" s="3" t="s">
        <v>431</v>
      </c>
      <c r="AA78" s="3" t="s">
        <v>431</v>
      </c>
      <c r="AB78" s="3" t="s">
        <v>431</v>
      </c>
      <c r="AC78" s="3" t="s">
        <v>431</v>
      </c>
      <c r="AD78" s="3">
        <v>1.728973E-3</v>
      </c>
      <c r="AE78" s="51"/>
      <c r="AF78" s="22" t="s">
        <v>431</v>
      </c>
      <c r="AG78" s="22" t="s">
        <v>431</v>
      </c>
      <c r="AH78" s="22" t="s">
        <v>431</v>
      </c>
      <c r="AI78" s="22" t="s">
        <v>431</v>
      </c>
      <c r="AJ78" s="22" t="s">
        <v>431</v>
      </c>
      <c r="AK78" s="22">
        <v>467.29000000000008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5.5028903781340004</v>
      </c>
      <c r="U79" s="3" t="s">
        <v>431</v>
      </c>
      <c r="V79" s="3" t="s">
        <v>431</v>
      </c>
      <c r="W79" s="3">
        <v>0.71040599999999998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39.466999999999999</v>
      </c>
      <c r="AL79" s="40" t="s">
        <v>203</v>
      </c>
    </row>
    <row r="80" spans="1:38" ht="26.25" customHeight="1" thickBot="1" x14ac:dyDescent="0.3">
      <c r="A80" s="60" t="s">
        <v>54</v>
      </c>
      <c r="B80" s="64" t="s">
        <v>204</v>
      </c>
      <c r="C80" s="66" t="s">
        <v>205</v>
      </c>
      <c r="D80" s="62"/>
      <c r="E80" s="3" t="s">
        <v>431</v>
      </c>
      <c r="F80" s="3" t="s">
        <v>431</v>
      </c>
      <c r="G80" s="3" t="s">
        <v>431</v>
      </c>
      <c r="H80" s="3">
        <v>1.0484469999999999E-2</v>
      </c>
      <c r="I80" s="3">
        <v>1.260865692069</v>
      </c>
      <c r="J80" s="3">
        <v>1.27304446638</v>
      </c>
      <c r="K80" s="3">
        <v>1.383743985528</v>
      </c>
      <c r="L80" s="3" t="s">
        <v>434</v>
      </c>
      <c r="M80" s="3">
        <v>2.9299999999999999E-3</v>
      </c>
      <c r="N80" s="3">
        <v>14.804845812410001</v>
      </c>
      <c r="O80" s="3">
        <v>0.31855106878599998</v>
      </c>
      <c r="P80" s="3">
        <v>1.0840132282570001</v>
      </c>
      <c r="Q80" s="3">
        <v>0.45321085357399998</v>
      </c>
      <c r="R80" s="3">
        <v>6.4184253306530001</v>
      </c>
      <c r="S80" s="3">
        <v>4.6809219293939996</v>
      </c>
      <c r="T80" s="3">
        <v>2.2974164091959999</v>
      </c>
      <c r="U80" s="3">
        <v>0.16241404628200001</v>
      </c>
      <c r="V80" s="3">
        <v>25.760479321725999</v>
      </c>
      <c r="W80" s="3">
        <v>2.1342583647260001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1192.1590860905999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140.673913340041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143.46120307473345</v>
      </c>
      <c r="AL82" s="40" t="s">
        <v>220</v>
      </c>
    </row>
    <row r="83" spans="1:38" ht="26.25" customHeight="1" thickBot="1" x14ac:dyDescent="0.3">
      <c r="A83" s="60" t="s">
        <v>54</v>
      </c>
      <c r="B83" s="71" t="s">
        <v>212</v>
      </c>
      <c r="C83" s="72" t="s">
        <v>213</v>
      </c>
      <c r="D83" s="62"/>
      <c r="E83" s="3" t="s">
        <v>431</v>
      </c>
      <c r="F83" s="3">
        <v>4.2352395472989999</v>
      </c>
      <c r="G83" s="3" t="s">
        <v>431</v>
      </c>
      <c r="H83" s="3" t="s">
        <v>431</v>
      </c>
      <c r="I83" s="3">
        <v>0.258216</v>
      </c>
      <c r="J83" s="3">
        <v>0.89039999999999997</v>
      </c>
      <c r="K83" s="3">
        <v>0.94723404234499997</v>
      </c>
      <c r="L83" s="3">
        <v>1.4718312000000001E-2</v>
      </c>
      <c r="M83" s="3" t="s">
        <v>431</v>
      </c>
      <c r="N83" s="3" t="s">
        <v>431</v>
      </c>
      <c r="O83" s="3" t="s">
        <v>431</v>
      </c>
      <c r="P83" s="3" t="s">
        <v>431</v>
      </c>
      <c r="Q83" s="3" t="s">
        <v>431</v>
      </c>
      <c r="R83" s="3" t="s">
        <v>431</v>
      </c>
      <c r="S83" s="3" t="s">
        <v>431</v>
      </c>
      <c r="T83" s="3" t="s">
        <v>431</v>
      </c>
      <c r="U83" s="3" t="s">
        <v>431</v>
      </c>
      <c r="V83" s="3" t="s">
        <v>431</v>
      </c>
      <c r="W83" s="3">
        <v>0.15581999999999999</v>
      </c>
      <c r="X83" s="3">
        <v>1.0653404999999999E-2</v>
      </c>
      <c r="Y83" s="3" t="s">
        <v>431</v>
      </c>
      <c r="Z83" s="3">
        <v>1.7713500000000001E-3</v>
      </c>
      <c r="AA83" s="3" t="s">
        <v>431</v>
      </c>
      <c r="AB83" s="3">
        <v>1.2424754999999999E-2</v>
      </c>
      <c r="AC83" s="3" t="s">
        <v>431</v>
      </c>
      <c r="AD83" s="3" t="s">
        <v>431</v>
      </c>
      <c r="AE83" s="51"/>
      <c r="AF83" s="22" t="s">
        <v>431</v>
      </c>
      <c r="AG83" s="22" t="s">
        <v>431</v>
      </c>
      <c r="AH83" s="22" t="s">
        <v>431</v>
      </c>
      <c r="AI83" s="22" t="s">
        <v>431</v>
      </c>
      <c r="AJ83" s="22" t="s">
        <v>431</v>
      </c>
      <c r="AK83" s="22">
        <v>22260</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154.07906367346101</v>
      </c>
      <c r="G85" s="3" t="s">
        <v>431</v>
      </c>
      <c r="H85" s="3" t="s">
        <v>431</v>
      </c>
      <c r="I85" s="3">
        <v>0.95015424138600002</v>
      </c>
      <c r="J85" s="3">
        <v>2.1835314588710002</v>
      </c>
      <c r="K85" s="3">
        <v>2.3229058067990001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36.402118289317997</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51.097014212560062</v>
      </c>
      <c r="AL86" s="40" t="s">
        <v>220</v>
      </c>
    </row>
    <row r="87" spans="1:38" ht="26.25" customHeight="1" thickBot="1" x14ac:dyDescent="0.3">
      <c r="A87" s="60" t="s">
        <v>209</v>
      </c>
      <c r="B87" s="66" t="s">
        <v>221</v>
      </c>
      <c r="C87" s="70" t="s">
        <v>222</v>
      </c>
      <c r="D87" s="62"/>
      <c r="E87" s="3" t="s">
        <v>431</v>
      </c>
      <c r="F87" s="3">
        <v>3.6666279304890002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3.6666279304887581</v>
      </c>
      <c r="AL87" s="40" t="s">
        <v>220</v>
      </c>
    </row>
    <row r="88" spans="1:38" ht="26.25" customHeight="1" thickBot="1" x14ac:dyDescent="0.3">
      <c r="A88" s="60" t="s">
        <v>209</v>
      </c>
      <c r="B88" s="66" t="s">
        <v>223</v>
      </c>
      <c r="C88" s="70" t="s">
        <v>224</v>
      </c>
      <c r="D88" s="62"/>
      <c r="E88" s="3" t="s">
        <v>431</v>
      </c>
      <c r="F88" s="3">
        <v>17.954279929135001</v>
      </c>
      <c r="G88" s="3" t="s">
        <v>431</v>
      </c>
      <c r="H88" s="3" t="s">
        <v>431</v>
      </c>
      <c r="I88" s="3">
        <v>5.1978006769000003E-2</v>
      </c>
      <c r="J88" s="3">
        <v>0.14850859076699999</v>
      </c>
      <c r="K88" s="3">
        <v>0.15798786248400001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358.69818211911752</v>
      </c>
      <c r="AL88" s="40" t="s">
        <v>455</v>
      </c>
    </row>
    <row r="89" spans="1:38" ht="26.25" customHeight="1" thickBot="1" x14ac:dyDescent="0.3">
      <c r="A89" s="60" t="s">
        <v>209</v>
      </c>
      <c r="B89" s="66" t="s">
        <v>225</v>
      </c>
      <c r="C89" s="70" t="s">
        <v>226</v>
      </c>
      <c r="D89" s="62"/>
      <c r="E89" s="3" t="s">
        <v>431</v>
      </c>
      <c r="F89" s="3">
        <v>43.088519908038997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50.283258916770997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50.275934755523359</v>
      </c>
      <c r="AL90" s="40" t="s">
        <v>220</v>
      </c>
    </row>
    <row r="91" spans="1:38" ht="26.25" customHeight="1" thickBot="1" x14ac:dyDescent="0.3">
      <c r="A91" s="60" t="s">
        <v>209</v>
      </c>
      <c r="B91" s="64" t="s">
        <v>403</v>
      </c>
      <c r="C91" s="66" t="s">
        <v>229</v>
      </c>
      <c r="D91" s="62"/>
      <c r="E91" s="3">
        <v>0.10947414844</v>
      </c>
      <c r="F91" s="3">
        <v>0.28574553333300001</v>
      </c>
      <c r="G91" s="3">
        <v>0.74963318626800002</v>
      </c>
      <c r="H91" s="3">
        <v>0.24500908333300001</v>
      </c>
      <c r="I91" s="3">
        <v>2.2343250387519999</v>
      </c>
      <c r="J91" s="3">
        <v>2.82579820048</v>
      </c>
      <c r="K91" s="3">
        <v>2.9479636654350001</v>
      </c>
      <c r="L91" s="3">
        <v>7.1731575000000001E-3</v>
      </c>
      <c r="M91" s="3">
        <v>3.3411537487670002</v>
      </c>
      <c r="N91" s="3">
        <v>9.6751188400460002</v>
      </c>
      <c r="O91" s="3">
        <v>1.76047822271</v>
      </c>
      <c r="P91" s="3">
        <v>7.0266715800000005E-4</v>
      </c>
      <c r="Q91" s="3">
        <v>1.6395567020000001E-2</v>
      </c>
      <c r="R91" s="3">
        <v>6.1856837762519996</v>
      </c>
      <c r="S91" s="3">
        <v>248.648758541456</v>
      </c>
      <c r="T91" s="3">
        <v>10.483849392894999</v>
      </c>
      <c r="U91" s="3">
        <v>1.4171834327670001</v>
      </c>
      <c r="V91" s="3">
        <v>143.896706440381</v>
      </c>
      <c r="W91" s="3">
        <v>5.9038333329999998E-3</v>
      </c>
      <c r="X91" s="3">
        <v>6.553255E-3</v>
      </c>
      <c r="Y91" s="3">
        <v>2.656725E-3</v>
      </c>
      <c r="Z91" s="3">
        <v>2.656725E-3</v>
      </c>
      <c r="AA91" s="3">
        <v>2.656725E-3</v>
      </c>
      <c r="AB91" s="3">
        <v>1.452343E-2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1.454885639147</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1.53088563914681</v>
      </c>
      <c r="AL92" s="40" t="s">
        <v>456</v>
      </c>
    </row>
    <row r="93" spans="1:38" ht="26.25" customHeight="1" thickBot="1" x14ac:dyDescent="0.3">
      <c r="A93" s="60" t="s">
        <v>54</v>
      </c>
      <c r="B93" s="64" t="s">
        <v>233</v>
      </c>
      <c r="C93" s="61" t="s">
        <v>404</v>
      </c>
      <c r="D93" s="67"/>
      <c r="E93" s="3" t="s">
        <v>431</v>
      </c>
      <c r="F93" s="3">
        <v>88.830235632626</v>
      </c>
      <c r="G93" s="3" t="s">
        <v>431</v>
      </c>
      <c r="H93" s="3">
        <v>1.0584133</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10058.96760503706</v>
      </c>
      <c r="AL93" s="40" t="s">
        <v>234</v>
      </c>
    </row>
    <row r="94" spans="1:38" ht="26.25" customHeight="1" thickBot="1" x14ac:dyDescent="0.3">
      <c r="A94" s="60" t="s">
        <v>54</v>
      </c>
      <c r="B94" s="73" t="s">
        <v>405</v>
      </c>
      <c r="C94" s="61" t="s">
        <v>235</v>
      </c>
      <c r="D94" s="62"/>
      <c r="E94" s="3" t="s">
        <v>431</v>
      </c>
      <c r="F94" s="3" t="s">
        <v>431</v>
      </c>
      <c r="G94" s="3" t="s">
        <v>431</v>
      </c>
      <c r="H94" s="3" t="s">
        <v>431</v>
      </c>
      <c r="I94" s="3">
        <v>0.56074155426299999</v>
      </c>
      <c r="J94" s="3">
        <v>1.869138514211</v>
      </c>
      <c r="K94" s="3">
        <v>2.1989864868679998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1.968878048373</v>
      </c>
      <c r="G95" s="3" t="s">
        <v>431</v>
      </c>
      <c r="H95" s="3" t="s">
        <v>431</v>
      </c>
      <c r="I95" s="3">
        <v>0.80345931832499995</v>
      </c>
      <c r="J95" s="3">
        <v>1.0043241479060001</v>
      </c>
      <c r="K95" s="3">
        <v>1.068429944345</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2.75625E-2</v>
      </c>
      <c r="Y95" s="3">
        <v>1.39125E-2</v>
      </c>
      <c r="Z95" s="3">
        <v>1.39125E-2</v>
      </c>
      <c r="AA95" s="3">
        <v>1.39125E-2</v>
      </c>
      <c r="AB95" s="3">
        <v>6.93E-2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0.36211087587500002</v>
      </c>
      <c r="X97" s="3" t="s">
        <v>431</v>
      </c>
      <c r="Y97" s="3" t="s">
        <v>431</v>
      </c>
      <c r="Z97" s="3" t="s">
        <v>431</v>
      </c>
      <c r="AA97" s="3" t="s">
        <v>431</v>
      </c>
      <c r="AB97" s="3" t="s">
        <v>431</v>
      </c>
      <c r="AC97" s="3" t="s">
        <v>431</v>
      </c>
      <c r="AD97" s="3">
        <v>4336.6571961042901</v>
      </c>
      <c r="AE97" s="51"/>
      <c r="AF97" s="22" t="s">
        <v>431</v>
      </c>
      <c r="AG97" s="22" t="s">
        <v>431</v>
      </c>
      <c r="AH97" s="22" t="s">
        <v>431</v>
      </c>
      <c r="AI97" s="22" t="s">
        <v>431</v>
      </c>
      <c r="AJ97" s="22" t="s">
        <v>431</v>
      </c>
      <c r="AK97" s="22">
        <v>300.26755388920299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0.265669911423</v>
      </c>
      <c r="F99" s="3">
        <v>24.224707139963002</v>
      </c>
      <c r="G99" s="3" t="s">
        <v>431</v>
      </c>
      <c r="H99" s="3">
        <v>28.620298547480001</v>
      </c>
      <c r="I99" s="3">
        <v>0.652966381544</v>
      </c>
      <c r="J99" s="3">
        <v>1.003338586276</v>
      </c>
      <c r="K99" s="3">
        <v>2.197789284223</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2440.3059974908501</v>
      </c>
      <c r="AL99" s="40" t="s">
        <v>458</v>
      </c>
    </row>
    <row r="100" spans="1:38" ht="26.25" customHeight="1" thickBot="1" x14ac:dyDescent="0.3">
      <c r="A100" s="60" t="s">
        <v>244</v>
      </c>
      <c r="B100" s="60" t="s">
        <v>247</v>
      </c>
      <c r="C100" s="61" t="s">
        <v>407</v>
      </c>
      <c r="D100" s="74"/>
      <c r="E100" s="3">
        <v>1.035949586446</v>
      </c>
      <c r="F100" s="3">
        <v>32.698430441012</v>
      </c>
      <c r="G100" s="3" t="s">
        <v>431</v>
      </c>
      <c r="H100" s="3">
        <v>39.081259923874001</v>
      </c>
      <c r="I100" s="3">
        <v>0.87014252496</v>
      </c>
      <c r="J100" s="3">
        <v>1.307626834516</v>
      </c>
      <c r="K100" s="3">
        <v>2.8550831115730002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8896.2427348099081</v>
      </c>
      <c r="AL100" s="40" t="s">
        <v>458</v>
      </c>
    </row>
    <row r="101" spans="1:38" ht="26.25" customHeight="1" thickBot="1" x14ac:dyDescent="0.3">
      <c r="A101" s="60" t="s">
        <v>244</v>
      </c>
      <c r="B101" s="60" t="s">
        <v>248</v>
      </c>
      <c r="C101" s="61" t="s">
        <v>249</v>
      </c>
      <c r="D101" s="74"/>
      <c r="E101" s="3">
        <v>2.4026672405000001E-2</v>
      </c>
      <c r="F101" s="3">
        <v>2.936478016433</v>
      </c>
      <c r="G101" s="3" t="s">
        <v>431</v>
      </c>
      <c r="H101" s="3">
        <v>2.7955897847519999</v>
      </c>
      <c r="I101" s="3">
        <v>3.5250402198999997E-2</v>
      </c>
      <c r="J101" s="3">
        <v>0.105751206598</v>
      </c>
      <c r="K101" s="3">
        <v>0.24675281539499999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45603.620863488424</v>
      </c>
      <c r="AL101" s="40" t="s">
        <v>458</v>
      </c>
    </row>
    <row r="102" spans="1:38" ht="26.25" customHeight="1" thickBot="1" x14ac:dyDescent="0.3">
      <c r="A102" s="60" t="s">
        <v>244</v>
      </c>
      <c r="B102" s="60" t="s">
        <v>250</v>
      </c>
      <c r="C102" s="61" t="s">
        <v>385</v>
      </c>
      <c r="D102" s="74"/>
      <c r="E102" s="3">
        <v>0.34956811082700001</v>
      </c>
      <c r="F102" s="3">
        <v>3.2322319092509999</v>
      </c>
      <c r="G102" s="3" t="s">
        <v>431</v>
      </c>
      <c r="H102" s="3">
        <v>22.841368784276</v>
      </c>
      <c r="I102" s="3">
        <v>3.9080462125999998E-2</v>
      </c>
      <c r="J102" s="3">
        <v>0.866679752021</v>
      </c>
      <c r="K102" s="3">
        <v>5.7574452755780001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7283.8950124538533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4.1056106999999998E-4</v>
      </c>
      <c r="F104" s="3">
        <v>6.4874902109999999E-3</v>
      </c>
      <c r="G104" s="3" t="s">
        <v>431</v>
      </c>
      <c r="H104" s="3">
        <v>9.660966117E-3</v>
      </c>
      <c r="I104" s="3">
        <v>1.3109517800000001E-4</v>
      </c>
      <c r="J104" s="3">
        <v>3.9328553399999998E-4</v>
      </c>
      <c r="K104" s="3">
        <v>9.1766624700000002E-4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79.749566728764805</v>
      </c>
      <c r="AL104" s="40" t="s">
        <v>458</v>
      </c>
    </row>
    <row r="105" spans="1:38" ht="26.25" customHeight="1" thickBot="1" x14ac:dyDescent="0.3">
      <c r="A105" s="60" t="s">
        <v>244</v>
      </c>
      <c r="B105" s="60" t="s">
        <v>255</v>
      </c>
      <c r="C105" s="61" t="s">
        <v>256</v>
      </c>
      <c r="D105" s="74"/>
      <c r="E105" s="3">
        <v>2.5413712905999999E-2</v>
      </c>
      <c r="F105" s="3">
        <v>0.44443889732000003</v>
      </c>
      <c r="G105" s="3" t="s">
        <v>431</v>
      </c>
      <c r="H105" s="3">
        <v>0.54965549604099995</v>
      </c>
      <c r="I105" s="3">
        <v>8.8830611859999995E-3</v>
      </c>
      <c r="J105" s="3">
        <v>1.3959096149999999E-2</v>
      </c>
      <c r="K105" s="3">
        <v>3.0456209782000001E-2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254.49900578988201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3.7866120390000001E-2</v>
      </c>
      <c r="F107" s="3">
        <v>1.3817010309569999</v>
      </c>
      <c r="G107" s="3" t="s">
        <v>431</v>
      </c>
      <c r="H107" s="3">
        <v>7.3569120763900004</v>
      </c>
      <c r="I107" s="3">
        <v>8.7773763020000006E-2</v>
      </c>
      <c r="J107" s="3">
        <v>1.170316840266</v>
      </c>
      <c r="K107" s="3">
        <v>5.5590049912649997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29257.921008884201</v>
      </c>
      <c r="AL107" s="40" t="s">
        <v>458</v>
      </c>
    </row>
    <row r="108" spans="1:38" ht="26.25" customHeight="1" thickBot="1" x14ac:dyDescent="0.3">
      <c r="A108" s="60" t="s">
        <v>244</v>
      </c>
      <c r="B108" s="60" t="s">
        <v>260</v>
      </c>
      <c r="C108" s="61" t="s">
        <v>379</v>
      </c>
      <c r="D108" s="74"/>
      <c r="E108" s="3">
        <v>9.4045681330999997E-2</v>
      </c>
      <c r="F108" s="3">
        <v>9.4518693857929996</v>
      </c>
      <c r="G108" s="3" t="s">
        <v>431</v>
      </c>
      <c r="H108" s="3">
        <v>6.6010607362040004</v>
      </c>
      <c r="I108" s="3">
        <v>0.20324999399999999</v>
      </c>
      <c r="J108" s="3">
        <v>2.032499940004</v>
      </c>
      <c r="K108" s="3">
        <v>4.0649998800080001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101624.997023912</v>
      </c>
      <c r="AL108" s="40" t="s">
        <v>458</v>
      </c>
    </row>
    <row r="109" spans="1:38" ht="26.25" customHeight="1" thickBot="1" x14ac:dyDescent="0.3">
      <c r="A109" s="60" t="s">
        <v>244</v>
      </c>
      <c r="B109" s="60" t="s">
        <v>261</v>
      </c>
      <c r="C109" s="61" t="s">
        <v>380</v>
      </c>
      <c r="D109" s="74"/>
      <c r="E109" s="3">
        <v>2.946539733E-2</v>
      </c>
      <c r="F109" s="3">
        <v>1.61376947522</v>
      </c>
      <c r="G109" s="3" t="s">
        <v>431</v>
      </c>
      <c r="H109" s="3">
        <v>5.6207994951489999</v>
      </c>
      <c r="I109" s="3">
        <v>0.20595787721700001</v>
      </c>
      <c r="J109" s="3">
        <v>1.1327683246960001</v>
      </c>
      <c r="K109" s="3">
        <v>1.1327683246960001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10297.893863423</v>
      </c>
      <c r="AL109" s="40" t="s">
        <v>458</v>
      </c>
    </row>
    <row r="110" spans="1:38" ht="26.25" customHeight="1" thickBot="1" x14ac:dyDescent="0.3">
      <c r="A110" s="60" t="s">
        <v>244</v>
      </c>
      <c r="B110" s="60" t="s">
        <v>262</v>
      </c>
      <c r="C110" s="61" t="s">
        <v>381</v>
      </c>
      <c r="D110" s="74"/>
      <c r="E110" s="3">
        <v>3.6398454530999998E-2</v>
      </c>
      <c r="F110" s="3">
        <v>0.78719685035200004</v>
      </c>
      <c r="G110" s="3" t="s">
        <v>431</v>
      </c>
      <c r="H110" s="3">
        <v>3.4279826146580001</v>
      </c>
      <c r="I110" s="3">
        <v>0.181912613921</v>
      </c>
      <c r="J110" s="3">
        <v>1.703939090942</v>
      </c>
      <c r="K110" s="3">
        <v>4.5515219909170002</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24067.651143112973</v>
      </c>
      <c r="AL110" s="40" t="s">
        <v>458</v>
      </c>
    </row>
    <row r="111" spans="1:38" ht="26.25" customHeight="1" thickBot="1" x14ac:dyDescent="0.3">
      <c r="A111" s="60" t="s">
        <v>244</v>
      </c>
      <c r="B111" s="60" t="s">
        <v>263</v>
      </c>
      <c r="C111" s="61" t="s">
        <v>375</v>
      </c>
      <c r="D111" s="74"/>
      <c r="E111" s="3">
        <v>1.8077916820000001E-3</v>
      </c>
      <c r="F111" s="3">
        <v>2.303974303E-3</v>
      </c>
      <c r="G111" s="3" t="s">
        <v>431</v>
      </c>
      <c r="H111" s="3">
        <v>4.6752950054999999E-2</v>
      </c>
      <c r="I111" s="3">
        <v>1.2565479449999999E-3</v>
      </c>
      <c r="J111" s="3">
        <v>1.974575342E-3</v>
      </c>
      <c r="K111" s="3">
        <v>4.308164382E-3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35.999999998470599</v>
      </c>
      <c r="AL111" s="40" t="s">
        <v>458</v>
      </c>
    </row>
    <row r="112" spans="1:38" ht="26.25" customHeight="1" thickBot="1" x14ac:dyDescent="0.3">
      <c r="A112" s="60" t="s">
        <v>264</v>
      </c>
      <c r="B112" s="60" t="s">
        <v>265</v>
      </c>
      <c r="C112" s="61" t="s">
        <v>266</v>
      </c>
      <c r="D112" s="62"/>
      <c r="E112" s="3">
        <v>21.255158277555001</v>
      </c>
      <c r="F112" s="3" t="s">
        <v>431</v>
      </c>
      <c r="G112" s="3" t="s">
        <v>431</v>
      </c>
      <c r="H112" s="3">
        <v>40.602860322424</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1440.8732751201542</v>
      </c>
      <c r="AL112" s="40" t="s">
        <v>459</v>
      </c>
    </row>
    <row r="113" spans="1:38" ht="26.25" customHeight="1" thickBot="1" x14ac:dyDescent="0.3">
      <c r="A113" s="60" t="s">
        <v>264</v>
      </c>
      <c r="B113" s="75" t="s">
        <v>267</v>
      </c>
      <c r="C113" s="76" t="s">
        <v>268</v>
      </c>
      <c r="D113" s="62"/>
      <c r="E113" s="3">
        <v>5.0639222493310001</v>
      </c>
      <c r="F113" s="3">
        <v>37.938600436367999</v>
      </c>
      <c r="G113" s="3" t="s">
        <v>431</v>
      </c>
      <c r="H113" s="3">
        <v>77.90257175763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229842.77622009232</v>
      </c>
      <c r="AL113" s="40" t="s">
        <v>458</v>
      </c>
    </row>
    <row r="114" spans="1:38" ht="26.25" customHeight="1" thickBot="1" x14ac:dyDescent="0.3">
      <c r="A114" s="60" t="s">
        <v>264</v>
      </c>
      <c r="B114" s="75" t="s">
        <v>269</v>
      </c>
      <c r="C114" s="76" t="s">
        <v>386</v>
      </c>
      <c r="D114" s="62"/>
      <c r="E114" s="3">
        <v>0.434238457139</v>
      </c>
      <c r="F114" s="3" t="s">
        <v>431</v>
      </c>
      <c r="G114" s="3" t="s">
        <v>431</v>
      </c>
      <c r="H114" s="3">
        <v>2.1197394310869999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1.314593107998</v>
      </c>
      <c r="AE114" s="51"/>
      <c r="AF114" s="22" t="s">
        <v>433</v>
      </c>
      <c r="AG114" s="22" t="s">
        <v>433</v>
      </c>
      <c r="AH114" s="22" t="s">
        <v>433</v>
      </c>
      <c r="AI114" s="22" t="s">
        <v>433</v>
      </c>
      <c r="AJ114" s="22" t="s">
        <v>433</v>
      </c>
      <c r="AK114" s="22">
        <v>725.14986256781003</v>
      </c>
      <c r="AL114" s="40" t="s">
        <v>460</v>
      </c>
    </row>
    <row r="115" spans="1:38" ht="26.25" customHeight="1" thickBot="1" x14ac:dyDescent="0.3">
      <c r="A115" s="60" t="s">
        <v>264</v>
      </c>
      <c r="B115" s="75" t="s">
        <v>270</v>
      </c>
      <c r="C115" s="76" t="s">
        <v>271</v>
      </c>
      <c r="D115" s="62"/>
      <c r="E115" s="3">
        <v>8.8253992499999999E-4</v>
      </c>
      <c r="F115" s="3" t="s">
        <v>431</v>
      </c>
      <c r="G115" s="3" t="s">
        <v>431</v>
      </c>
      <c r="H115" s="3">
        <v>1.6519868540999998E-2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6.9929854045705411E-2</v>
      </c>
      <c r="AL115" s="40" t="s">
        <v>473</v>
      </c>
    </row>
    <row r="116" spans="1:38" ht="26.25" customHeight="1" thickBot="1" x14ac:dyDescent="0.3">
      <c r="A116" s="60" t="s">
        <v>264</v>
      </c>
      <c r="B116" s="60" t="s">
        <v>272</v>
      </c>
      <c r="C116" s="66" t="s">
        <v>408</v>
      </c>
      <c r="D116" s="62"/>
      <c r="E116" s="3">
        <v>3.6536647859709999</v>
      </c>
      <c r="F116" s="3">
        <v>1.5684989709199999</v>
      </c>
      <c r="G116" s="3" t="s">
        <v>431</v>
      </c>
      <c r="H116" s="3">
        <v>24.271901894052998</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229842.77622009232</v>
      </c>
      <c r="AL116" s="40" t="s">
        <v>458</v>
      </c>
    </row>
    <row r="117" spans="1:38" ht="26.25" customHeight="1" thickBot="1" x14ac:dyDescent="0.3">
      <c r="A117" s="60" t="s">
        <v>264</v>
      </c>
      <c r="B117" s="60" t="s">
        <v>273</v>
      </c>
      <c r="C117" s="66" t="s">
        <v>274</v>
      </c>
      <c r="D117" s="62"/>
      <c r="E117" s="3">
        <v>4.310548745987</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313.69082663357409</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0.71136517210899997</v>
      </c>
      <c r="J119" s="3">
        <v>6.5594257615469997</v>
      </c>
      <c r="K119" s="3">
        <v>6.5594257615469997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11.45727833826002</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8.3774719620740008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17.029764802515999</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41.985840508773002</v>
      </c>
      <c r="AD122" s="3" t="s">
        <v>431</v>
      </c>
      <c r="AE122" s="51"/>
      <c r="AF122" s="22" t="s">
        <v>431</v>
      </c>
      <c r="AG122" s="22" t="s">
        <v>431</v>
      </c>
      <c r="AH122" s="22" t="s">
        <v>431</v>
      </c>
      <c r="AI122" s="22" t="s">
        <v>431</v>
      </c>
      <c r="AJ122" s="22" t="s">
        <v>431</v>
      </c>
      <c r="AK122" s="22">
        <v>764.42833200000007</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8.5630560782459995</v>
      </c>
      <c r="G125" s="3" t="s">
        <v>431</v>
      </c>
      <c r="H125" s="3">
        <v>1.29879597197</v>
      </c>
      <c r="I125" s="3">
        <v>2.8587645620000001E-3</v>
      </c>
      <c r="J125" s="3">
        <v>1.8971801185000001E-2</v>
      </c>
      <c r="K125" s="3">
        <v>2.4014938212999999E-2</v>
      </c>
      <c r="L125" s="3" t="s">
        <v>431</v>
      </c>
      <c r="M125" s="3" t="s">
        <v>431</v>
      </c>
      <c r="N125" s="3" t="s">
        <v>431</v>
      </c>
      <c r="O125" s="3" t="s">
        <v>431</v>
      </c>
      <c r="P125" s="3">
        <v>0.39012218273900001</v>
      </c>
      <c r="Q125" s="3" t="s">
        <v>431</v>
      </c>
      <c r="R125" s="3" t="s">
        <v>431</v>
      </c>
      <c r="S125" s="3" t="s">
        <v>431</v>
      </c>
      <c r="T125" s="3" t="s">
        <v>431</v>
      </c>
      <c r="U125" s="3" t="s">
        <v>431</v>
      </c>
      <c r="V125" s="3" t="s">
        <v>431</v>
      </c>
      <c r="W125" s="3">
        <v>2.5663445482970002</v>
      </c>
      <c r="X125" s="3" t="s">
        <v>431</v>
      </c>
      <c r="Y125" s="3" t="s">
        <v>431</v>
      </c>
      <c r="Z125" s="3" t="s">
        <v>431</v>
      </c>
      <c r="AA125" s="3" t="s">
        <v>431</v>
      </c>
      <c r="AB125" s="3" t="s">
        <v>431</v>
      </c>
      <c r="AC125" s="3" t="s">
        <v>431</v>
      </c>
      <c r="AD125" s="3">
        <v>2.1512005772489999</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2.345416105994</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4.6779385E-5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2.6687660097E-2</v>
      </c>
      <c r="F128" s="3">
        <v>5.0723916700000002E-4</v>
      </c>
      <c r="G128" s="3">
        <v>2.0816568859999998E-3</v>
      </c>
      <c r="H128" s="3">
        <v>2.8292065199999998E-4</v>
      </c>
      <c r="I128" s="3">
        <v>1.9522469999999999E-4</v>
      </c>
      <c r="J128" s="3">
        <v>1.9522469999999999E-4</v>
      </c>
      <c r="K128" s="3">
        <v>1.9522469999999999E-4</v>
      </c>
      <c r="L128" s="3">
        <v>6.8328650000000004E-6</v>
      </c>
      <c r="M128" s="3">
        <v>3.4130185780000002E-3</v>
      </c>
      <c r="N128" s="3">
        <v>3.6904803229999999E-3</v>
      </c>
      <c r="O128" s="3">
        <v>3.3971112400000002E-4</v>
      </c>
      <c r="P128" s="3">
        <v>8.9171485899999998E-4</v>
      </c>
      <c r="Q128" s="3">
        <v>1.3091024430000001E-3</v>
      </c>
      <c r="R128" s="3">
        <v>8.7871228899999996E-4</v>
      </c>
      <c r="S128" s="3">
        <v>2.0165890449999999E-3</v>
      </c>
      <c r="T128" s="3">
        <v>1.7969929760000001E-3</v>
      </c>
      <c r="U128" s="3" t="s">
        <v>431</v>
      </c>
      <c r="V128" s="3">
        <v>2.469633575E-3</v>
      </c>
      <c r="W128" s="3">
        <v>1.4271896262000001E-2</v>
      </c>
      <c r="X128" s="3">
        <v>1.7051999999999999E-7</v>
      </c>
      <c r="Y128" s="3">
        <v>3.6337E-7</v>
      </c>
      <c r="Z128" s="3">
        <v>1.9285000000000001E-7</v>
      </c>
      <c r="AA128" s="3">
        <v>2.3547999999999999E-7</v>
      </c>
      <c r="AB128" s="3">
        <v>9.6222E-7</v>
      </c>
      <c r="AC128" s="3">
        <v>4.0599999999999997E-2</v>
      </c>
      <c r="AD128" s="3">
        <v>3.5484399999999999E-2</v>
      </c>
      <c r="AE128" s="51"/>
      <c r="AF128" s="22" t="s">
        <v>431</v>
      </c>
      <c r="AG128" s="22" t="s">
        <v>431</v>
      </c>
      <c r="AH128" s="22" t="s">
        <v>431</v>
      </c>
      <c r="AI128" s="22" t="s">
        <v>431</v>
      </c>
      <c r="AJ128" s="22" t="s">
        <v>431</v>
      </c>
      <c r="AK128" s="22">
        <v>134.995</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0.44192246803599999</v>
      </c>
      <c r="F130" s="3">
        <v>0.175213752986</v>
      </c>
      <c r="G130" s="3">
        <v>0.75724849102699998</v>
      </c>
      <c r="H130" s="3">
        <v>3.9024729529999998E-3</v>
      </c>
      <c r="I130" s="3">
        <v>2.8929910816999999E-2</v>
      </c>
      <c r="J130" s="3">
        <v>5.0627343967999998E-2</v>
      </c>
      <c r="K130" s="3">
        <v>7.2324777118000005E-2</v>
      </c>
      <c r="L130" s="3">
        <v>1.012546879E-3</v>
      </c>
      <c r="M130" s="3">
        <v>0.135920558867</v>
      </c>
      <c r="N130" s="3">
        <v>0.33613036957999998</v>
      </c>
      <c r="O130" s="3">
        <v>1.1607360868000001E-2</v>
      </c>
      <c r="P130" s="3">
        <v>3.6957450034E-2</v>
      </c>
      <c r="Q130" s="3">
        <v>4.5736730897999997E-2</v>
      </c>
      <c r="R130" s="3">
        <v>0.104098541447</v>
      </c>
      <c r="S130" s="3">
        <v>0.151733496957</v>
      </c>
      <c r="T130" s="3">
        <v>0.117153200761</v>
      </c>
      <c r="U130" s="3" t="s">
        <v>431</v>
      </c>
      <c r="V130" s="3">
        <v>6.0855766695000001E-2</v>
      </c>
      <c r="W130" s="3">
        <v>3.9428034529209999</v>
      </c>
      <c r="X130" s="3">
        <v>4.2899999999999999E-5</v>
      </c>
      <c r="Y130" s="3">
        <v>1.8589999999999999E-4</v>
      </c>
      <c r="Z130" s="3">
        <v>1.8589999999999999E-4</v>
      </c>
      <c r="AA130" s="3" t="s">
        <v>431</v>
      </c>
      <c r="AB130" s="3">
        <v>4.1469999999999994E-4</v>
      </c>
      <c r="AC130" s="3">
        <v>0.14299999999999999</v>
      </c>
      <c r="AD130" s="3">
        <v>0.69954942528700004</v>
      </c>
      <c r="AE130" s="51"/>
      <c r="AF130" s="22" t="s">
        <v>431</v>
      </c>
      <c r="AG130" s="22" t="s">
        <v>431</v>
      </c>
      <c r="AH130" s="22" t="s">
        <v>431</v>
      </c>
      <c r="AI130" s="22" t="s">
        <v>431</v>
      </c>
      <c r="AJ130" s="22" t="s">
        <v>431</v>
      </c>
      <c r="AK130" s="22">
        <v>286</v>
      </c>
      <c r="AL130" s="40" t="s">
        <v>301</v>
      </c>
    </row>
    <row r="131" spans="1:38" ht="26.25" customHeight="1" thickBot="1" x14ac:dyDescent="0.3">
      <c r="A131" s="60" t="s">
        <v>289</v>
      </c>
      <c r="B131" s="64" t="s">
        <v>304</v>
      </c>
      <c r="C131" s="72" t="s">
        <v>305</v>
      </c>
      <c r="D131" s="62"/>
      <c r="E131" s="3">
        <v>0.43559999999999999</v>
      </c>
      <c r="F131" s="3">
        <v>0.1694</v>
      </c>
      <c r="G131" s="3">
        <v>0.26619999999999999</v>
      </c>
      <c r="H131" s="3" t="s">
        <v>431</v>
      </c>
      <c r="I131" s="3">
        <v>2.3370285697E-2</v>
      </c>
      <c r="J131" s="3">
        <v>4.0897999999999997E-2</v>
      </c>
      <c r="K131" s="3">
        <v>5.8425714302999997E-2</v>
      </c>
      <c r="L131" s="3">
        <v>8.1795999899999996E-4</v>
      </c>
      <c r="M131" s="3">
        <v>0.36299999999999999</v>
      </c>
      <c r="N131" s="3">
        <v>0.53757789167299996</v>
      </c>
      <c r="O131" s="3">
        <v>1.2310166512999999E-2</v>
      </c>
      <c r="P131" s="3">
        <v>4.0459199054E-2</v>
      </c>
      <c r="Q131" s="3">
        <v>1.4402535474E-2</v>
      </c>
      <c r="R131" s="3">
        <v>4.6301339642999997E-2</v>
      </c>
      <c r="S131" s="3">
        <v>6.5395542410999999E-2</v>
      </c>
      <c r="T131" s="3">
        <v>8.3898955459999994E-2</v>
      </c>
      <c r="U131" s="3" t="s">
        <v>431</v>
      </c>
      <c r="V131" s="3">
        <v>0.88228039324300001</v>
      </c>
      <c r="W131" s="3">
        <v>8.1570402836999997E-2</v>
      </c>
      <c r="X131" s="3">
        <v>1.694E-4</v>
      </c>
      <c r="Y131" s="3">
        <v>7.6230000000000004E-4</v>
      </c>
      <c r="Z131" s="3">
        <v>7.6230000000000004E-4</v>
      </c>
      <c r="AA131" s="3" t="s">
        <v>431</v>
      </c>
      <c r="AB131" s="3">
        <v>1.6940000000000002E-3</v>
      </c>
      <c r="AC131" s="3">
        <v>0.121</v>
      </c>
      <c r="AD131" s="3">
        <v>0.42168016000000003</v>
      </c>
      <c r="AE131" s="51"/>
      <c r="AF131" s="22" t="s">
        <v>431</v>
      </c>
      <c r="AG131" s="22" t="s">
        <v>431</v>
      </c>
      <c r="AH131" s="22" t="s">
        <v>431</v>
      </c>
      <c r="AI131" s="22" t="s">
        <v>431</v>
      </c>
      <c r="AJ131" s="22" t="s">
        <v>431</v>
      </c>
      <c r="AK131" s="22">
        <v>242</v>
      </c>
      <c r="AL131" s="40" t="s">
        <v>301</v>
      </c>
    </row>
    <row r="132" spans="1:38" ht="26.25" customHeight="1" thickBot="1" x14ac:dyDescent="0.3">
      <c r="A132" s="60" t="s">
        <v>289</v>
      </c>
      <c r="B132" s="64" t="s">
        <v>306</v>
      </c>
      <c r="C132" s="72" t="s">
        <v>307</v>
      </c>
      <c r="D132" s="62"/>
      <c r="E132" s="3">
        <v>0.25913602718899997</v>
      </c>
      <c r="F132" s="3">
        <v>0.15912056999999999</v>
      </c>
      <c r="G132" s="3">
        <v>0.42432152000000001</v>
      </c>
      <c r="H132" s="3">
        <v>3.7885849999999999E-2</v>
      </c>
      <c r="I132" s="3">
        <v>5.3256680531000002E-2</v>
      </c>
      <c r="J132" s="3">
        <v>9.3199191000000001E-2</v>
      </c>
      <c r="K132" s="3">
        <v>0.13314170146900001</v>
      </c>
      <c r="L132" s="3">
        <v>1.863983819E-3</v>
      </c>
      <c r="M132" s="3">
        <v>2.936153375</v>
      </c>
      <c r="N132" s="3">
        <v>1.2632900373E-2</v>
      </c>
      <c r="O132" s="3">
        <v>6.8018240179999996E-3</v>
      </c>
      <c r="P132" s="3">
        <v>4.9495887595000003E-2</v>
      </c>
      <c r="Q132" s="3">
        <v>1.4290492552E-2</v>
      </c>
      <c r="R132" s="3">
        <v>0.31824113999999998</v>
      </c>
      <c r="S132" s="3">
        <v>0.90926039999999997</v>
      </c>
      <c r="T132" s="3">
        <v>0.18185208</v>
      </c>
      <c r="U132" s="3" t="s">
        <v>431</v>
      </c>
      <c r="V132" s="3">
        <v>1.5002796599999999</v>
      </c>
      <c r="W132" s="3">
        <v>0.360627975361</v>
      </c>
      <c r="X132" s="3" t="s">
        <v>431</v>
      </c>
      <c r="Y132" s="3" t="s">
        <v>431</v>
      </c>
      <c r="Z132" s="3" t="s">
        <v>431</v>
      </c>
      <c r="AA132" s="3" t="s">
        <v>431</v>
      </c>
      <c r="AB132" s="3" t="s">
        <v>431</v>
      </c>
      <c r="AC132" s="3">
        <v>0.89031747500000002</v>
      </c>
      <c r="AD132" s="3">
        <v>0.50739977678600001</v>
      </c>
      <c r="AE132" s="51"/>
      <c r="AF132" s="22" t="s">
        <v>431</v>
      </c>
      <c r="AG132" s="22" t="s">
        <v>431</v>
      </c>
      <c r="AH132" s="22" t="s">
        <v>431</v>
      </c>
      <c r="AI132" s="22" t="s">
        <v>431</v>
      </c>
      <c r="AJ132" s="22" t="s">
        <v>431</v>
      </c>
      <c r="AK132" s="22">
        <v>189.42925</v>
      </c>
      <c r="AL132" s="40" t="s">
        <v>301</v>
      </c>
    </row>
    <row r="133" spans="1:38" ht="26.25" customHeight="1" thickBot="1" x14ac:dyDescent="0.3">
      <c r="A133" s="60" t="s">
        <v>289</v>
      </c>
      <c r="B133" s="64" t="s">
        <v>308</v>
      </c>
      <c r="C133" s="72" t="s">
        <v>309</v>
      </c>
      <c r="D133" s="62"/>
      <c r="E133" s="3">
        <v>0.61025059999999998</v>
      </c>
      <c r="F133" s="3">
        <v>2.0057554639999999</v>
      </c>
      <c r="G133" s="3">
        <v>0.215028264</v>
      </c>
      <c r="H133" s="3" t="s">
        <v>431</v>
      </c>
      <c r="I133" s="3">
        <v>0.28086170403999999</v>
      </c>
      <c r="J133" s="3">
        <v>0.32536266159999999</v>
      </c>
      <c r="K133" s="3">
        <v>0.45931457692900002</v>
      </c>
      <c r="L133" s="3">
        <v>9.8301596409999994E-3</v>
      </c>
      <c r="M133" s="3">
        <v>3.3619819199999998</v>
      </c>
      <c r="N133" s="3">
        <v>1.329512184E-2</v>
      </c>
      <c r="O133" s="3">
        <v>2.2269218399999999E-3</v>
      </c>
      <c r="P133" s="3">
        <v>0.75374108082299995</v>
      </c>
      <c r="Q133" s="3">
        <v>6.0255280800000002E-3</v>
      </c>
      <c r="R133" s="3">
        <v>6.0033916800000002E-3</v>
      </c>
      <c r="S133" s="3">
        <v>5.5031090399999998E-3</v>
      </c>
      <c r="T133" s="3">
        <v>7.67247624E-3</v>
      </c>
      <c r="U133" s="3">
        <v>8.7571598400000006E-3</v>
      </c>
      <c r="V133" s="3">
        <v>7.0889607359999995E-2</v>
      </c>
      <c r="W133" s="3">
        <v>0.250000664092</v>
      </c>
      <c r="X133" s="3">
        <v>5.8440100000000001E-6</v>
      </c>
      <c r="Y133" s="3">
        <v>3.1920690000000001E-6</v>
      </c>
      <c r="Z133" s="3">
        <v>2.8511679999999999E-6</v>
      </c>
      <c r="AA133" s="3">
        <v>3.094669E-6</v>
      </c>
      <c r="AB133" s="3">
        <v>1.4981916E-5</v>
      </c>
      <c r="AC133" s="3" t="s">
        <v>431</v>
      </c>
      <c r="AD133" s="3" t="s">
        <v>431</v>
      </c>
      <c r="AE133" s="51"/>
      <c r="AF133" s="22" t="s">
        <v>431</v>
      </c>
      <c r="AG133" s="22" t="s">
        <v>431</v>
      </c>
      <c r="AH133" s="22" t="s">
        <v>431</v>
      </c>
      <c r="AI133" s="22" t="s">
        <v>431</v>
      </c>
      <c r="AJ133" s="22" t="s">
        <v>431</v>
      </c>
      <c r="AK133" s="22">
        <v>442.72800000000001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0.493387657333</v>
      </c>
      <c r="F135" s="3">
        <v>5.3074518923529999</v>
      </c>
      <c r="G135" s="3" t="s">
        <v>431</v>
      </c>
      <c r="H135" s="3" t="s">
        <v>431</v>
      </c>
      <c r="I135" s="3">
        <v>4.6982992433169999</v>
      </c>
      <c r="J135" s="3">
        <v>4.9587100891320004</v>
      </c>
      <c r="K135" s="3">
        <v>5.1370508567110003</v>
      </c>
      <c r="L135" s="3">
        <v>1.253727576243</v>
      </c>
      <c r="M135" s="3">
        <v>20.617419720143001</v>
      </c>
      <c r="N135" s="3">
        <v>8.6864128454000003E-2</v>
      </c>
      <c r="O135" s="3">
        <v>1.7727373154000001E-2</v>
      </c>
      <c r="P135" s="3" t="s">
        <v>431</v>
      </c>
      <c r="Q135" s="3">
        <v>9</v>
      </c>
      <c r="R135" s="3">
        <v>8.6999999999999993</v>
      </c>
      <c r="S135" s="3">
        <v>4.8</v>
      </c>
      <c r="T135" s="3" t="s">
        <v>431</v>
      </c>
      <c r="U135" s="3" t="s">
        <v>431</v>
      </c>
      <c r="V135" s="3" t="s">
        <v>431</v>
      </c>
      <c r="W135" s="3">
        <v>57.986570221092997</v>
      </c>
      <c r="X135" s="3">
        <v>0.87069097840499998</v>
      </c>
      <c r="Y135" s="3">
        <v>0.94783396688699995</v>
      </c>
      <c r="Z135" s="3">
        <v>1.124994900228</v>
      </c>
      <c r="AA135" s="3">
        <v>0.436381408606</v>
      </c>
      <c r="AB135" s="3">
        <v>3.3799012541260001</v>
      </c>
      <c r="AC135" s="3" t="s">
        <v>431</v>
      </c>
      <c r="AD135" s="3">
        <v>129.05993901029501</v>
      </c>
      <c r="AE135" s="51"/>
      <c r="AF135" s="22" t="s">
        <v>431</v>
      </c>
      <c r="AG135" s="22" t="s">
        <v>431</v>
      </c>
      <c r="AH135" s="22" t="s">
        <v>431</v>
      </c>
      <c r="AI135" s="22">
        <v>4035.0028464855995</v>
      </c>
      <c r="AJ135" s="22" t="s">
        <v>431</v>
      </c>
      <c r="AK135" s="22">
        <v>307.61567002098951</v>
      </c>
      <c r="AL135" s="40" t="s">
        <v>467</v>
      </c>
    </row>
    <row r="136" spans="1:38" ht="26.25" customHeight="1" thickBot="1" x14ac:dyDescent="0.3">
      <c r="A136" s="60" t="s">
        <v>289</v>
      </c>
      <c r="B136" s="60" t="s">
        <v>314</v>
      </c>
      <c r="C136" s="61" t="s">
        <v>315</v>
      </c>
      <c r="D136" s="62"/>
      <c r="E136" s="3" t="s">
        <v>431</v>
      </c>
      <c r="F136" s="3">
        <v>3.6977232387E-2</v>
      </c>
      <c r="G136" s="3" t="s">
        <v>431</v>
      </c>
      <c r="H136" s="3">
        <v>1.5449426704010001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58711.603999999992</v>
      </c>
      <c r="AL136" s="40" t="s">
        <v>458</v>
      </c>
    </row>
    <row r="137" spans="1:38" ht="26.25" customHeight="1" thickBot="1" x14ac:dyDescent="0.3">
      <c r="A137" s="60" t="s">
        <v>289</v>
      </c>
      <c r="B137" s="60" t="s">
        <v>316</v>
      </c>
      <c r="C137" s="61" t="s">
        <v>317</v>
      </c>
      <c r="D137" s="62"/>
      <c r="E137" s="3" t="s">
        <v>431</v>
      </c>
      <c r="F137" s="3">
        <v>0.333088505654</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841.12427244379489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0.38808900000000002</v>
      </c>
      <c r="F139" s="3">
        <v>1.9157850000000001</v>
      </c>
      <c r="G139" s="3" t="s">
        <v>431</v>
      </c>
      <c r="H139" s="3" t="s">
        <v>431</v>
      </c>
      <c r="I139" s="3">
        <v>2.9314197086070002</v>
      </c>
      <c r="J139" s="3">
        <v>3.1552990187500001</v>
      </c>
      <c r="K139" s="3">
        <v>3.2462499891859999</v>
      </c>
      <c r="L139" s="3">
        <v>1.2311962776150001</v>
      </c>
      <c r="M139" s="3">
        <v>12.775245999999999</v>
      </c>
      <c r="N139" s="3" t="s">
        <v>431</v>
      </c>
      <c r="O139" s="3" t="s">
        <v>431</v>
      </c>
      <c r="P139" s="3" t="s">
        <v>431</v>
      </c>
      <c r="Q139" s="3" t="s">
        <v>431</v>
      </c>
      <c r="R139" s="3" t="s">
        <v>431</v>
      </c>
      <c r="S139" s="3" t="s">
        <v>431</v>
      </c>
      <c r="T139" s="3" t="s">
        <v>431</v>
      </c>
      <c r="U139" s="3" t="s">
        <v>431</v>
      </c>
      <c r="V139" s="3" t="s">
        <v>431</v>
      </c>
      <c r="W139" s="3">
        <v>58.126600000000003</v>
      </c>
      <c r="X139" s="3">
        <v>0.36650125</v>
      </c>
      <c r="Y139" s="3">
        <v>0.44397484999999998</v>
      </c>
      <c r="Z139" s="3">
        <v>0.16139411000000001</v>
      </c>
      <c r="AA139" s="3">
        <v>0.29540305</v>
      </c>
      <c r="AB139" s="3">
        <v>1.2672732600000001</v>
      </c>
      <c r="AC139" s="3" t="s">
        <v>431</v>
      </c>
      <c r="AD139" s="3">
        <v>117.271423923757</v>
      </c>
      <c r="AE139" s="51"/>
      <c r="AF139" s="22" t="s">
        <v>431</v>
      </c>
      <c r="AG139" s="22" t="s">
        <v>431</v>
      </c>
      <c r="AH139" s="22" t="s">
        <v>431</v>
      </c>
      <c r="AI139" s="22" t="s">
        <v>431</v>
      </c>
      <c r="AJ139" s="22" t="s">
        <v>431</v>
      </c>
      <c r="AK139" s="22">
        <v>249.84300000000002</v>
      </c>
      <c r="AL139" s="40" t="s">
        <v>469</v>
      </c>
    </row>
    <row r="140" spans="1:38" ht="26.25" customHeight="1" thickBot="1" x14ac:dyDescent="0.3">
      <c r="A140" s="60" t="s">
        <v>322</v>
      </c>
      <c r="B140" s="64" t="s">
        <v>323</v>
      </c>
      <c r="C140" s="61" t="s">
        <v>377</v>
      </c>
      <c r="D140" s="62"/>
      <c r="E140" s="3">
        <v>0.349599848667</v>
      </c>
      <c r="F140" s="3">
        <v>1.5832379147140001</v>
      </c>
      <c r="G140" s="3" t="s">
        <v>431</v>
      </c>
      <c r="H140" s="3">
        <v>12.028454950039</v>
      </c>
      <c r="I140" s="3">
        <v>2.8366510837000002E-2</v>
      </c>
      <c r="J140" s="3">
        <v>4.4575945601999997E-2</v>
      </c>
      <c r="K140" s="3">
        <v>9.7256608585000001E-2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746.02694002553778</v>
      </c>
      <c r="AL140" s="40" t="s">
        <v>470</v>
      </c>
    </row>
    <row r="141" spans="1:38" s="6" customFormat="1" ht="37.5" customHeight="1" thickBot="1" x14ac:dyDescent="0.35">
      <c r="A141" s="79"/>
      <c r="B141" s="80" t="s">
        <v>324</v>
      </c>
      <c r="C141" s="81" t="s">
        <v>387</v>
      </c>
      <c r="D141" s="79" t="s">
        <v>143</v>
      </c>
      <c r="E141" s="16">
        <v>2000.2905297294617</v>
      </c>
      <c r="F141" s="16">
        <v>1874.2470912516778</v>
      </c>
      <c r="G141" s="16">
        <v>1305.9676412708682</v>
      </c>
      <c r="H141" s="16">
        <v>301.84405375787833</v>
      </c>
      <c r="I141" s="16">
        <v>143.05558109717532</v>
      </c>
      <c r="J141" s="16">
        <v>231.54589037702488</v>
      </c>
      <c r="K141" s="16">
        <v>368.6022547069885</v>
      </c>
      <c r="L141" s="16">
        <v>37.124373594671113</v>
      </c>
      <c r="M141" s="16">
        <v>5117.1029496053843</v>
      </c>
      <c r="N141" s="16">
        <v>560.26207148869196</v>
      </c>
      <c r="O141" s="16">
        <v>7.4193028623650008</v>
      </c>
      <c r="P141" s="16">
        <v>9.1538785770190003</v>
      </c>
      <c r="Q141" s="16">
        <v>28.791633326526988</v>
      </c>
      <c r="R141" s="16">
        <v>101.849095456071</v>
      </c>
      <c r="S141" s="16">
        <v>704.89847990342003</v>
      </c>
      <c r="T141" s="16">
        <v>226.50861828731297</v>
      </c>
      <c r="U141" s="16">
        <v>30.267435036485999</v>
      </c>
      <c r="V141" s="16">
        <v>839.65203801561927</v>
      </c>
      <c r="W141" s="16">
        <v>312.03464807095418</v>
      </c>
      <c r="X141" s="16">
        <v>10.93837150783553</v>
      </c>
      <c r="Y141" s="16">
        <v>11.343064636686195</v>
      </c>
      <c r="Z141" s="16">
        <v>6.6306148225834152</v>
      </c>
      <c r="AA141" s="16">
        <v>5.950574691722113</v>
      </c>
      <c r="AB141" s="16">
        <v>34.862625658827262</v>
      </c>
      <c r="AC141" s="16">
        <v>96.139798749190007</v>
      </c>
      <c r="AD141" s="16">
        <v>4869.9140404253421</v>
      </c>
      <c r="AE141" s="52"/>
      <c r="AF141" s="16">
        <v>3609647.1564476839</v>
      </c>
      <c r="AG141" s="16">
        <v>1503598.1700608402</v>
      </c>
      <c r="AH141" s="16">
        <v>3518313.3165303585</v>
      </c>
      <c r="AI141" s="16">
        <v>111618.13703337299</v>
      </c>
      <c r="AJ141" s="16">
        <v>20162.510331891222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482.12235192224898</v>
      </c>
      <c r="F143" s="9">
        <v>344.87094948098098</v>
      </c>
      <c r="G143" s="9" t="s">
        <v>434</v>
      </c>
      <c r="H143" s="9">
        <v>13.814506667943</v>
      </c>
      <c r="I143" s="9">
        <v>8.1610157303649995</v>
      </c>
      <c r="J143" s="9">
        <v>8.1610157303649995</v>
      </c>
      <c r="K143" s="9">
        <v>8.1610157303649995</v>
      </c>
      <c r="L143" s="9">
        <v>4.9787563028299999</v>
      </c>
      <c r="M143" s="9">
        <v>2738.6071453535501</v>
      </c>
      <c r="N143" s="9" t="s">
        <v>434</v>
      </c>
      <c r="O143" s="9" t="s">
        <v>434</v>
      </c>
      <c r="P143" s="9" t="s">
        <v>434</v>
      </c>
      <c r="Q143" s="9" t="s">
        <v>434</v>
      </c>
      <c r="R143" s="9" t="s">
        <v>434</v>
      </c>
      <c r="S143" s="9" t="s">
        <v>434</v>
      </c>
      <c r="T143" s="9" t="s">
        <v>434</v>
      </c>
      <c r="U143" s="9" t="s">
        <v>434</v>
      </c>
      <c r="V143" s="9" t="s">
        <v>434</v>
      </c>
      <c r="W143" s="9">
        <v>40.995336644482002</v>
      </c>
      <c r="X143" s="9">
        <v>0.17489910176699999</v>
      </c>
      <c r="Y143" s="9">
        <v>0.238827589176</v>
      </c>
      <c r="Z143" s="9">
        <v>0.120826059146</v>
      </c>
      <c r="AA143" s="9">
        <v>0.26169823776099999</v>
      </c>
      <c r="AB143" s="9">
        <v>0.79625098784999992</v>
      </c>
      <c r="AC143" s="9" t="s">
        <v>434</v>
      </c>
      <c r="AD143" s="9">
        <v>8.1344857409999995E-3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81.609196438050006</v>
      </c>
      <c r="F144" s="9">
        <v>28.397352132624</v>
      </c>
      <c r="G144" s="9" t="s">
        <v>434</v>
      </c>
      <c r="H144" s="9">
        <v>0.240672558609</v>
      </c>
      <c r="I144" s="9">
        <v>7.0564886739899997</v>
      </c>
      <c r="J144" s="9">
        <v>7.0564886739899997</v>
      </c>
      <c r="K144" s="9">
        <v>7.0564886739899997</v>
      </c>
      <c r="L144" s="9">
        <v>4.5089735223999998</v>
      </c>
      <c r="M144" s="9">
        <v>264.21022594352002</v>
      </c>
      <c r="N144" s="9" t="s">
        <v>434</v>
      </c>
      <c r="O144" s="9" t="s">
        <v>434</v>
      </c>
      <c r="P144" s="9" t="s">
        <v>434</v>
      </c>
      <c r="Q144" s="9" t="s">
        <v>434</v>
      </c>
      <c r="R144" s="9" t="s">
        <v>434</v>
      </c>
      <c r="S144" s="9" t="s">
        <v>434</v>
      </c>
      <c r="T144" s="9" t="s">
        <v>434</v>
      </c>
      <c r="U144" s="9" t="s">
        <v>434</v>
      </c>
      <c r="V144" s="9" t="s">
        <v>434</v>
      </c>
      <c r="W144" s="9">
        <v>3.9114588898179998</v>
      </c>
      <c r="X144" s="9">
        <v>6.9521635706000007E-2</v>
      </c>
      <c r="Y144" s="9">
        <v>7.9648622685999995E-2</v>
      </c>
      <c r="Z144" s="9">
        <v>5.2105728578999998E-2</v>
      </c>
      <c r="AA144" s="9">
        <v>7.3718652039999999E-2</v>
      </c>
      <c r="AB144" s="9">
        <v>0.27499463901099996</v>
      </c>
      <c r="AC144" s="9" t="s">
        <v>434</v>
      </c>
      <c r="AD144" s="9">
        <v>6.8345504499999995E-4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277.26776150448597</v>
      </c>
      <c r="F145" s="9">
        <v>16.146965037680999</v>
      </c>
      <c r="G145" s="9" t="s">
        <v>434</v>
      </c>
      <c r="H145" s="9">
        <v>9.9322184825999998E-2</v>
      </c>
      <c r="I145" s="9">
        <v>9.1756455334960005</v>
      </c>
      <c r="J145" s="9">
        <v>9.1756455334960005</v>
      </c>
      <c r="K145" s="9">
        <v>9.1756455334960005</v>
      </c>
      <c r="L145" s="9">
        <v>5.2220607275150002</v>
      </c>
      <c r="M145" s="9">
        <v>61.093423849224003</v>
      </c>
      <c r="N145" s="9" t="s">
        <v>434</v>
      </c>
      <c r="O145" s="9" t="s">
        <v>434</v>
      </c>
      <c r="P145" s="9" t="s">
        <v>434</v>
      </c>
      <c r="Q145" s="9" t="s">
        <v>434</v>
      </c>
      <c r="R145" s="9" t="s">
        <v>434</v>
      </c>
      <c r="S145" s="9" t="s">
        <v>434</v>
      </c>
      <c r="T145" s="9" t="s">
        <v>434</v>
      </c>
      <c r="U145" s="9" t="s">
        <v>434</v>
      </c>
      <c r="V145" s="9" t="s">
        <v>434</v>
      </c>
      <c r="W145" s="9">
        <v>2.157338173886</v>
      </c>
      <c r="X145" s="9">
        <v>3.4791775448000002E-2</v>
      </c>
      <c r="Y145" s="9">
        <v>0.21068352910400001</v>
      </c>
      <c r="Z145" s="9">
        <v>0.23542434719999999</v>
      </c>
      <c r="AA145" s="9">
        <v>5.3792557237000001E-2</v>
      </c>
      <c r="AB145" s="9">
        <v>0.53469220898900005</v>
      </c>
      <c r="AC145" s="9" t="s">
        <v>434</v>
      </c>
      <c r="AD145" s="9">
        <v>4.0987268400000001E-4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1.195873491158</v>
      </c>
      <c r="F146" s="9">
        <v>11.099909095899999</v>
      </c>
      <c r="G146" s="9" t="s">
        <v>434</v>
      </c>
      <c r="H146" s="9">
        <v>8.7609965290000001E-3</v>
      </c>
      <c r="I146" s="9">
        <v>0.16375974023000001</v>
      </c>
      <c r="J146" s="9">
        <v>0.16375974023000001</v>
      </c>
      <c r="K146" s="9">
        <v>0.16375974023000001</v>
      </c>
      <c r="L146" s="9">
        <v>2.0506638617E-2</v>
      </c>
      <c r="M146" s="9">
        <v>91.295435730918001</v>
      </c>
      <c r="N146" s="9" t="s">
        <v>434</v>
      </c>
      <c r="O146" s="9" t="s">
        <v>434</v>
      </c>
      <c r="P146" s="9" t="s">
        <v>434</v>
      </c>
      <c r="Q146" s="9" t="s">
        <v>434</v>
      </c>
      <c r="R146" s="9" t="s">
        <v>434</v>
      </c>
      <c r="S146" s="9" t="s">
        <v>434</v>
      </c>
      <c r="T146" s="9" t="s">
        <v>434</v>
      </c>
      <c r="U146" s="9" t="s">
        <v>434</v>
      </c>
      <c r="V146" s="9" t="s">
        <v>434</v>
      </c>
      <c r="W146" s="9">
        <v>0.51677362523699999</v>
      </c>
      <c r="X146" s="9">
        <v>1.294973281E-2</v>
      </c>
      <c r="Y146" s="9">
        <v>2.3741176818E-2</v>
      </c>
      <c r="Z146" s="9">
        <v>8.0935830060000005E-3</v>
      </c>
      <c r="AA146" s="9">
        <v>2.7787968321000001E-2</v>
      </c>
      <c r="AB146" s="9">
        <v>7.2572460955000001E-2</v>
      </c>
      <c r="AC146" s="9" t="s">
        <v>434</v>
      </c>
      <c r="AD146" s="9">
        <v>1.04995276E-4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141.58805283221599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6.1030421622909996</v>
      </c>
      <c r="J148" s="9">
        <v>11.888755409031001</v>
      </c>
      <c r="K148" s="9">
        <v>15.034284881208</v>
      </c>
      <c r="L148" s="9">
        <v>1.3434320017500001</v>
      </c>
      <c r="M148" s="9" t="s">
        <v>431</v>
      </c>
      <c r="N148" s="9" t="s">
        <v>432</v>
      </c>
      <c r="O148" s="9" t="s">
        <v>432</v>
      </c>
      <c r="P148" s="9" t="s">
        <v>432</v>
      </c>
      <c r="Q148" s="9" t="s">
        <v>432</v>
      </c>
      <c r="R148" s="9" t="s">
        <v>432</v>
      </c>
      <c r="S148" s="9" t="s">
        <v>432</v>
      </c>
      <c r="T148" s="9" t="s">
        <v>432</v>
      </c>
      <c r="U148" s="9" t="s">
        <v>432</v>
      </c>
      <c r="V148" s="9" t="s">
        <v>432</v>
      </c>
      <c r="W148" s="9" t="s">
        <v>431</v>
      </c>
      <c r="X148" s="9">
        <v>3.4785236839999997E-2</v>
      </c>
      <c r="Y148" s="9">
        <v>3.1705681149999999E-3</v>
      </c>
      <c r="Z148" s="9">
        <v>4.6803624549999999E-3</v>
      </c>
      <c r="AA148" s="9" t="s">
        <v>431</v>
      </c>
      <c r="AB148" s="9">
        <v>4.2636167409999995E-2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2.5348170060489998</v>
      </c>
      <c r="J149" s="9">
        <v>4.694105566757</v>
      </c>
      <c r="K149" s="9">
        <v>9.3882111335139999</v>
      </c>
      <c r="L149" s="9">
        <v>9.9515037358000005E-2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2020.5131107959069</v>
      </c>
      <c r="F152" s="11">
        <v>1866.7171888262419</v>
      </c>
      <c r="G152" s="11">
        <v>1305.9676412708682</v>
      </c>
      <c r="H152" s="11">
        <v>301.59672864298096</v>
      </c>
      <c r="I152" s="11">
        <v>145.06877593278804</v>
      </c>
      <c r="J152" s="11">
        <v>233.73078026468386</v>
      </c>
      <c r="K152" s="11">
        <v>370.98234139734393</v>
      </c>
      <c r="L152" s="11">
        <v>38.263743488720991</v>
      </c>
      <c r="M152" s="11">
        <v>5068.6847786148664</v>
      </c>
      <c r="N152" s="11">
        <v>560.26207148869196</v>
      </c>
      <c r="O152" s="11">
        <v>7.4193028623650008</v>
      </c>
      <c r="P152" s="11">
        <v>9.1538785770190003</v>
      </c>
      <c r="Q152" s="11">
        <v>28.791633326526988</v>
      </c>
      <c r="R152" s="11">
        <v>101.849095456071</v>
      </c>
      <c r="S152" s="11">
        <v>704.89847990342003</v>
      </c>
      <c r="T152" s="11">
        <v>226.50861828731297</v>
      </c>
      <c r="U152" s="11">
        <v>30.267435036485999</v>
      </c>
      <c r="V152" s="11">
        <v>839.65203801561927</v>
      </c>
      <c r="W152" s="11">
        <v>311.97784486834001</v>
      </c>
      <c r="X152" s="11">
        <v>11.264905957032999</v>
      </c>
      <c r="Y152" s="11">
        <v>11.898445429759002</v>
      </c>
      <c r="Z152" s="11">
        <v>7.0512531458319989</v>
      </c>
      <c r="AA152" s="11">
        <v>6.3670179797229993</v>
      </c>
      <c r="AB152" s="11">
        <v>36.58162251234701</v>
      </c>
      <c r="AC152" s="11">
        <v>96.139798749190007</v>
      </c>
      <c r="AD152" s="11">
        <v>4869.9140092146454</v>
      </c>
      <c r="AE152" s="54"/>
      <c r="AF152" s="11">
        <v>3609647.1564476839</v>
      </c>
      <c r="AG152" s="11">
        <v>1503598.1700608402</v>
      </c>
      <c r="AH152" s="11">
        <v>3518313.3165303585</v>
      </c>
      <c r="AI152" s="11">
        <v>111618.13703337299</v>
      </c>
      <c r="AJ152" s="11">
        <v>20162.510331891222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2020.5131107959069</v>
      </c>
      <c r="F154" s="11">
        <v>1866.7171888262419</v>
      </c>
      <c r="G154" s="11">
        <v>1305.9676412708682</v>
      </c>
      <c r="H154" s="11">
        <v>301.59672864298096</v>
      </c>
      <c r="I154" s="11">
        <v>145.06877593278804</v>
      </c>
      <c r="J154" s="11">
        <v>233.73078026468386</v>
      </c>
      <c r="K154" s="11">
        <v>370.98234139734393</v>
      </c>
      <c r="L154" s="11">
        <v>38.263743488720991</v>
      </c>
      <c r="M154" s="11">
        <v>5068.6847786148664</v>
      </c>
      <c r="N154" s="11">
        <v>560.26207148869196</v>
      </c>
      <c r="O154" s="11">
        <v>7.4193028623650008</v>
      </c>
      <c r="P154" s="11">
        <v>9.1538785770190003</v>
      </c>
      <c r="Q154" s="11">
        <v>28.791633326526988</v>
      </c>
      <c r="R154" s="11">
        <v>101.849095456071</v>
      </c>
      <c r="S154" s="11">
        <v>704.89847990342003</v>
      </c>
      <c r="T154" s="11">
        <v>226.50861828731297</v>
      </c>
      <c r="U154" s="11">
        <v>30.267435036485999</v>
      </c>
      <c r="V154" s="11">
        <v>839.65203801561927</v>
      </c>
      <c r="W154" s="11">
        <v>311.97784486834001</v>
      </c>
      <c r="X154" s="11">
        <v>11.264905957032999</v>
      </c>
      <c r="Y154" s="11">
        <v>11.898445429759002</v>
      </c>
      <c r="Z154" s="11">
        <v>7.0512531458319989</v>
      </c>
      <c r="AA154" s="11">
        <v>6.3670179797229993</v>
      </c>
      <c r="AB154" s="11">
        <v>36.58162251234701</v>
      </c>
      <c r="AC154" s="11">
        <v>96.139798749190007</v>
      </c>
      <c r="AD154" s="11">
        <v>4869.9140092146454</v>
      </c>
      <c r="AE154" s="56"/>
      <c r="AF154" s="11">
        <v>3609647.1564476839</v>
      </c>
      <c r="AG154" s="11">
        <v>1503598.1700608402</v>
      </c>
      <c r="AH154" s="11">
        <v>3518313.3165303585</v>
      </c>
      <c r="AI154" s="11">
        <v>111618.13703337299</v>
      </c>
      <c r="AJ154" s="11">
        <v>20162.510331891222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115.272432362589</v>
      </c>
      <c r="F157" s="19">
        <v>2.2494702652030001</v>
      </c>
      <c r="G157" s="19">
        <v>5.5367107971339999</v>
      </c>
      <c r="H157" s="19" t="s">
        <v>431</v>
      </c>
      <c r="I157" s="19">
        <v>1.416269250557</v>
      </c>
      <c r="J157" s="19">
        <v>1.416269250557</v>
      </c>
      <c r="K157" s="19">
        <v>1.416269250557</v>
      </c>
      <c r="L157" s="19">
        <v>0.212440387584</v>
      </c>
      <c r="M157" s="19">
        <v>13.567043456726999</v>
      </c>
      <c r="N157" s="19">
        <v>1.4658205329359999</v>
      </c>
      <c r="O157" s="19">
        <v>7.9095868530000002E-2</v>
      </c>
      <c r="P157" s="19">
        <v>7.90958685E-4</v>
      </c>
      <c r="Q157" s="19">
        <v>3.95479343E-4</v>
      </c>
      <c r="R157" s="19">
        <v>7.9095868530000002E-2</v>
      </c>
      <c r="S157" s="19">
        <v>0.177962357223</v>
      </c>
      <c r="T157" s="19">
        <v>0.27683553985699999</v>
      </c>
      <c r="U157" s="19">
        <v>1.1308955575320001</v>
      </c>
      <c r="V157" s="19">
        <v>7.9119297323000007E-2</v>
      </c>
      <c r="W157" s="19" t="s">
        <v>431</v>
      </c>
      <c r="X157" s="19" t="s">
        <v>431</v>
      </c>
      <c r="Y157" s="19" t="s">
        <v>431</v>
      </c>
      <c r="Z157" s="19" t="s">
        <v>431</v>
      </c>
      <c r="AA157" s="19" t="s">
        <v>431</v>
      </c>
      <c r="AB157" s="19" t="s">
        <v>431</v>
      </c>
      <c r="AC157" s="19" t="s">
        <v>431</v>
      </c>
      <c r="AD157" s="19" t="s">
        <v>431</v>
      </c>
      <c r="AE157" s="54"/>
      <c r="AF157" s="19">
        <v>347153.16601391084</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4.9874528327140002</v>
      </c>
      <c r="F158" s="19">
        <v>0.28776085127700002</v>
      </c>
      <c r="G158" s="19">
        <v>0.29464499231699998</v>
      </c>
      <c r="H158" s="19" t="s">
        <v>431</v>
      </c>
      <c r="I158" s="19">
        <v>7.8220043018999999E-2</v>
      </c>
      <c r="J158" s="19">
        <v>7.8220043018999999E-2</v>
      </c>
      <c r="K158" s="19">
        <v>7.8220043018999999E-2</v>
      </c>
      <c r="L158" s="19">
        <v>1.1733006452999999E-2</v>
      </c>
      <c r="M158" s="19">
        <v>2.2841709070029999</v>
      </c>
      <c r="N158" s="19">
        <v>0.22887259071999999</v>
      </c>
      <c r="O158" s="19">
        <v>4.2092141760000003E-3</v>
      </c>
      <c r="P158" s="19">
        <v>4.2092141999999998E-5</v>
      </c>
      <c r="Q158" s="19">
        <v>2.1046070999999999E-5</v>
      </c>
      <c r="R158" s="19">
        <v>4.2092141760000003E-3</v>
      </c>
      <c r="S158" s="19">
        <v>9.4700639200000006E-3</v>
      </c>
      <c r="T158" s="19">
        <v>1.4732249616E-2</v>
      </c>
      <c r="U158" s="19">
        <v>6.0154449234999997E-2</v>
      </c>
      <c r="V158" s="19">
        <v>4.2138900079999996E-3</v>
      </c>
      <c r="W158" s="19" t="s">
        <v>431</v>
      </c>
      <c r="X158" s="19" t="s">
        <v>431</v>
      </c>
      <c r="Y158" s="19" t="s">
        <v>431</v>
      </c>
      <c r="Z158" s="19" t="s">
        <v>431</v>
      </c>
      <c r="AA158" s="19" t="s">
        <v>431</v>
      </c>
      <c r="AB158" s="19" t="s">
        <v>431</v>
      </c>
      <c r="AC158" s="19" t="s">
        <v>431</v>
      </c>
      <c r="AD158" s="19" t="s">
        <v>431</v>
      </c>
      <c r="AE158" s="54"/>
      <c r="AF158" s="19">
        <v>18474.520232245373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218.04947456684999</v>
      </c>
      <c r="F159" s="19">
        <v>6.6824235724890002</v>
      </c>
      <c r="G159" s="19">
        <v>114.320835989841</v>
      </c>
      <c r="H159" s="19">
        <v>2.8265263124999999E-2</v>
      </c>
      <c r="I159" s="19">
        <v>16.691814350030999</v>
      </c>
      <c r="J159" s="19">
        <v>17.618550084473998</v>
      </c>
      <c r="K159" s="19">
        <v>17.618550084473998</v>
      </c>
      <c r="L159" s="19">
        <v>2.6232814641859998</v>
      </c>
      <c r="M159" s="19">
        <v>8.8396741920479993</v>
      </c>
      <c r="N159" s="19">
        <v>0.44985626922700001</v>
      </c>
      <c r="O159" s="19">
        <v>4.4746832845000001E-2</v>
      </c>
      <c r="P159" s="19">
        <v>6.8314219657000005E-2</v>
      </c>
      <c r="Q159" s="19">
        <v>1.167881514549</v>
      </c>
      <c r="R159" s="19">
        <v>1.245591486833</v>
      </c>
      <c r="S159" s="19">
        <v>3.0971612346509998</v>
      </c>
      <c r="T159" s="19">
        <v>53.919392442960003</v>
      </c>
      <c r="U159" s="19">
        <v>0.46394989816799997</v>
      </c>
      <c r="V159" s="19">
        <v>3.391831575041</v>
      </c>
      <c r="W159" s="19">
        <v>0.92782179109200003</v>
      </c>
      <c r="X159" s="19">
        <v>5.6530526250000001E-3</v>
      </c>
      <c r="Y159" s="19">
        <v>2.8265263124999999E-2</v>
      </c>
      <c r="Z159" s="19">
        <v>2.8265263124999999E-2</v>
      </c>
      <c r="AA159" s="19">
        <v>2.8265263129999998E-3</v>
      </c>
      <c r="AB159" s="19">
        <v>6.5010105187999989E-2</v>
      </c>
      <c r="AC159" s="19">
        <v>0.32501152332</v>
      </c>
      <c r="AD159" s="19">
        <v>0.98422750895300004</v>
      </c>
      <c r="AE159" s="54"/>
      <c r="AF159" s="19">
        <v>117437.98173173598</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0.10829999999999999</v>
      </c>
      <c r="F163" s="21">
        <v>0.28499999999999998</v>
      </c>
      <c r="G163" s="21" t="s">
        <v>431</v>
      </c>
      <c r="H163" s="21">
        <v>0.23536572250000001</v>
      </c>
      <c r="I163" s="21">
        <v>0.151101818148</v>
      </c>
      <c r="J163" s="21">
        <v>0.18468000000000001</v>
      </c>
      <c r="K163" s="21">
        <v>0.28541454537099997</v>
      </c>
      <c r="L163" s="21">
        <v>1.3599163633000001E-2</v>
      </c>
      <c r="M163" s="21">
        <v>3.0779999999999998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0.189246323529</v>
      </c>
      <c r="F164" s="21">
        <v>91.549387254902001</v>
      </c>
      <c r="G164" s="21" t="s">
        <v>431</v>
      </c>
      <c r="H164" s="21">
        <v>8.1503347080699999</v>
      </c>
      <c r="I164" s="21">
        <v>5.7936640123060004</v>
      </c>
      <c r="J164" s="21">
        <v>19.555692616392999</v>
      </c>
      <c r="K164" s="21">
        <v>38.248158505878997</v>
      </c>
      <c r="L164" s="21">
        <v>5.3517794106000001E-2</v>
      </c>
      <c r="M164" s="21">
        <v>5.3831903594770001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2EB1-E89B-44A7-B8FE-BC39C2FF6A6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2000</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338.66541906757402</v>
      </c>
      <c r="F14" s="3">
        <v>5.0940405832869997</v>
      </c>
      <c r="G14" s="3">
        <v>811.97638942747597</v>
      </c>
      <c r="H14" s="3">
        <v>4.0456328347999997E-2</v>
      </c>
      <c r="I14" s="3">
        <v>10.50046996635</v>
      </c>
      <c r="J14" s="3">
        <v>22.019891439178</v>
      </c>
      <c r="K14" s="3">
        <v>32.261829026687003</v>
      </c>
      <c r="L14" s="3">
        <v>0.27968028333099998</v>
      </c>
      <c r="M14" s="3">
        <v>64.391991464922</v>
      </c>
      <c r="N14" s="3">
        <v>17.497426596678</v>
      </c>
      <c r="O14" s="3">
        <v>0.44792042399799997</v>
      </c>
      <c r="P14" s="3">
        <v>1.6229542297070001</v>
      </c>
      <c r="Q14" s="3">
        <v>4.0196462956900003</v>
      </c>
      <c r="R14" s="3">
        <v>13.182737200728001</v>
      </c>
      <c r="S14" s="3">
        <v>13.385768168721</v>
      </c>
      <c r="T14" s="3">
        <v>12.073454439933</v>
      </c>
      <c r="U14" s="3">
        <v>14.075334675494</v>
      </c>
      <c r="V14" s="3">
        <v>11.759294652744</v>
      </c>
      <c r="W14" s="3">
        <v>19.323773703553002</v>
      </c>
      <c r="X14" s="3">
        <v>5.0144716089000001E-2</v>
      </c>
      <c r="Y14" s="3">
        <v>2.6768026077E-2</v>
      </c>
      <c r="Z14" s="3">
        <v>2.6101713306000002E-2</v>
      </c>
      <c r="AA14" s="3">
        <v>3.318218547E-2</v>
      </c>
      <c r="AB14" s="3">
        <v>0.13619664094200001</v>
      </c>
      <c r="AC14" s="3">
        <v>5.2970185542479999</v>
      </c>
      <c r="AD14" s="3">
        <v>38.794224471855003</v>
      </c>
      <c r="AE14" s="51"/>
      <c r="AF14" s="22">
        <v>36818.724912709717</v>
      </c>
      <c r="AG14" s="22">
        <v>1098132.3686322656</v>
      </c>
      <c r="AH14" s="22">
        <v>922241.15174354508</v>
      </c>
      <c r="AI14" s="22">
        <v>77648.321837746087</v>
      </c>
      <c r="AJ14" s="22">
        <v>5813.6234071327299</v>
      </c>
      <c r="AK14" s="22" t="s">
        <v>431</v>
      </c>
      <c r="AL14" s="40" t="s">
        <v>431</v>
      </c>
    </row>
    <row r="15" spans="1:38" ht="26.25" customHeight="1" thickBot="1" x14ac:dyDescent="0.3">
      <c r="A15" s="60" t="s">
        <v>54</v>
      </c>
      <c r="B15" s="60" t="s">
        <v>55</v>
      </c>
      <c r="C15" s="61" t="s">
        <v>56</v>
      </c>
      <c r="D15" s="62"/>
      <c r="E15" s="3">
        <v>26.169949084077999</v>
      </c>
      <c r="F15" s="3">
        <v>0.72289670561399999</v>
      </c>
      <c r="G15" s="3">
        <v>72.435495584853001</v>
      </c>
      <c r="H15" s="3" t="s">
        <v>432</v>
      </c>
      <c r="I15" s="3">
        <v>1.4825570498480001</v>
      </c>
      <c r="J15" s="3">
        <v>2.384875771685</v>
      </c>
      <c r="K15" s="3">
        <v>3.1368080391299999</v>
      </c>
      <c r="L15" s="3">
        <v>8.7216957612000004E-2</v>
      </c>
      <c r="M15" s="3">
        <v>5.551177937686</v>
      </c>
      <c r="N15" s="3">
        <v>0.65869842145199997</v>
      </c>
      <c r="O15" s="3">
        <v>3.1209824144999999E-2</v>
      </c>
      <c r="P15" s="3">
        <v>3.6539107449999997E-2</v>
      </c>
      <c r="Q15" s="3">
        <v>0.107541054525</v>
      </c>
      <c r="R15" s="3">
        <v>0.249188369922</v>
      </c>
      <c r="S15" s="3">
        <v>0.43954733700100002</v>
      </c>
      <c r="T15" s="3">
        <v>7.8208200440329998</v>
      </c>
      <c r="U15" s="3">
        <v>0.29138217454600002</v>
      </c>
      <c r="V15" s="3">
        <v>2.32236643781</v>
      </c>
      <c r="W15" s="3">
        <v>0.144638521869</v>
      </c>
      <c r="X15" s="3">
        <v>3.0727714480000001E-3</v>
      </c>
      <c r="Y15" s="3">
        <v>2.1203973459999999E-3</v>
      </c>
      <c r="Z15" s="3">
        <v>1.8896533630000001E-3</v>
      </c>
      <c r="AA15" s="3">
        <v>1.887144722E-3</v>
      </c>
      <c r="AB15" s="3">
        <v>8.9699668790000006E-3</v>
      </c>
      <c r="AC15" s="3">
        <v>1.0940360046E-2</v>
      </c>
      <c r="AD15" s="3" t="s">
        <v>431</v>
      </c>
      <c r="AE15" s="51"/>
      <c r="AF15" s="22">
        <v>231568.08365931519</v>
      </c>
      <c r="AG15" s="22" t="s">
        <v>433</v>
      </c>
      <c r="AH15" s="22">
        <v>18354.8339531042</v>
      </c>
      <c r="AI15" s="22" t="s">
        <v>433</v>
      </c>
      <c r="AJ15" s="22" t="s">
        <v>433</v>
      </c>
      <c r="AK15" s="22" t="s">
        <v>431</v>
      </c>
      <c r="AL15" s="40" t="s">
        <v>431</v>
      </c>
    </row>
    <row r="16" spans="1:38" ht="26.25" customHeight="1" thickBot="1" x14ac:dyDescent="0.3">
      <c r="A16" s="60" t="s">
        <v>54</v>
      </c>
      <c r="B16" s="60" t="s">
        <v>57</v>
      </c>
      <c r="C16" s="61" t="s">
        <v>58</v>
      </c>
      <c r="D16" s="62"/>
      <c r="E16" s="3">
        <v>70.440572478307004</v>
      </c>
      <c r="F16" s="3">
        <v>4.2793088140129996</v>
      </c>
      <c r="G16" s="3">
        <v>6.8851301470950004</v>
      </c>
      <c r="H16" s="3" t="s">
        <v>432</v>
      </c>
      <c r="I16" s="3">
        <v>0.57357240047900004</v>
      </c>
      <c r="J16" s="3">
        <v>0.634488534479</v>
      </c>
      <c r="K16" s="3">
        <v>0.76279706122400004</v>
      </c>
      <c r="L16" s="3">
        <v>0.278223220587</v>
      </c>
      <c r="M16" s="3">
        <v>25.128111211642999</v>
      </c>
      <c r="N16" s="3">
        <v>0.226730836967</v>
      </c>
      <c r="O16" s="3">
        <v>1.4623945869E-2</v>
      </c>
      <c r="P16" s="3">
        <v>0.17699525204</v>
      </c>
      <c r="Q16" s="3">
        <v>6.3515771467000007E-2</v>
      </c>
      <c r="R16" s="3">
        <v>2.2445692053999999E-2</v>
      </c>
      <c r="S16" s="3">
        <v>0.17851562686299999</v>
      </c>
      <c r="T16" s="3">
        <v>0.808430115118</v>
      </c>
      <c r="U16" s="3">
        <v>9.5855046959000004E-2</v>
      </c>
      <c r="V16" s="3">
        <v>0.40961645580700001</v>
      </c>
      <c r="W16" s="3">
        <v>0.55752321340400002</v>
      </c>
      <c r="X16" s="3">
        <v>5.7698285000000005E-4</v>
      </c>
      <c r="Y16" s="3">
        <v>1.2343691059999999E-3</v>
      </c>
      <c r="Z16" s="3">
        <v>6.0727653600000004E-4</v>
      </c>
      <c r="AA16" s="3">
        <v>5.2798905899999996E-4</v>
      </c>
      <c r="AB16" s="3">
        <v>2.9466175510000003E-3</v>
      </c>
      <c r="AC16" s="3">
        <v>8.9278406700000004E-4</v>
      </c>
      <c r="AD16" s="3">
        <v>1.2E-2</v>
      </c>
      <c r="AE16" s="51"/>
      <c r="AF16" s="22">
        <v>23530.705064736758</v>
      </c>
      <c r="AG16" s="22">
        <v>23205.32230168</v>
      </c>
      <c r="AH16" s="22">
        <v>304233.92407510889</v>
      </c>
      <c r="AI16" s="22" t="s">
        <v>433</v>
      </c>
      <c r="AJ16" s="22" t="s">
        <v>433</v>
      </c>
      <c r="AK16" s="22" t="s">
        <v>431</v>
      </c>
      <c r="AL16" s="40" t="s">
        <v>431</v>
      </c>
    </row>
    <row r="17" spans="1:38" ht="26.25" customHeight="1" thickBot="1" x14ac:dyDescent="0.3">
      <c r="A17" s="60" t="s">
        <v>54</v>
      </c>
      <c r="B17" s="60" t="s">
        <v>59</v>
      </c>
      <c r="C17" s="61" t="s">
        <v>60</v>
      </c>
      <c r="D17" s="62"/>
      <c r="E17" s="3">
        <v>19.578947533794</v>
      </c>
      <c r="F17" s="3">
        <v>1.0766183867600001</v>
      </c>
      <c r="G17" s="3">
        <v>17.226248096151</v>
      </c>
      <c r="H17" s="3" t="s">
        <v>434</v>
      </c>
      <c r="I17" s="3">
        <v>0.29762317520499998</v>
      </c>
      <c r="J17" s="3">
        <v>0.371569336596</v>
      </c>
      <c r="K17" s="3">
        <v>0.374692055262</v>
      </c>
      <c r="L17" s="3">
        <v>9.8033228993999993E-2</v>
      </c>
      <c r="M17" s="3">
        <v>252.944997427402</v>
      </c>
      <c r="N17" s="3">
        <v>8.3937501799000003E-2</v>
      </c>
      <c r="O17" s="3">
        <v>2.2167541074E-2</v>
      </c>
      <c r="P17" s="3">
        <v>2.7954256395000002E-2</v>
      </c>
      <c r="Q17" s="3">
        <v>2.2848198462000001E-2</v>
      </c>
      <c r="R17" s="3">
        <v>3.1456683139999997E-2</v>
      </c>
      <c r="S17" s="3">
        <v>4.9319732243999999E-2</v>
      </c>
      <c r="T17" s="3">
        <v>1.7716535684100001</v>
      </c>
      <c r="U17" s="3">
        <v>2.0906050379E-2</v>
      </c>
      <c r="V17" s="3">
        <v>0.145582700792</v>
      </c>
      <c r="W17" s="3">
        <v>0.15821071487400001</v>
      </c>
      <c r="X17" s="3">
        <v>8.4570840999999999E-5</v>
      </c>
      <c r="Y17" s="3">
        <v>2.08843999E-4</v>
      </c>
      <c r="Z17" s="3">
        <v>1.14010648E-4</v>
      </c>
      <c r="AA17" s="3">
        <v>1.1103293499999999E-4</v>
      </c>
      <c r="AB17" s="3">
        <v>5.1845842300000001E-4</v>
      </c>
      <c r="AC17" s="3">
        <v>1.0032881749999999E-3</v>
      </c>
      <c r="AD17" s="3">
        <v>2.8018154040000002E-3</v>
      </c>
      <c r="AE17" s="51"/>
      <c r="AF17" s="22">
        <v>6817.1278167090004</v>
      </c>
      <c r="AG17" s="22">
        <v>102030.64501561126</v>
      </c>
      <c r="AH17" s="22">
        <v>31867.535700890152</v>
      </c>
      <c r="AI17" s="22" t="s">
        <v>432</v>
      </c>
      <c r="AJ17" s="22" t="s">
        <v>432</v>
      </c>
      <c r="AK17" s="22" t="s">
        <v>431</v>
      </c>
      <c r="AL17" s="40" t="s">
        <v>431</v>
      </c>
    </row>
    <row r="18" spans="1:38" ht="26.25" customHeight="1" thickBot="1" x14ac:dyDescent="0.3">
      <c r="A18" s="60" t="s">
        <v>54</v>
      </c>
      <c r="B18" s="60" t="s">
        <v>61</v>
      </c>
      <c r="C18" s="61" t="s">
        <v>62</v>
      </c>
      <c r="D18" s="62"/>
      <c r="E18" s="3">
        <v>2.1512737588199999</v>
      </c>
      <c r="F18" s="3">
        <v>0.12564750640799999</v>
      </c>
      <c r="G18" s="3">
        <v>1.976830606312</v>
      </c>
      <c r="H18" s="3" t="s">
        <v>434</v>
      </c>
      <c r="I18" s="3">
        <v>0.22964807561799999</v>
      </c>
      <c r="J18" s="3">
        <v>0.245369736349</v>
      </c>
      <c r="K18" s="3">
        <v>0.25759769471799998</v>
      </c>
      <c r="L18" s="3">
        <v>2.2682356728000001E-2</v>
      </c>
      <c r="M18" s="3">
        <v>2.1867253169679999</v>
      </c>
      <c r="N18" s="3">
        <v>0.102468357995</v>
      </c>
      <c r="O18" s="3">
        <v>4.8859424570000002E-3</v>
      </c>
      <c r="P18" s="3">
        <v>4.3923981892000002E-2</v>
      </c>
      <c r="Q18" s="3">
        <v>2.4677045479000001E-2</v>
      </c>
      <c r="R18" s="3">
        <v>1.224424302E-2</v>
      </c>
      <c r="S18" s="3">
        <v>2.3038758622999998E-2</v>
      </c>
      <c r="T18" s="3">
        <v>0.302286728675</v>
      </c>
      <c r="U18" s="3">
        <v>9.1681953310000005E-3</v>
      </c>
      <c r="V18" s="3">
        <v>0.158613255314</v>
      </c>
      <c r="W18" s="3">
        <v>0.366514183903</v>
      </c>
      <c r="X18" s="3">
        <v>1.1273568E-4</v>
      </c>
      <c r="Y18" s="3">
        <v>1.3545801259999999E-3</v>
      </c>
      <c r="Z18" s="3">
        <v>9.1576845799999998E-4</v>
      </c>
      <c r="AA18" s="3">
        <v>6.9160964199999997E-4</v>
      </c>
      <c r="AB18" s="3">
        <v>3.0746939059999997E-3</v>
      </c>
      <c r="AC18" s="3">
        <v>1.168435045E-3</v>
      </c>
      <c r="AD18" s="3">
        <v>7.3397108847E-2</v>
      </c>
      <c r="AE18" s="51"/>
      <c r="AF18" s="22">
        <v>1619.1782000000001</v>
      </c>
      <c r="AG18" s="22">
        <v>1746.8511905581902</v>
      </c>
      <c r="AH18" s="22">
        <v>19173.818098578198</v>
      </c>
      <c r="AI18" s="22" t="s">
        <v>432</v>
      </c>
      <c r="AJ18" s="22" t="s">
        <v>432</v>
      </c>
      <c r="AK18" s="22" t="s">
        <v>431</v>
      </c>
      <c r="AL18" s="40" t="s">
        <v>431</v>
      </c>
    </row>
    <row r="19" spans="1:38" ht="26.25" customHeight="1" thickBot="1" x14ac:dyDescent="0.3">
      <c r="A19" s="60" t="s">
        <v>54</v>
      </c>
      <c r="B19" s="60" t="s">
        <v>63</v>
      </c>
      <c r="C19" s="61" t="s">
        <v>64</v>
      </c>
      <c r="D19" s="62"/>
      <c r="E19" s="3">
        <v>21.083856011822999</v>
      </c>
      <c r="F19" s="3">
        <v>0.86276787156000001</v>
      </c>
      <c r="G19" s="3">
        <v>10.557826068436</v>
      </c>
      <c r="H19" s="3">
        <v>9.9146000000000006E-8</v>
      </c>
      <c r="I19" s="3">
        <v>0.68908228079300005</v>
      </c>
      <c r="J19" s="3">
        <v>0.74615593134900005</v>
      </c>
      <c r="K19" s="3">
        <v>0.76550733084400002</v>
      </c>
      <c r="L19" s="3">
        <v>0.12871036482500001</v>
      </c>
      <c r="M19" s="3">
        <v>10.058351633839999</v>
      </c>
      <c r="N19" s="3">
        <v>0.36638800077099998</v>
      </c>
      <c r="O19" s="3">
        <v>7.1402241722000007E-2</v>
      </c>
      <c r="P19" s="3">
        <v>0.188520676676</v>
      </c>
      <c r="Q19" s="3">
        <v>0.109344749785</v>
      </c>
      <c r="R19" s="3">
        <v>0.110370549649</v>
      </c>
      <c r="S19" s="3">
        <v>0.15796030901800001</v>
      </c>
      <c r="T19" s="3">
        <v>5.6549792430750001</v>
      </c>
      <c r="U19" s="3">
        <v>6.3654566982000005E-2</v>
      </c>
      <c r="V19" s="3">
        <v>0.70178841273199999</v>
      </c>
      <c r="W19" s="3">
        <v>0.45435490104999998</v>
      </c>
      <c r="X19" s="3">
        <v>1.7716642700000001E-4</v>
      </c>
      <c r="Y19" s="3">
        <v>3.7250202699999998E-4</v>
      </c>
      <c r="Z19" s="3">
        <v>2.51957604E-4</v>
      </c>
      <c r="AA19" s="3">
        <v>2.4787995399999999E-4</v>
      </c>
      <c r="AB19" s="3">
        <v>1.0495060119999999E-3</v>
      </c>
      <c r="AC19" s="3">
        <v>4.8892672570000004E-3</v>
      </c>
      <c r="AD19" s="3">
        <v>0.173789067209</v>
      </c>
      <c r="AE19" s="51"/>
      <c r="AF19" s="22">
        <v>81596.515999511816</v>
      </c>
      <c r="AG19" s="22">
        <v>4730.5384094315696</v>
      </c>
      <c r="AH19" s="22">
        <v>194989.54760925859</v>
      </c>
      <c r="AI19" s="22">
        <v>8.2621526534899403E-2</v>
      </c>
      <c r="AJ19" s="22" t="s">
        <v>432</v>
      </c>
      <c r="AK19" s="22" t="s">
        <v>431</v>
      </c>
      <c r="AL19" s="40" t="s">
        <v>431</v>
      </c>
    </row>
    <row r="20" spans="1:38" ht="26.25" customHeight="1" thickBot="1" x14ac:dyDescent="0.3">
      <c r="A20" s="60" t="s">
        <v>54</v>
      </c>
      <c r="B20" s="60" t="s">
        <v>65</v>
      </c>
      <c r="C20" s="61" t="s">
        <v>66</v>
      </c>
      <c r="D20" s="62"/>
      <c r="E20" s="3">
        <v>5.6303368261040001</v>
      </c>
      <c r="F20" s="3">
        <v>0.31220766263700001</v>
      </c>
      <c r="G20" s="3">
        <v>5.1026502352970002</v>
      </c>
      <c r="H20" s="3">
        <v>4.2533561999999998E-5</v>
      </c>
      <c r="I20" s="3">
        <v>0.37280491079700001</v>
      </c>
      <c r="J20" s="3">
        <v>0.39481418836100002</v>
      </c>
      <c r="K20" s="3">
        <v>0.41345396374799998</v>
      </c>
      <c r="L20" s="3">
        <v>5.1894757981000003E-2</v>
      </c>
      <c r="M20" s="3">
        <v>3.0495687464180001</v>
      </c>
      <c r="N20" s="3">
        <v>0.23216632936500001</v>
      </c>
      <c r="O20" s="3">
        <v>1.7981515300000001E-2</v>
      </c>
      <c r="P20" s="3">
        <v>0.110393160596</v>
      </c>
      <c r="Q20" s="3">
        <v>6.0928369319000003E-2</v>
      </c>
      <c r="R20" s="3">
        <v>3.7585762889999999E-2</v>
      </c>
      <c r="S20" s="3">
        <v>5.5120556531000002E-2</v>
      </c>
      <c r="T20" s="3">
        <v>1.2553250793270001</v>
      </c>
      <c r="U20" s="3">
        <v>1.88809635E-2</v>
      </c>
      <c r="V20" s="3">
        <v>0.409088198214</v>
      </c>
      <c r="W20" s="3">
        <v>0.422219428201</v>
      </c>
      <c r="X20" s="3">
        <v>1.3883774899999999E-4</v>
      </c>
      <c r="Y20" s="3">
        <v>1.6553278400000001E-4</v>
      </c>
      <c r="Z20" s="3">
        <v>1.2156937E-4</v>
      </c>
      <c r="AA20" s="3">
        <v>1.11244756E-4</v>
      </c>
      <c r="AB20" s="3">
        <v>5.3718465899999998E-4</v>
      </c>
      <c r="AC20" s="3">
        <v>3.2257111760000002E-3</v>
      </c>
      <c r="AD20" s="3">
        <v>0.16588893952799999</v>
      </c>
      <c r="AE20" s="51"/>
      <c r="AF20" s="22">
        <v>2816.9500499470701</v>
      </c>
      <c r="AG20" s="22">
        <v>4520.4736021419503</v>
      </c>
      <c r="AH20" s="22">
        <v>64323.873340276092</v>
      </c>
      <c r="AI20" s="22">
        <v>36.484162345289981</v>
      </c>
      <c r="AJ20" s="22" t="s">
        <v>432</v>
      </c>
      <c r="AK20" s="22" t="s">
        <v>431</v>
      </c>
      <c r="AL20" s="40" t="s">
        <v>431</v>
      </c>
    </row>
    <row r="21" spans="1:38" ht="26.25" customHeight="1" thickBot="1" x14ac:dyDescent="0.3">
      <c r="A21" s="60" t="s">
        <v>54</v>
      </c>
      <c r="B21" s="60" t="s">
        <v>67</v>
      </c>
      <c r="C21" s="61" t="s">
        <v>68</v>
      </c>
      <c r="D21" s="62"/>
      <c r="E21" s="3">
        <v>9.2148815323999997</v>
      </c>
      <c r="F21" s="3">
        <v>0.59243710255399995</v>
      </c>
      <c r="G21" s="3">
        <v>7.1321097172580004</v>
      </c>
      <c r="H21" s="3">
        <v>1.0241549999999999E-6</v>
      </c>
      <c r="I21" s="3">
        <v>0.56408913220500001</v>
      </c>
      <c r="J21" s="3">
        <v>0.65062150480500003</v>
      </c>
      <c r="K21" s="3">
        <v>0.66414176548100001</v>
      </c>
      <c r="L21" s="3">
        <v>0.18463634664199999</v>
      </c>
      <c r="M21" s="3">
        <v>4.2333359573209997</v>
      </c>
      <c r="N21" s="3">
        <v>0.25121642188299997</v>
      </c>
      <c r="O21" s="3">
        <v>5.1211495943999999E-2</v>
      </c>
      <c r="P21" s="3">
        <v>0.10504094953</v>
      </c>
      <c r="Q21" s="3">
        <v>6.9771911608000003E-2</v>
      </c>
      <c r="R21" s="3">
        <v>7.6892322008000002E-2</v>
      </c>
      <c r="S21" s="3">
        <v>0.11809978048</v>
      </c>
      <c r="T21" s="3">
        <v>4.0455342927220004</v>
      </c>
      <c r="U21" s="3">
        <v>4.9020258350999997E-2</v>
      </c>
      <c r="V21" s="3">
        <v>0.445809636919</v>
      </c>
      <c r="W21" s="3">
        <v>0.27113452695399998</v>
      </c>
      <c r="X21" s="3">
        <v>8.1707124999999997E-5</v>
      </c>
      <c r="Y21" s="3">
        <v>2.11487122E-4</v>
      </c>
      <c r="Z21" s="3">
        <v>1.08789075E-4</v>
      </c>
      <c r="AA21" s="3">
        <v>1.0575839799999999E-4</v>
      </c>
      <c r="AB21" s="3">
        <v>5.0774171999999997E-4</v>
      </c>
      <c r="AC21" s="3">
        <v>3.1812584540000001E-3</v>
      </c>
      <c r="AD21" s="3">
        <v>0.103934243622</v>
      </c>
      <c r="AE21" s="51"/>
      <c r="AF21" s="22">
        <v>12259.52139416504</v>
      </c>
      <c r="AG21" s="22">
        <v>2910.1588214189401</v>
      </c>
      <c r="AH21" s="22">
        <v>100087.149145166</v>
      </c>
      <c r="AI21" s="22">
        <v>2.6008893209664019</v>
      </c>
      <c r="AJ21" s="22" t="s">
        <v>432</v>
      </c>
      <c r="AK21" s="22" t="s">
        <v>431</v>
      </c>
      <c r="AL21" s="40" t="s">
        <v>431</v>
      </c>
    </row>
    <row r="22" spans="1:38" ht="26.25" customHeight="1" thickBot="1" x14ac:dyDescent="0.3">
      <c r="A22" s="60" t="s">
        <v>54</v>
      </c>
      <c r="B22" s="64" t="s">
        <v>69</v>
      </c>
      <c r="C22" s="61" t="s">
        <v>70</v>
      </c>
      <c r="D22" s="62"/>
      <c r="E22" s="3">
        <v>45.288097267018003</v>
      </c>
      <c r="F22" s="3">
        <v>1.588295534727</v>
      </c>
      <c r="G22" s="3">
        <v>25.423964842116</v>
      </c>
      <c r="H22" s="3">
        <v>0.23756293047400001</v>
      </c>
      <c r="I22" s="3">
        <v>1.1990334497540001</v>
      </c>
      <c r="J22" s="3">
        <v>2.315714685089</v>
      </c>
      <c r="K22" s="3">
        <v>2.9323177360699999</v>
      </c>
      <c r="L22" s="3">
        <v>3.4723269725999997E-2</v>
      </c>
      <c r="M22" s="3">
        <v>30.712075466039</v>
      </c>
      <c r="N22" s="3">
        <v>3.332989108159</v>
      </c>
      <c r="O22" s="3">
        <v>8.0530003527000002E-2</v>
      </c>
      <c r="P22" s="3">
        <v>0.26182886061400001</v>
      </c>
      <c r="Q22" s="3">
        <v>8.7544887434999996E-2</v>
      </c>
      <c r="R22" s="3">
        <v>0.52768563130000001</v>
      </c>
      <c r="S22" s="3">
        <v>1.0548282621839999</v>
      </c>
      <c r="T22" s="3">
        <v>0.78953243238399995</v>
      </c>
      <c r="U22" s="3">
        <v>0.16188347607299999</v>
      </c>
      <c r="V22" s="3">
        <v>1.316886297568</v>
      </c>
      <c r="W22" s="3">
        <v>4.8573584229230002</v>
      </c>
      <c r="X22" s="3">
        <v>2.8863622368999999E-2</v>
      </c>
      <c r="Y22" s="3">
        <v>9.0540362300000005E-4</v>
      </c>
      <c r="Z22" s="3">
        <v>8.8071984399999996E-4</v>
      </c>
      <c r="AA22" s="3">
        <v>1.194854546E-3</v>
      </c>
      <c r="AB22" s="3">
        <v>3.1844600382000002E-2</v>
      </c>
      <c r="AC22" s="3">
        <v>0.12671496231400001</v>
      </c>
      <c r="AD22" s="3">
        <v>1.313776631514</v>
      </c>
      <c r="AE22" s="51"/>
      <c r="AF22" s="22">
        <v>8403.7007040499993</v>
      </c>
      <c r="AG22" s="22">
        <v>32998.224954578392</v>
      </c>
      <c r="AH22" s="22">
        <v>5224.6302802550899</v>
      </c>
      <c r="AI22" s="22">
        <v>0.48739857617305005</v>
      </c>
      <c r="AJ22" s="22">
        <v>2769.2732114871997</v>
      </c>
      <c r="AK22" s="22" t="s">
        <v>431</v>
      </c>
      <c r="AL22" s="40" t="s">
        <v>431</v>
      </c>
    </row>
    <row r="23" spans="1:38" ht="26.25" customHeight="1" thickBot="1" x14ac:dyDescent="0.3">
      <c r="A23" s="60" t="s">
        <v>71</v>
      </c>
      <c r="B23" s="64" t="s">
        <v>392</v>
      </c>
      <c r="C23" s="61" t="s">
        <v>388</v>
      </c>
      <c r="D23" s="103"/>
      <c r="E23" s="3">
        <v>57.805020863110997</v>
      </c>
      <c r="F23" s="3">
        <v>24.010140664760002</v>
      </c>
      <c r="G23" s="3">
        <v>3.42300166841</v>
      </c>
      <c r="H23" s="3">
        <v>1.1020490051E-2</v>
      </c>
      <c r="I23" s="3">
        <v>5.9254144941089999</v>
      </c>
      <c r="J23" s="3">
        <v>5.9254144941089999</v>
      </c>
      <c r="K23" s="3">
        <v>5.9254144941089999</v>
      </c>
      <c r="L23" s="3">
        <v>3.6175728468820001</v>
      </c>
      <c r="M23" s="3">
        <v>444.78184607785101</v>
      </c>
      <c r="N23" s="3">
        <v>0.403885758526</v>
      </c>
      <c r="O23" s="3">
        <v>3.3341632989000003E-2</v>
      </c>
      <c r="P23" s="3">
        <v>2.1096806826999999E-2</v>
      </c>
      <c r="Q23" s="3">
        <v>4.0585656505999997E-2</v>
      </c>
      <c r="R23" s="3">
        <v>4.5063495182E-2</v>
      </c>
      <c r="S23" s="3">
        <v>0.26233040308700001</v>
      </c>
      <c r="T23" s="3">
        <v>1.8389274342049999</v>
      </c>
      <c r="U23" s="3">
        <v>0.18073761824199999</v>
      </c>
      <c r="V23" s="3">
        <v>0.28823000544900002</v>
      </c>
      <c r="W23" s="3">
        <v>1.662540947488</v>
      </c>
      <c r="X23" s="3">
        <v>2.7674226610000002E-2</v>
      </c>
      <c r="Y23" s="3">
        <v>0.10899096176299999</v>
      </c>
      <c r="Z23" s="3">
        <v>0.11966402255399999</v>
      </c>
      <c r="AA23" s="3">
        <v>2.0737405096E-2</v>
      </c>
      <c r="AB23" s="3">
        <v>0.27706661602299998</v>
      </c>
      <c r="AC23" s="3" t="s">
        <v>431</v>
      </c>
      <c r="AD23" s="3" t="s">
        <v>431</v>
      </c>
      <c r="AE23" s="51"/>
      <c r="AF23" s="22">
        <v>71976.157689367101</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88.464760295960005</v>
      </c>
      <c r="F24" s="3">
        <v>7.9106378358500002</v>
      </c>
      <c r="G24" s="3">
        <v>74.031948907458002</v>
      </c>
      <c r="H24" s="3">
        <v>1.0723147898E-2</v>
      </c>
      <c r="I24" s="3">
        <v>3.9531113112190002</v>
      </c>
      <c r="J24" s="3">
        <v>4.409887889787</v>
      </c>
      <c r="K24" s="3">
        <v>4.5046390340729996</v>
      </c>
      <c r="L24" s="3">
        <v>0.95772550754200003</v>
      </c>
      <c r="M24" s="3">
        <v>30.599296721653999</v>
      </c>
      <c r="N24" s="3">
        <v>13.593459643631</v>
      </c>
      <c r="O24" s="3">
        <v>0.20258913955899999</v>
      </c>
      <c r="P24" s="3">
        <v>0.67816848429900001</v>
      </c>
      <c r="Q24" s="3">
        <v>1.1748913055100001</v>
      </c>
      <c r="R24" s="3">
        <v>1.1376600387839999</v>
      </c>
      <c r="S24" s="3">
        <v>4.1165742134669996</v>
      </c>
      <c r="T24" s="3">
        <v>36.209487382222001</v>
      </c>
      <c r="U24" s="3">
        <v>1.0568915601190001</v>
      </c>
      <c r="V24" s="3">
        <v>188.74080566035701</v>
      </c>
      <c r="W24" s="3">
        <v>10.279267548851999</v>
      </c>
      <c r="X24" s="3">
        <v>1.0939257612E-2</v>
      </c>
      <c r="Y24" s="3">
        <v>1.2051209445000001E-2</v>
      </c>
      <c r="Z24" s="3">
        <v>4.8741659200000004E-3</v>
      </c>
      <c r="AA24" s="3">
        <v>2.9323926710000002E-3</v>
      </c>
      <c r="AB24" s="3">
        <v>3.0797025648000003E-2</v>
      </c>
      <c r="AC24" s="3">
        <v>0.28431459662399999</v>
      </c>
      <c r="AD24" s="3">
        <v>3.0542648231929999</v>
      </c>
      <c r="AE24" s="51"/>
      <c r="AF24" s="22">
        <v>109109.71022771075</v>
      </c>
      <c r="AG24" s="22">
        <v>50685.903620538549</v>
      </c>
      <c r="AH24" s="22">
        <v>345047.76257561462</v>
      </c>
      <c r="AI24" s="22">
        <v>11172.607603783192</v>
      </c>
      <c r="AJ24" s="22">
        <v>11194.097891878248</v>
      </c>
      <c r="AK24" s="22">
        <v>18301.704660725201</v>
      </c>
      <c r="AL24" s="40" t="s">
        <v>435</v>
      </c>
    </row>
    <row r="25" spans="1:38" ht="26.25" customHeight="1" thickBot="1" x14ac:dyDescent="0.3">
      <c r="A25" s="60" t="s">
        <v>74</v>
      </c>
      <c r="B25" s="64" t="s">
        <v>75</v>
      </c>
      <c r="C25" s="66" t="s">
        <v>76</v>
      </c>
      <c r="D25" s="62"/>
      <c r="E25" s="3">
        <v>9.5869039488060004</v>
      </c>
      <c r="F25" s="3">
        <v>1.925197674701</v>
      </c>
      <c r="G25" s="3">
        <v>0.57182048903000005</v>
      </c>
      <c r="H25" s="3" t="s">
        <v>431</v>
      </c>
      <c r="I25" s="3">
        <v>0.14485021845400001</v>
      </c>
      <c r="J25" s="3">
        <v>0.19277326529300001</v>
      </c>
      <c r="K25" s="3">
        <v>0.21762723887800001</v>
      </c>
      <c r="L25" s="3">
        <v>2.4967751980000001E-2</v>
      </c>
      <c r="M25" s="3">
        <v>9.0509883593630001</v>
      </c>
      <c r="N25" s="3">
        <v>0.56291192690799996</v>
      </c>
      <c r="O25" s="3">
        <v>9.5852220800000006E-3</v>
      </c>
      <c r="P25" s="3">
        <v>7.8867723999999996E-5</v>
      </c>
      <c r="Q25" s="3">
        <v>4.5465066279999997E-3</v>
      </c>
      <c r="R25" s="3">
        <v>0.15592785027</v>
      </c>
      <c r="S25" s="3">
        <v>3.271167382667</v>
      </c>
      <c r="T25" s="3">
        <v>5.0115509590000003E-2</v>
      </c>
      <c r="U25" s="3">
        <v>0.115207735189</v>
      </c>
      <c r="V25" s="3">
        <v>0.99672585820899995</v>
      </c>
      <c r="W25" s="3" t="s">
        <v>431</v>
      </c>
      <c r="X25" s="3">
        <v>1.87742148E-4</v>
      </c>
      <c r="Y25" s="3" t="s">
        <v>431</v>
      </c>
      <c r="Z25" s="3" t="s">
        <v>431</v>
      </c>
      <c r="AA25" s="3" t="s">
        <v>431</v>
      </c>
      <c r="AB25" s="3">
        <v>1.87742148E-4</v>
      </c>
      <c r="AC25" s="3" t="s">
        <v>431</v>
      </c>
      <c r="AD25" s="3" t="s">
        <v>431</v>
      </c>
      <c r="AE25" s="51"/>
      <c r="AF25" s="22">
        <v>34615.212053400275</v>
      </c>
      <c r="AG25" s="22" t="s">
        <v>431</v>
      </c>
      <c r="AH25" s="22" t="s">
        <v>431</v>
      </c>
      <c r="AI25" s="22" t="s">
        <v>431</v>
      </c>
      <c r="AJ25" s="22" t="s">
        <v>431</v>
      </c>
      <c r="AK25" s="22">
        <v>70.526800234008604</v>
      </c>
      <c r="AL25" s="40" t="s">
        <v>435</v>
      </c>
    </row>
    <row r="26" spans="1:38" ht="26.25" customHeight="1" thickBot="1" x14ac:dyDescent="0.3">
      <c r="A26" s="60" t="s">
        <v>74</v>
      </c>
      <c r="B26" s="60" t="s">
        <v>77</v>
      </c>
      <c r="C26" s="61" t="s">
        <v>78</v>
      </c>
      <c r="D26" s="62"/>
      <c r="E26" s="3">
        <v>1.9510646093540001</v>
      </c>
      <c r="F26" s="3">
        <v>1.961704662824</v>
      </c>
      <c r="G26" s="3">
        <v>0.16274802417500001</v>
      </c>
      <c r="H26" s="3" t="s">
        <v>434</v>
      </c>
      <c r="I26" s="3">
        <v>4.9657613896E-2</v>
      </c>
      <c r="J26" s="3">
        <v>5.8972859609999997E-2</v>
      </c>
      <c r="K26" s="3">
        <v>6.2381554024000002E-2</v>
      </c>
      <c r="L26" s="3">
        <v>7.7174565410000001E-3</v>
      </c>
      <c r="M26" s="3">
        <v>48.049893542009002</v>
      </c>
      <c r="N26" s="3">
        <v>37.059000251919997</v>
      </c>
      <c r="O26" s="3">
        <v>2.5983226460000002E-3</v>
      </c>
      <c r="P26" s="3">
        <v>2.2603892E-5</v>
      </c>
      <c r="Q26" s="3">
        <v>9.4828133000000002E-4</v>
      </c>
      <c r="R26" s="3">
        <v>3.3505350406999999E-2</v>
      </c>
      <c r="S26" s="3">
        <v>0.69323932194799998</v>
      </c>
      <c r="T26" s="3">
        <v>1.2540709468E-2</v>
      </c>
      <c r="U26" s="3">
        <v>2.5894148459999999E-2</v>
      </c>
      <c r="V26" s="3">
        <v>0.17805478740399999</v>
      </c>
      <c r="W26" s="3" t="s">
        <v>431</v>
      </c>
      <c r="X26" s="3">
        <v>2.8688390000000001E-5</v>
      </c>
      <c r="Y26" s="3" t="s">
        <v>431</v>
      </c>
      <c r="Z26" s="3" t="s">
        <v>431</v>
      </c>
      <c r="AA26" s="3" t="s">
        <v>431</v>
      </c>
      <c r="AB26" s="3">
        <v>2.8688390000000001E-5</v>
      </c>
      <c r="AC26" s="3" t="s">
        <v>431</v>
      </c>
      <c r="AD26" s="3" t="s">
        <v>431</v>
      </c>
      <c r="AE26" s="51"/>
      <c r="AF26" s="22">
        <v>9971.0167535559303</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436.80353917036172</v>
      </c>
      <c r="F27" s="3">
        <v>300.78891321818668</v>
      </c>
      <c r="G27" s="3">
        <v>4.6718470299549999</v>
      </c>
      <c r="H27" s="3">
        <v>20.915873004812475</v>
      </c>
      <c r="I27" s="3">
        <v>6.4293511104757641</v>
      </c>
      <c r="J27" s="3">
        <v>6.4293511104757641</v>
      </c>
      <c r="K27" s="3">
        <v>6.4293511104757641</v>
      </c>
      <c r="L27" s="3">
        <v>4.0211218815656862</v>
      </c>
      <c r="M27" s="3">
        <v>2393.3753736252111</v>
      </c>
      <c r="N27" s="3">
        <v>1.3129361617740001</v>
      </c>
      <c r="O27" s="3">
        <v>4.15158395E-3</v>
      </c>
      <c r="P27" s="3">
        <v>0.19396880537</v>
      </c>
      <c r="Q27" s="3">
        <v>6.334375154E-3</v>
      </c>
      <c r="R27" s="3">
        <v>0.16041368067</v>
      </c>
      <c r="S27" s="3">
        <v>0.112991497658</v>
      </c>
      <c r="T27" s="3">
        <v>4.6138227002000001E-2</v>
      </c>
      <c r="U27" s="3">
        <v>4.3655824070000003E-3</v>
      </c>
      <c r="V27" s="3">
        <v>0.72674105081600004</v>
      </c>
      <c r="W27" s="3">
        <v>14.240300544393714</v>
      </c>
      <c r="X27" s="3">
        <v>2.0867407167050249E-4</v>
      </c>
      <c r="Y27" s="3">
        <v>2.8004260193761725E-4</v>
      </c>
      <c r="Z27" s="3">
        <v>1.4440563024926273E-4</v>
      </c>
      <c r="AA27" s="3">
        <v>3.0937207752764888E-4</v>
      </c>
      <c r="AB27" s="3">
        <v>9.424943813850313E-4</v>
      </c>
      <c r="AC27" s="3" t="s">
        <v>434</v>
      </c>
      <c r="AD27" s="3">
        <v>2.7685091497832658E-3</v>
      </c>
      <c r="AE27" s="51"/>
      <c r="AF27" s="22">
        <v>948796.73126224778</v>
      </c>
      <c r="AG27" s="22" t="s">
        <v>431</v>
      </c>
      <c r="AH27" s="22" t="s">
        <v>431</v>
      </c>
      <c r="AI27" s="22" t="s">
        <v>432</v>
      </c>
      <c r="AJ27" s="22" t="s">
        <v>431</v>
      </c>
      <c r="AK27" s="22">
        <v>12635.0264057966</v>
      </c>
      <c r="AL27" s="40" t="s">
        <v>435</v>
      </c>
    </row>
    <row r="28" spans="1:38" ht="26.25" customHeight="1" thickBot="1" x14ac:dyDescent="0.3">
      <c r="A28" s="60" t="s">
        <v>79</v>
      </c>
      <c r="B28" s="60" t="s">
        <v>82</v>
      </c>
      <c r="C28" s="61" t="s">
        <v>83</v>
      </c>
      <c r="D28" s="62"/>
      <c r="E28" s="3">
        <v>75.466539183038265</v>
      </c>
      <c r="F28" s="3">
        <v>23.640255773918749</v>
      </c>
      <c r="G28" s="3">
        <v>0.47009639391300001</v>
      </c>
      <c r="H28" s="3">
        <v>0.33415280084337012</v>
      </c>
      <c r="I28" s="3">
        <v>5.4471778434876752</v>
      </c>
      <c r="J28" s="3">
        <v>5.4471778434876752</v>
      </c>
      <c r="K28" s="3">
        <v>5.4471778434876752</v>
      </c>
      <c r="L28" s="3">
        <v>3.6103804002017545</v>
      </c>
      <c r="M28" s="3">
        <v>210.78302020389978</v>
      </c>
      <c r="N28" s="3">
        <v>6.5260325916000006E-2</v>
      </c>
      <c r="O28" s="3">
        <v>3.5347541399999999E-4</v>
      </c>
      <c r="P28" s="3">
        <v>2.5535360279999999E-2</v>
      </c>
      <c r="Q28" s="3">
        <v>6.1148655999999999E-4</v>
      </c>
      <c r="R28" s="3">
        <v>3.3647217883999998E-2</v>
      </c>
      <c r="S28" s="3">
        <v>2.2826235981E-2</v>
      </c>
      <c r="T28" s="3">
        <v>2.8458656960000002E-3</v>
      </c>
      <c r="U28" s="3">
        <v>5.1602229000000002E-4</v>
      </c>
      <c r="V28" s="3">
        <v>9.0020084208999998E-2</v>
      </c>
      <c r="W28" s="3">
        <v>2.7099450706693808</v>
      </c>
      <c r="X28" s="3">
        <v>6.970764806791658E-5</v>
      </c>
      <c r="Y28" s="3">
        <v>7.8786530352542577E-5</v>
      </c>
      <c r="Z28" s="3">
        <v>4.9075546571273186E-5</v>
      </c>
      <c r="AA28" s="3">
        <v>7.4587037732504576E-5</v>
      </c>
      <c r="AB28" s="3">
        <v>2.7215676272423692E-4</v>
      </c>
      <c r="AC28" s="3" t="s">
        <v>434</v>
      </c>
      <c r="AD28" s="3">
        <v>4.6481366251293059E-4</v>
      </c>
      <c r="AE28" s="51"/>
      <c r="AF28" s="22">
        <v>167068.64390528458</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252.16231606091301</v>
      </c>
      <c r="F29" s="3">
        <v>14.686479423574617</v>
      </c>
      <c r="G29" s="3">
        <v>0.63965580576000003</v>
      </c>
      <c r="H29" s="3">
        <v>9.2790050068119481E-2</v>
      </c>
      <c r="I29" s="3">
        <v>7.4124108619772473</v>
      </c>
      <c r="J29" s="3">
        <v>7.4124108619772473</v>
      </c>
      <c r="K29" s="3">
        <v>7.4124108619772473</v>
      </c>
      <c r="L29" s="3">
        <v>4.2942389881380549</v>
      </c>
      <c r="M29" s="3">
        <v>55.29013455159707</v>
      </c>
      <c r="N29" s="3">
        <v>3.9978487860000004E-3</v>
      </c>
      <c r="O29" s="3">
        <v>3.9978487899999999E-4</v>
      </c>
      <c r="P29" s="3">
        <v>4.2377197132E-2</v>
      </c>
      <c r="Q29" s="3">
        <v>7.9956975699999999E-4</v>
      </c>
      <c r="R29" s="3">
        <v>6.7963429362000005E-2</v>
      </c>
      <c r="S29" s="3">
        <v>4.5575476160000003E-2</v>
      </c>
      <c r="T29" s="3">
        <v>1.599139514E-3</v>
      </c>
      <c r="U29" s="3">
        <v>7.9956975699999999E-4</v>
      </c>
      <c r="V29" s="3">
        <v>0.14392255629600001</v>
      </c>
      <c r="W29" s="3">
        <v>2.0149706239081731</v>
      </c>
      <c r="X29" s="3">
        <v>3.4815760206623242E-5</v>
      </c>
      <c r="Y29" s="3">
        <v>2.1082877014010757E-4</v>
      </c>
      <c r="Z29" s="3">
        <v>2.3558664406481743E-4</v>
      </c>
      <c r="AA29" s="3">
        <v>5.369757901329352E-5</v>
      </c>
      <c r="AB29" s="3">
        <v>5.3492875342484177E-4</v>
      </c>
      <c r="AC29" s="3" t="s">
        <v>434</v>
      </c>
      <c r="AD29" s="3">
        <v>3.8676174569738135E-4</v>
      </c>
      <c r="AE29" s="51"/>
      <c r="AF29" s="22">
        <v>346247.91875835822</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1.2660800248447905</v>
      </c>
      <c r="F30" s="3">
        <v>10.20106430725342</v>
      </c>
      <c r="G30" s="3">
        <v>4.0684014503999999E-2</v>
      </c>
      <c r="H30" s="3">
        <v>9.0383921447951283E-3</v>
      </c>
      <c r="I30" s="3">
        <v>0.15795923572869067</v>
      </c>
      <c r="J30" s="3">
        <v>0.15795923572869067</v>
      </c>
      <c r="K30" s="3">
        <v>0.15795923572869067</v>
      </c>
      <c r="L30" s="3">
        <v>2.2270406187760827E-2</v>
      </c>
      <c r="M30" s="3">
        <v>86.197102262634573</v>
      </c>
      <c r="N30" s="3">
        <v>1.1109125199E-2</v>
      </c>
      <c r="O30" s="3">
        <v>1.6550290680000001E-3</v>
      </c>
      <c r="P30" s="3">
        <v>1.448381792E-3</v>
      </c>
      <c r="Q30" s="3">
        <v>4.9944200000000002E-5</v>
      </c>
      <c r="R30" s="3">
        <v>7.8771773929999997E-3</v>
      </c>
      <c r="S30" s="3">
        <v>0.27743956282499999</v>
      </c>
      <c r="T30" s="3">
        <v>1.1724366779E-2</v>
      </c>
      <c r="U30" s="3">
        <v>1.647916204E-3</v>
      </c>
      <c r="V30" s="3">
        <v>0.165604424956</v>
      </c>
      <c r="W30" s="3">
        <v>0.14954709797527049</v>
      </c>
      <c r="X30" s="3">
        <v>4.2943733137526462E-5</v>
      </c>
      <c r="Y30" s="3">
        <v>7.8730177418798552E-5</v>
      </c>
      <c r="Z30" s="3">
        <v>2.6839833210953959E-5</v>
      </c>
      <c r="AA30" s="3">
        <v>9.2150094024275511E-5</v>
      </c>
      <c r="AB30" s="3">
        <v>2.4066383779155446E-4</v>
      </c>
      <c r="AC30" s="3" t="s">
        <v>434</v>
      </c>
      <c r="AD30" s="3">
        <v>3.0288483566457366E-5</v>
      </c>
      <c r="AE30" s="51"/>
      <c r="AF30" s="22">
        <v>7438.0036906433006</v>
      </c>
      <c r="AG30" s="22" t="s">
        <v>431</v>
      </c>
      <c r="AH30" s="22" t="s">
        <v>431</v>
      </c>
      <c r="AI30" s="22" t="s">
        <v>432</v>
      </c>
      <c r="AJ30" s="22" t="s">
        <v>431</v>
      </c>
      <c r="AK30" s="22">
        <v>14.408528095998699</v>
      </c>
      <c r="AL30" s="40" t="s">
        <v>435</v>
      </c>
    </row>
    <row r="31" spans="1:38" ht="26.25" customHeight="1" thickBot="1" x14ac:dyDescent="0.3">
      <c r="A31" s="60" t="s">
        <v>79</v>
      </c>
      <c r="B31" s="60" t="s">
        <v>88</v>
      </c>
      <c r="C31" s="61" t="s">
        <v>89</v>
      </c>
      <c r="D31" s="62"/>
      <c r="E31" s="3" t="s">
        <v>431</v>
      </c>
      <c r="F31" s="3">
        <v>125.87593627224935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928074.11364916293</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6.017205459922419</v>
      </c>
      <c r="J32" s="3">
        <v>11.721712663834877</v>
      </c>
      <c r="K32" s="3">
        <v>14.822910372748185</v>
      </c>
      <c r="L32" s="3">
        <v>1.346447154597</v>
      </c>
      <c r="M32" s="3" t="s">
        <v>431</v>
      </c>
      <c r="N32" s="3">
        <v>47.156240665566003</v>
      </c>
      <c r="O32" s="3">
        <v>0.20437043793500001</v>
      </c>
      <c r="P32" s="3" t="s">
        <v>431</v>
      </c>
      <c r="Q32" s="3">
        <v>0.53805574401400003</v>
      </c>
      <c r="R32" s="3">
        <v>17.623454931253001</v>
      </c>
      <c r="S32" s="3">
        <v>387.129747035089</v>
      </c>
      <c r="T32" s="3">
        <v>2.692842752117</v>
      </c>
      <c r="U32" s="3">
        <v>0.30110801942299997</v>
      </c>
      <c r="V32" s="3">
        <v>121.29720032723</v>
      </c>
      <c r="W32" s="3" t="s">
        <v>431</v>
      </c>
      <c r="X32" s="3">
        <v>4.6907478577371963E-5</v>
      </c>
      <c r="Y32" s="3">
        <v>4.53379832341742E-6</v>
      </c>
      <c r="Z32" s="3">
        <v>6.7593037139767324E-6</v>
      </c>
      <c r="AA32" s="3" t="s">
        <v>431</v>
      </c>
      <c r="AB32" s="3">
        <v>5.8200580614766117E-5</v>
      </c>
      <c r="AC32" s="3" t="s">
        <v>434</v>
      </c>
      <c r="AD32" s="3" t="s">
        <v>431</v>
      </c>
      <c r="AE32" s="51"/>
      <c r="AF32" s="22" t="s">
        <v>431</v>
      </c>
      <c r="AG32" s="22" t="s">
        <v>431</v>
      </c>
      <c r="AH32" s="22" t="s">
        <v>431</v>
      </c>
      <c r="AI32" s="22" t="s">
        <v>431</v>
      </c>
      <c r="AJ32" s="22" t="s">
        <v>431</v>
      </c>
      <c r="AK32" s="22">
        <v>482888.61671062687</v>
      </c>
      <c r="AL32" s="40" t="s">
        <v>436</v>
      </c>
    </row>
    <row r="33" spans="1:38" ht="26.25" customHeight="1" thickBot="1" x14ac:dyDescent="0.3">
      <c r="A33" s="60" t="s">
        <v>79</v>
      </c>
      <c r="B33" s="60" t="s">
        <v>92</v>
      </c>
      <c r="C33" s="61" t="s">
        <v>93</v>
      </c>
      <c r="D33" s="62"/>
      <c r="E33" s="3" t="s">
        <v>431</v>
      </c>
      <c r="F33" s="3" t="s">
        <v>431</v>
      </c>
      <c r="G33" s="3" t="s">
        <v>431</v>
      </c>
      <c r="H33" s="3" t="s">
        <v>431</v>
      </c>
      <c r="I33" s="3">
        <v>2.4846552398299004</v>
      </c>
      <c r="J33" s="3">
        <v>4.6012134070924082</v>
      </c>
      <c r="K33" s="3">
        <v>9.2024268141848165</v>
      </c>
      <c r="L33" s="3">
        <v>9.9618757087999998E-2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482888.61671062687</v>
      </c>
      <c r="AL33" s="40" t="s">
        <v>436</v>
      </c>
    </row>
    <row r="34" spans="1:38" ht="26.25" customHeight="1" thickBot="1" x14ac:dyDescent="0.3">
      <c r="A34" s="60" t="s">
        <v>71</v>
      </c>
      <c r="B34" s="60" t="s">
        <v>94</v>
      </c>
      <c r="C34" s="61" t="s">
        <v>95</v>
      </c>
      <c r="D34" s="62"/>
      <c r="E34" s="3">
        <v>19.986846583540999</v>
      </c>
      <c r="F34" s="3">
        <v>1.957066685716</v>
      </c>
      <c r="G34" s="3">
        <v>1.3963799845780001</v>
      </c>
      <c r="H34" s="3">
        <v>5.2893181230000003E-3</v>
      </c>
      <c r="I34" s="3">
        <v>1.3133125243379999</v>
      </c>
      <c r="J34" s="3">
        <v>1.382434236146</v>
      </c>
      <c r="K34" s="3">
        <v>1.459236138768</v>
      </c>
      <c r="L34" s="3">
        <v>0.85365314081999999</v>
      </c>
      <c r="M34" s="3">
        <v>5.562944418981</v>
      </c>
      <c r="N34" s="3">
        <v>0.169100029337</v>
      </c>
      <c r="O34" s="3">
        <v>1.3926139900999999E-2</v>
      </c>
      <c r="P34" s="3">
        <v>7.3787045689999997E-3</v>
      </c>
      <c r="Q34" s="3">
        <v>1.6942373561E-2</v>
      </c>
      <c r="R34" s="3">
        <v>1.6192982969E-2</v>
      </c>
      <c r="S34" s="3">
        <v>0.109081078727</v>
      </c>
      <c r="T34" s="3">
        <v>0.769542893773</v>
      </c>
      <c r="U34" s="3">
        <v>7.5638307028000007E-2</v>
      </c>
      <c r="V34" s="3">
        <v>0.11516114991</v>
      </c>
      <c r="W34" s="3">
        <v>0.52893181233999997</v>
      </c>
      <c r="X34" s="3">
        <v>4.3077052999999999E-5</v>
      </c>
      <c r="Y34" s="3">
        <v>3.4008199800000002E-4</v>
      </c>
      <c r="Z34" s="3">
        <v>3.8542625999999997E-5</v>
      </c>
      <c r="AA34" s="3">
        <v>3.4008199999999997E-5</v>
      </c>
      <c r="AB34" s="3">
        <v>4.5570987700000002E-4</v>
      </c>
      <c r="AC34" s="3" t="s">
        <v>431</v>
      </c>
      <c r="AD34" s="3" t="s">
        <v>431</v>
      </c>
      <c r="AE34" s="51"/>
      <c r="AF34" s="22">
        <v>22672.133204142578</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161.43264030449899</v>
      </c>
      <c r="F36" s="3">
        <v>8.006530264017</v>
      </c>
      <c r="G36" s="3">
        <v>77.865314119391002</v>
      </c>
      <c r="H36" s="3">
        <v>2.5799241458E-2</v>
      </c>
      <c r="I36" s="3">
        <v>9.7400384235720008</v>
      </c>
      <c r="J36" s="3">
        <v>10.260624404844</v>
      </c>
      <c r="K36" s="3">
        <v>10.260624404844</v>
      </c>
      <c r="L36" s="3">
        <v>1.976869945634</v>
      </c>
      <c r="M36" s="3">
        <v>25.593086068281998</v>
      </c>
      <c r="N36" s="3">
        <v>0.37584466487899998</v>
      </c>
      <c r="O36" s="3">
        <v>3.4018885961999999E-2</v>
      </c>
      <c r="P36" s="3">
        <v>6.7893156947000002E-2</v>
      </c>
      <c r="Q36" s="3">
        <v>0.62485351040000003</v>
      </c>
      <c r="R36" s="3">
        <v>0.67511225580199996</v>
      </c>
      <c r="S36" s="3">
        <v>2.5055578011069999</v>
      </c>
      <c r="T36" s="3">
        <v>27.923525740632002</v>
      </c>
      <c r="U36" s="3">
        <v>0.34427009944100001</v>
      </c>
      <c r="V36" s="3">
        <v>3.0035572624459999</v>
      </c>
      <c r="W36" s="3">
        <v>0.60619542161499995</v>
      </c>
      <c r="X36" s="3">
        <v>9.2041836290000009E-3</v>
      </c>
      <c r="Y36" s="3">
        <v>4.5655502015000002E-2</v>
      </c>
      <c r="Z36" s="3">
        <v>4.6540826962000001E-2</v>
      </c>
      <c r="AA36" s="3">
        <v>6.4262701770000001E-3</v>
      </c>
      <c r="AB36" s="3">
        <v>0.10782678278299999</v>
      </c>
      <c r="AC36" s="3">
        <v>0.24869053371899999</v>
      </c>
      <c r="AD36" s="3">
        <v>0.53035857137499998</v>
      </c>
      <c r="AE36" s="51"/>
      <c r="AF36" s="22">
        <v>111311.19967651067</v>
      </c>
      <c r="AG36" s="22" t="s">
        <v>433</v>
      </c>
      <c r="AH36" s="22" t="s">
        <v>431</v>
      </c>
      <c r="AI36" s="22" t="s">
        <v>433</v>
      </c>
      <c r="AJ36" s="22" t="s">
        <v>433</v>
      </c>
      <c r="AK36" s="22">
        <v>1163.6922038611399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15.627855082075</v>
      </c>
      <c r="F38" s="3">
        <v>1.982550974065</v>
      </c>
      <c r="G38" s="3">
        <v>0.91122584328099998</v>
      </c>
      <c r="H38" s="3">
        <v>2.7219478580000002E-3</v>
      </c>
      <c r="I38" s="3">
        <v>1.5288609429740001</v>
      </c>
      <c r="J38" s="3">
        <v>1.5288609429740001</v>
      </c>
      <c r="K38" s="3">
        <v>1.5288609429740001</v>
      </c>
      <c r="L38" s="3">
        <v>0.94899828424199995</v>
      </c>
      <c r="M38" s="3">
        <v>8.9575252036779993</v>
      </c>
      <c r="N38" s="3">
        <v>0.110348414137</v>
      </c>
      <c r="O38" s="3">
        <v>9.0876829479999994E-3</v>
      </c>
      <c r="P38" s="3">
        <v>4.8150692270000003E-3</v>
      </c>
      <c r="Q38" s="3">
        <v>1.1055965286000001E-2</v>
      </c>
      <c r="R38" s="3">
        <v>1.056694075E-2</v>
      </c>
      <c r="S38" s="3">
        <v>7.1182270618999996E-2</v>
      </c>
      <c r="T38" s="3">
        <v>0.50217518158700003</v>
      </c>
      <c r="U38" s="3">
        <v>4.9358756833999998E-2</v>
      </c>
      <c r="V38" s="3">
        <v>7.5149899812000001E-2</v>
      </c>
      <c r="W38" s="3">
        <v>0.34516130427300001</v>
      </c>
      <c r="X38" s="3">
        <v>3.7297605870000002E-3</v>
      </c>
      <c r="Y38" s="3">
        <v>1.4434208597E-2</v>
      </c>
      <c r="Z38" s="3">
        <v>1.6824310764999999E-2</v>
      </c>
      <c r="AA38" s="3">
        <v>2.6481419670000002E-3</v>
      </c>
      <c r="AB38" s="3">
        <v>3.7636421916000001E-2</v>
      </c>
      <c r="AC38" s="3" t="s">
        <v>431</v>
      </c>
      <c r="AD38" s="3" t="s">
        <v>431</v>
      </c>
      <c r="AE38" s="51"/>
      <c r="AF38" s="22">
        <v>14794.994146366698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61.760278322881</v>
      </c>
      <c r="F39" s="3">
        <v>5.7703325104719996</v>
      </c>
      <c r="G39" s="3">
        <v>15.72840658364</v>
      </c>
      <c r="H39" s="3">
        <v>4.04221566E-3</v>
      </c>
      <c r="I39" s="3">
        <v>2.5307082816670001</v>
      </c>
      <c r="J39" s="3">
        <v>2.8921084369319998</v>
      </c>
      <c r="K39" s="3">
        <v>2.9305856452870001</v>
      </c>
      <c r="L39" s="3">
        <v>1.0357894185150001</v>
      </c>
      <c r="M39" s="3">
        <v>19.881252225377999</v>
      </c>
      <c r="N39" s="3">
        <v>1.929951692965</v>
      </c>
      <c r="O39" s="3">
        <v>0.11272312836200001</v>
      </c>
      <c r="P39" s="3">
        <v>0.205227243546</v>
      </c>
      <c r="Q39" s="3">
        <v>0.51479371372000005</v>
      </c>
      <c r="R39" s="3">
        <v>0.184773357177</v>
      </c>
      <c r="S39" s="3">
        <v>1.966380911915</v>
      </c>
      <c r="T39" s="3">
        <v>7.2464227602689997</v>
      </c>
      <c r="U39" s="3">
        <v>0.43784242064099999</v>
      </c>
      <c r="V39" s="3">
        <v>2.1530036002949999</v>
      </c>
      <c r="W39" s="3">
        <v>1.302839158506</v>
      </c>
      <c r="X39" s="3">
        <v>4.7568491500000001E-4</v>
      </c>
      <c r="Y39" s="3">
        <v>2.5293678790000002E-3</v>
      </c>
      <c r="Z39" s="3">
        <v>9.0332751100000001E-4</v>
      </c>
      <c r="AA39" s="3">
        <v>7.9084821600000003E-4</v>
      </c>
      <c r="AB39" s="3">
        <v>4.6992285210000007E-3</v>
      </c>
      <c r="AC39" s="3">
        <v>0.49094822453100001</v>
      </c>
      <c r="AD39" s="3">
        <v>0.66676889796399996</v>
      </c>
      <c r="AE39" s="51"/>
      <c r="AF39" s="22">
        <v>89990.411897967831</v>
      </c>
      <c r="AG39" s="22">
        <v>9984.7740699930509</v>
      </c>
      <c r="AH39" s="22">
        <v>407380.80992308247</v>
      </c>
      <c r="AI39" s="22">
        <v>725.43108808280499</v>
      </c>
      <c r="AJ39" s="22" t="s">
        <v>433</v>
      </c>
      <c r="AK39" s="22" t="s">
        <v>431</v>
      </c>
      <c r="AL39" s="40" t="s">
        <v>431</v>
      </c>
    </row>
    <row r="40" spans="1:38" ht="26.25" customHeight="1" thickBot="1" x14ac:dyDescent="0.3">
      <c r="A40" s="60" t="s">
        <v>71</v>
      </c>
      <c r="B40" s="60" t="s">
        <v>106</v>
      </c>
      <c r="C40" s="61" t="s">
        <v>390</v>
      </c>
      <c r="D40" s="62"/>
      <c r="E40" s="3">
        <v>10.067873566907</v>
      </c>
      <c r="F40" s="3">
        <v>2.1613856377879999</v>
      </c>
      <c r="G40" s="3">
        <v>0.54663859921400004</v>
      </c>
      <c r="H40" s="3">
        <v>2.1570170839999999E-3</v>
      </c>
      <c r="I40" s="3">
        <v>1.1750692797619999</v>
      </c>
      <c r="J40" s="3">
        <v>1.1750692797619999</v>
      </c>
      <c r="K40" s="3">
        <v>1.1750692797619999</v>
      </c>
      <c r="L40" s="3">
        <v>0.72830186779799999</v>
      </c>
      <c r="M40" s="3">
        <v>6.5184695510630002</v>
      </c>
      <c r="N40" s="3">
        <v>5.7698462040000002E-2</v>
      </c>
      <c r="O40" s="3">
        <v>4.768757058E-3</v>
      </c>
      <c r="P40" s="3">
        <v>3.2585708690000001E-3</v>
      </c>
      <c r="Q40" s="3">
        <v>5.8064392870000002E-3</v>
      </c>
      <c r="R40" s="3">
        <v>6.061699062E-3</v>
      </c>
      <c r="S40" s="3">
        <v>3.7602671301999999E-2</v>
      </c>
      <c r="T40" s="3">
        <v>0.26277087481700001</v>
      </c>
      <c r="U40" s="3">
        <v>2.5825507588E-2</v>
      </c>
      <c r="V40" s="3">
        <v>4.2104300187000003E-2</v>
      </c>
      <c r="W40" s="3">
        <v>0.182381642131</v>
      </c>
      <c r="X40" s="3">
        <v>2.2640065E-3</v>
      </c>
      <c r="Y40" s="3">
        <v>7.659212514E-3</v>
      </c>
      <c r="Z40" s="3">
        <v>9.1830564379999993E-3</v>
      </c>
      <c r="AA40" s="3">
        <v>1.3809915649999999E-3</v>
      </c>
      <c r="AB40" s="3">
        <v>2.0487267016999999E-2</v>
      </c>
      <c r="AC40" s="3" t="s">
        <v>431</v>
      </c>
      <c r="AD40" s="3" t="s">
        <v>431</v>
      </c>
      <c r="AE40" s="51"/>
      <c r="AF40" s="22">
        <v>11400.005889143329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59.494308375522003</v>
      </c>
      <c r="F41" s="3">
        <v>49.394391952677999</v>
      </c>
      <c r="G41" s="3">
        <v>42.493900922818</v>
      </c>
      <c r="H41" s="3">
        <v>0.18188085224100001</v>
      </c>
      <c r="I41" s="3">
        <v>19.629267753339999</v>
      </c>
      <c r="J41" s="3">
        <v>20.125812346147001</v>
      </c>
      <c r="K41" s="3">
        <v>22.577017861656</v>
      </c>
      <c r="L41" s="3">
        <v>1.8048675727679999</v>
      </c>
      <c r="M41" s="3">
        <v>375.45178572644699</v>
      </c>
      <c r="N41" s="3">
        <v>4.1546624376779997</v>
      </c>
      <c r="O41" s="3">
        <v>0.35424288276299998</v>
      </c>
      <c r="P41" s="3">
        <v>0.54810897395699998</v>
      </c>
      <c r="Q41" s="3">
        <v>1.4052272487020001</v>
      </c>
      <c r="R41" s="3">
        <v>3.807790817331</v>
      </c>
      <c r="S41" s="3">
        <v>1.914000239178</v>
      </c>
      <c r="T41" s="3">
        <v>59.646566611946</v>
      </c>
      <c r="U41" s="3">
        <v>0.80964278505499998</v>
      </c>
      <c r="V41" s="3">
        <v>17.756705785386998</v>
      </c>
      <c r="W41" s="3">
        <v>19.202755004469001</v>
      </c>
      <c r="X41" s="3">
        <v>6.5798453902969998</v>
      </c>
      <c r="Y41" s="3">
        <v>6.7450528804600003</v>
      </c>
      <c r="Z41" s="3">
        <v>2.8869563993559999</v>
      </c>
      <c r="AA41" s="3">
        <v>3.8327442594879999</v>
      </c>
      <c r="AB41" s="3">
        <v>20.044598929600998</v>
      </c>
      <c r="AC41" s="3">
        <v>0.14839176098699999</v>
      </c>
      <c r="AD41" s="3">
        <v>14.188114542181999</v>
      </c>
      <c r="AE41" s="51"/>
      <c r="AF41" s="22">
        <v>130873.23512948556</v>
      </c>
      <c r="AG41" s="22">
        <v>76932.025824182769</v>
      </c>
      <c r="AH41" s="22">
        <v>1202130.1489876197</v>
      </c>
      <c r="AI41" s="22">
        <v>14022.609</v>
      </c>
      <c r="AJ41" s="22" t="s">
        <v>433</v>
      </c>
      <c r="AK41" s="22" t="s">
        <v>431</v>
      </c>
      <c r="AL41" s="40" t="s">
        <v>431</v>
      </c>
    </row>
    <row r="42" spans="1:38" ht="26.25" customHeight="1" thickBot="1" x14ac:dyDescent="0.3">
      <c r="A42" s="60" t="s">
        <v>71</v>
      </c>
      <c r="B42" s="60" t="s">
        <v>108</v>
      </c>
      <c r="C42" s="61" t="s">
        <v>109</v>
      </c>
      <c r="D42" s="62"/>
      <c r="E42" s="3">
        <v>0.871704765173</v>
      </c>
      <c r="F42" s="3">
        <v>14.340709237077</v>
      </c>
      <c r="G42" s="3">
        <v>2.1934260747999999E-2</v>
      </c>
      <c r="H42" s="3">
        <v>4.6052536599999999E-4</v>
      </c>
      <c r="I42" s="3">
        <v>3.2313854870999997E-2</v>
      </c>
      <c r="J42" s="3">
        <v>3.2313854870999997E-2</v>
      </c>
      <c r="K42" s="3">
        <v>3.2313854870999997E-2</v>
      </c>
      <c r="L42" s="3">
        <v>1.6257545118E-2</v>
      </c>
      <c r="M42" s="3">
        <v>68.276979803212001</v>
      </c>
      <c r="N42" s="3">
        <v>6.4220598819999999E-3</v>
      </c>
      <c r="O42" s="3">
        <v>1.9725929E-5</v>
      </c>
      <c r="P42" s="3">
        <v>8.8754523800000003E-4</v>
      </c>
      <c r="Q42" s="3">
        <v>2.9824632E-5</v>
      </c>
      <c r="R42" s="3">
        <v>1.8232423850000001E-3</v>
      </c>
      <c r="S42" s="3">
        <v>4.8697355499999998E-4</v>
      </c>
      <c r="T42" s="3">
        <v>2.2331211E-4</v>
      </c>
      <c r="U42" s="3">
        <v>2.0197406000000001E-5</v>
      </c>
      <c r="V42" s="3">
        <v>3.3467163519999999E-3</v>
      </c>
      <c r="W42" s="3">
        <v>0.105701801569</v>
      </c>
      <c r="X42" s="3">
        <v>5.9580275239999999E-3</v>
      </c>
      <c r="Y42" s="3">
        <v>2.9528144459999999E-2</v>
      </c>
      <c r="Z42" s="3">
        <v>3.0327260753000001E-2</v>
      </c>
      <c r="AA42" s="3">
        <v>5.6099129660000004E-3</v>
      </c>
      <c r="AB42" s="3">
        <v>7.1423345702999991E-2</v>
      </c>
      <c r="AC42" s="3" t="s">
        <v>431</v>
      </c>
      <c r="AD42" s="3" t="s">
        <v>431</v>
      </c>
      <c r="AE42" s="51"/>
      <c r="AF42" s="22">
        <v>4706.8555610899539</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3.1553363421520002</v>
      </c>
      <c r="F43" s="3">
        <v>0.95622430305299999</v>
      </c>
      <c r="G43" s="3">
        <v>0.54205814056799995</v>
      </c>
      <c r="H43" s="3">
        <v>3.062378153E-3</v>
      </c>
      <c r="I43" s="3">
        <v>0.60145825342199999</v>
      </c>
      <c r="J43" s="3">
        <v>0.61207300713699997</v>
      </c>
      <c r="K43" s="3">
        <v>0.63129662958300004</v>
      </c>
      <c r="L43" s="3">
        <v>0.20941373425599999</v>
      </c>
      <c r="M43" s="3">
        <v>2.5485141642900002</v>
      </c>
      <c r="N43" s="3">
        <v>0.123367567756</v>
      </c>
      <c r="O43" s="3">
        <v>3.8082825468000001E-2</v>
      </c>
      <c r="P43" s="3">
        <v>5.2546750649999996E-3</v>
      </c>
      <c r="Q43" s="3">
        <v>1.2018068566E-2</v>
      </c>
      <c r="R43" s="3">
        <v>6.5506045876999999E-2</v>
      </c>
      <c r="S43" s="3">
        <v>6.6054234853999999E-2</v>
      </c>
      <c r="T43" s="3">
        <v>0.26525695570500002</v>
      </c>
      <c r="U43" s="3">
        <v>3.0749219160999999E-2</v>
      </c>
      <c r="V43" s="3">
        <v>1.358967435474</v>
      </c>
      <c r="W43" s="3">
        <v>0.34326860789300001</v>
      </c>
      <c r="X43" s="3">
        <v>2.5554831625E-2</v>
      </c>
      <c r="Y43" s="3">
        <v>4.1219844328000001E-2</v>
      </c>
      <c r="Z43" s="3">
        <v>1.294745705E-2</v>
      </c>
      <c r="AA43" s="3">
        <v>1.0348715894E-2</v>
      </c>
      <c r="AB43" s="3">
        <v>9.0070848897000011E-2</v>
      </c>
      <c r="AC43" s="3">
        <v>1.884475823E-3</v>
      </c>
      <c r="AD43" s="3">
        <v>6.2229456734000002E-2</v>
      </c>
      <c r="AE43" s="51"/>
      <c r="AF43" s="22">
        <v>8018.3673762082717</v>
      </c>
      <c r="AG43" s="22">
        <v>194.25</v>
      </c>
      <c r="AH43" s="22">
        <v>4946.1951094976303</v>
      </c>
      <c r="AI43" s="22">
        <v>2553.0436425276866</v>
      </c>
      <c r="AJ43" s="22" t="s">
        <v>433</v>
      </c>
      <c r="AK43" s="22" t="s">
        <v>431</v>
      </c>
      <c r="AL43" s="40" t="s">
        <v>431</v>
      </c>
    </row>
    <row r="44" spans="1:38" ht="26.25" customHeight="1" thickBot="1" x14ac:dyDescent="0.3">
      <c r="A44" s="60" t="s">
        <v>71</v>
      </c>
      <c r="B44" s="60" t="s">
        <v>112</v>
      </c>
      <c r="C44" s="61" t="s">
        <v>113</v>
      </c>
      <c r="D44" s="62"/>
      <c r="E44" s="3">
        <v>52.580304860730998</v>
      </c>
      <c r="F44" s="3">
        <v>8.2030252749500008</v>
      </c>
      <c r="G44" s="3">
        <v>3.0962933262060002</v>
      </c>
      <c r="H44" s="3">
        <v>8.9666706280000005E-3</v>
      </c>
      <c r="I44" s="3">
        <v>5.3691175070639998</v>
      </c>
      <c r="J44" s="3">
        <v>5.3691175070639998</v>
      </c>
      <c r="K44" s="3">
        <v>5.3691175070639998</v>
      </c>
      <c r="L44" s="3">
        <v>3.5611408828690001</v>
      </c>
      <c r="M44" s="3">
        <v>32.955830533392998</v>
      </c>
      <c r="N44" s="3">
        <v>0.37229549905999998</v>
      </c>
      <c r="O44" s="3">
        <v>3.066019104E-2</v>
      </c>
      <c r="P44" s="3">
        <v>1.6245168676E-2</v>
      </c>
      <c r="Q44" s="3">
        <v>3.7300818010999999E-2</v>
      </c>
      <c r="R44" s="3">
        <v>3.5650938083000003E-2</v>
      </c>
      <c r="S44" s="3">
        <v>0.240156047293</v>
      </c>
      <c r="T44" s="3">
        <v>1.69424781775</v>
      </c>
      <c r="U44" s="3">
        <v>0.16652747710099999</v>
      </c>
      <c r="V44" s="3">
        <v>0.25354210727299997</v>
      </c>
      <c r="W44" s="3">
        <v>1.1645115250189999</v>
      </c>
      <c r="X44" s="3">
        <v>1.4609140615E-2</v>
      </c>
      <c r="Y44" s="3">
        <v>4.9435381528999997E-2</v>
      </c>
      <c r="Z44" s="3">
        <v>5.9310379230000002E-2</v>
      </c>
      <c r="AA44" s="3">
        <v>8.9019115620000006E-3</v>
      </c>
      <c r="AB44" s="3">
        <v>0.132256812936</v>
      </c>
      <c r="AC44" s="3" t="s">
        <v>431</v>
      </c>
      <c r="AD44" s="3" t="s">
        <v>431</v>
      </c>
      <c r="AE44" s="51"/>
      <c r="AF44" s="22">
        <v>49942.425862654105</v>
      </c>
      <c r="AG44" s="22" t="s">
        <v>431</v>
      </c>
      <c r="AH44" s="22" t="s">
        <v>431</v>
      </c>
      <c r="AI44" s="22" t="s">
        <v>432</v>
      </c>
      <c r="AJ44" s="22" t="s">
        <v>431</v>
      </c>
      <c r="AK44" s="22">
        <v>387.89740128704693</v>
      </c>
      <c r="AL44" s="40" t="s">
        <v>435</v>
      </c>
    </row>
    <row r="45" spans="1:38" ht="26.25" customHeight="1" thickBot="1" x14ac:dyDescent="0.3">
      <c r="A45" s="60" t="s">
        <v>71</v>
      </c>
      <c r="B45" s="60" t="s">
        <v>114</v>
      </c>
      <c r="C45" s="61" t="s">
        <v>115</v>
      </c>
      <c r="D45" s="62"/>
      <c r="E45" s="3">
        <v>15.576970991699</v>
      </c>
      <c r="F45" s="3">
        <v>0.47249825286300001</v>
      </c>
      <c r="G45" s="3">
        <v>4.8052503147839998</v>
      </c>
      <c r="H45" s="3">
        <v>1.9919076670000002E-3</v>
      </c>
      <c r="I45" s="3">
        <v>0.53596173731600005</v>
      </c>
      <c r="J45" s="3">
        <v>0.565718532105</v>
      </c>
      <c r="K45" s="3">
        <v>0.565718532105</v>
      </c>
      <c r="L45" s="3">
        <v>0.12535059789700001</v>
      </c>
      <c r="M45" s="3">
        <v>0.60982951160999999</v>
      </c>
      <c r="N45" s="3">
        <v>2.71042238E-2</v>
      </c>
      <c r="O45" s="3">
        <v>2.2337924939999998E-3</v>
      </c>
      <c r="P45" s="3">
        <v>5.7338381730000004E-3</v>
      </c>
      <c r="Q45" s="3">
        <v>2.3448259599000001E-2</v>
      </c>
      <c r="R45" s="3">
        <v>2.6165821746999999E-2</v>
      </c>
      <c r="S45" s="3">
        <v>0.18423761325599999</v>
      </c>
      <c r="T45" s="3">
        <v>0.94903373058499996</v>
      </c>
      <c r="U45" s="3">
        <v>2.2579809762999999E-2</v>
      </c>
      <c r="V45" s="3">
        <v>0.23902891998299999</v>
      </c>
      <c r="W45" s="3">
        <v>3.4118883784999998E-2</v>
      </c>
      <c r="X45" s="3">
        <v>3.9838153299999999E-4</v>
      </c>
      <c r="Y45" s="3">
        <v>1.9919076670000002E-3</v>
      </c>
      <c r="Z45" s="3">
        <v>1.9919076670000002E-3</v>
      </c>
      <c r="AA45" s="3">
        <v>1.9919076699999999E-4</v>
      </c>
      <c r="AB45" s="3">
        <v>4.5813876340000011E-3</v>
      </c>
      <c r="AC45" s="3">
        <v>1.7386570295000001E-2</v>
      </c>
      <c r="AD45" s="3">
        <v>2.0437521933E-2</v>
      </c>
      <c r="AE45" s="51"/>
      <c r="AF45" s="22">
        <v>8481.2700874350048</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0.26242351620999999</v>
      </c>
      <c r="F46" s="3">
        <v>1.266851964013</v>
      </c>
      <c r="G46" s="3" t="s">
        <v>432</v>
      </c>
      <c r="H46" s="3">
        <v>3.7241243292000001E-2</v>
      </c>
      <c r="I46" s="3">
        <v>0.85332306214700004</v>
      </c>
      <c r="J46" s="3">
        <v>0.87042423125900004</v>
      </c>
      <c r="K46" s="3">
        <v>0.96601811731999998</v>
      </c>
      <c r="L46" s="3">
        <v>5.9732614349999998E-2</v>
      </c>
      <c r="M46" s="3">
        <v>7.3793332590089999</v>
      </c>
      <c r="N46" s="3">
        <v>0.12568919611000001</v>
      </c>
      <c r="O46" s="3">
        <v>6.0517020349E-2</v>
      </c>
      <c r="P46" s="3">
        <v>2.6068870299999999E-3</v>
      </c>
      <c r="Q46" s="3">
        <v>8.8447952800000003E-4</v>
      </c>
      <c r="R46" s="3">
        <v>0.107068574464</v>
      </c>
      <c r="S46" s="3">
        <v>2.7930932469000001E-2</v>
      </c>
      <c r="T46" s="3">
        <v>9.3103108230000002E-3</v>
      </c>
      <c r="U46" s="3">
        <v>2.3275777060000002E-3</v>
      </c>
      <c r="V46" s="3">
        <v>2.383439570682</v>
      </c>
      <c r="W46" s="3">
        <v>1.8816895988000001E-2</v>
      </c>
      <c r="X46" s="3">
        <v>3.04981348E-2</v>
      </c>
      <c r="Y46" s="3">
        <v>2.7115493114000001E-2</v>
      </c>
      <c r="Z46" s="3">
        <v>1.6647973185000001E-2</v>
      </c>
      <c r="AA46" s="3">
        <v>0.26547558002999999</v>
      </c>
      <c r="AB46" s="3">
        <v>0.33973718112899998</v>
      </c>
      <c r="AC46" s="3" t="s">
        <v>431</v>
      </c>
      <c r="AD46" s="3" t="s">
        <v>431</v>
      </c>
      <c r="AE46" s="51"/>
      <c r="AF46" s="22" t="s">
        <v>432</v>
      </c>
      <c r="AG46" s="22" t="s">
        <v>432</v>
      </c>
      <c r="AH46" s="22" t="s">
        <v>432</v>
      </c>
      <c r="AI46" s="22">
        <v>4655.1554114875398</v>
      </c>
      <c r="AJ46" s="22" t="s">
        <v>432</v>
      </c>
      <c r="AK46" s="22" t="s">
        <v>431</v>
      </c>
      <c r="AL46" s="40" t="s">
        <v>431</v>
      </c>
    </row>
    <row r="47" spans="1:38" ht="26.25" customHeight="1" thickBot="1" x14ac:dyDescent="0.3">
      <c r="A47" s="60" t="s">
        <v>71</v>
      </c>
      <c r="B47" s="60" t="s">
        <v>118</v>
      </c>
      <c r="C47" s="61" t="s">
        <v>119</v>
      </c>
      <c r="D47" s="62"/>
      <c r="E47" s="3">
        <v>24.104397323181999</v>
      </c>
      <c r="F47" s="3">
        <v>1.191297907309</v>
      </c>
      <c r="G47" s="3">
        <v>6.2779611609500003</v>
      </c>
      <c r="H47" s="3">
        <v>2.9118205800000001E-3</v>
      </c>
      <c r="I47" s="3">
        <v>0.62337654667700004</v>
      </c>
      <c r="J47" s="3">
        <v>0.65083983985399996</v>
      </c>
      <c r="K47" s="3">
        <v>0.65083983985399996</v>
      </c>
      <c r="L47" s="3">
        <v>0.17265088947000001</v>
      </c>
      <c r="M47" s="3">
        <v>6.1939554529369998</v>
      </c>
      <c r="N47" s="3">
        <v>7.2558667546000002E-2</v>
      </c>
      <c r="O47" s="3">
        <v>9.2218205799999998E-3</v>
      </c>
      <c r="P47" s="3">
        <v>8.7985617410000008E-3</v>
      </c>
      <c r="Q47" s="3">
        <v>1.1678832322E-2</v>
      </c>
      <c r="R47" s="3">
        <v>2.0869102901999999E-2</v>
      </c>
      <c r="S47" s="3">
        <v>0.27043771108199999</v>
      </c>
      <c r="T47" s="3">
        <v>0.313267058047</v>
      </c>
      <c r="U47" s="3">
        <v>0.119352467805</v>
      </c>
      <c r="V47" s="3">
        <v>0.355728469657</v>
      </c>
      <c r="W47" s="3">
        <v>3.7853667546000003E-2</v>
      </c>
      <c r="X47" s="3">
        <v>5.8236411600000001E-4</v>
      </c>
      <c r="Y47" s="3">
        <v>2.9118205800000001E-3</v>
      </c>
      <c r="Z47" s="3">
        <v>2.9118205800000001E-3</v>
      </c>
      <c r="AA47" s="3">
        <v>2.91182058E-4</v>
      </c>
      <c r="AB47" s="3">
        <v>6.6971873339999998E-3</v>
      </c>
      <c r="AC47" s="3">
        <v>2.3294564643999999E-2</v>
      </c>
      <c r="AD47" s="3">
        <v>1.1064918206E-2</v>
      </c>
      <c r="AE47" s="51"/>
      <c r="AF47" s="22">
        <v>40175.817736147801</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54.915604999999999</v>
      </c>
      <c r="G48" s="3" t="s">
        <v>431</v>
      </c>
      <c r="H48" s="3" t="s">
        <v>431</v>
      </c>
      <c r="I48" s="3">
        <v>0.18652810006600001</v>
      </c>
      <c r="J48" s="3">
        <v>1.3757141850000001</v>
      </c>
      <c r="K48" s="3">
        <v>2.9044263202509999</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33.952604999999998</v>
      </c>
      <c r="AL48" s="40" t="s">
        <v>123</v>
      </c>
    </row>
    <row r="49" spans="1:38" ht="26.25" customHeight="1" thickBot="1" x14ac:dyDescent="0.3">
      <c r="A49" s="60" t="s">
        <v>120</v>
      </c>
      <c r="B49" s="60" t="s">
        <v>124</v>
      </c>
      <c r="C49" s="61" t="s">
        <v>125</v>
      </c>
      <c r="D49" s="62"/>
      <c r="E49" s="3">
        <v>0.29764200000000002</v>
      </c>
      <c r="F49" s="3">
        <v>0.46379866081999999</v>
      </c>
      <c r="G49" s="3">
        <v>8.7694851731369994</v>
      </c>
      <c r="H49" s="3">
        <v>0.12475</v>
      </c>
      <c r="I49" s="3">
        <v>0.88674885158899996</v>
      </c>
      <c r="J49" s="3">
        <v>1.058510329952</v>
      </c>
      <c r="K49" s="3">
        <v>1.1033421098009999</v>
      </c>
      <c r="L49" s="3">
        <v>0.43410743750300002</v>
      </c>
      <c r="M49" s="3">
        <v>25.768943039583998</v>
      </c>
      <c r="N49" s="3">
        <v>3.5954600000000001</v>
      </c>
      <c r="O49" s="3">
        <v>4.5200999999999998E-2</v>
      </c>
      <c r="P49" s="3">
        <v>3.3782E-2</v>
      </c>
      <c r="Q49" s="3">
        <v>5.4771E-2</v>
      </c>
      <c r="R49" s="3">
        <v>2.0976900000000001</v>
      </c>
      <c r="S49" s="3">
        <v>0.33358599999999999</v>
      </c>
      <c r="T49" s="3">
        <v>1.28979</v>
      </c>
      <c r="U49" s="3" t="s">
        <v>431</v>
      </c>
      <c r="V49" s="3">
        <v>3.5095399999999999</v>
      </c>
      <c r="W49" s="3">
        <v>0.89138898793900001</v>
      </c>
      <c r="X49" s="3">
        <v>0.1060189815</v>
      </c>
      <c r="Y49" s="3">
        <v>0.12693843014799999</v>
      </c>
      <c r="Z49" s="3">
        <v>6.3461075448999996E-2</v>
      </c>
      <c r="AA49" s="3">
        <v>4.4427741888999998E-2</v>
      </c>
      <c r="AB49" s="3">
        <v>0.34084622898599998</v>
      </c>
      <c r="AC49" s="3" t="s">
        <v>431</v>
      </c>
      <c r="AD49" s="3">
        <v>8.7690000000000001</v>
      </c>
      <c r="AE49" s="51"/>
      <c r="AF49" s="22" t="s">
        <v>431</v>
      </c>
      <c r="AG49" s="22">
        <v>1470.2</v>
      </c>
      <c r="AH49" s="22" t="s">
        <v>431</v>
      </c>
      <c r="AI49" s="22" t="s">
        <v>431</v>
      </c>
      <c r="AJ49" s="22" t="s">
        <v>431</v>
      </c>
      <c r="AK49" s="22">
        <v>253495.01397221998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0.126741087</v>
      </c>
      <c r="F51" s="3">
        <v>141.35039299208799</v>
      </c>
      <c r="G51" s="3">
        <v>0.79111493132800004</v>
      </c>
      <c r="H51" s="3" t="s">
        <v>431</v>
      </c>
      <c r="I51" s="3" t="s">
        <v>431</v>
      </c>
      <c r="J51" s="3" t="s">
        <v>431</v>
      </c>
      <c r="K51" s="3" t="s">
        <v>431</v>
      </c>
      <c r="L51" s="3" t="s">
        <v>431</v>
      </c>
      <c r="M51" s="3">
        <v>0.62269717999999996</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126.24500000000002</v>
      </c>
      <c r="AL51" s="40" t="s">
        <v>438</v>
      </c>
    </row>
    <row r="52" spans="1:38" ht="26.25" customHeight="1" thickBot="1" x14ac:dyDescent="0.3">
      <c r="A52" s="60" t="s">
        <v>120</v>
      </c>
      <c r="B52" s="64" t="s">
        <v>132</v>
      </c>
      <c r="C52" s="66" t="s">
        <v>391</v>
      </c>
      <c r="D52" s="63"/>
      <c r="E52" s="3" t="s">
        <v>431</v>
      </c>
      <c r="F52" s="3">
        <v>45.264000000000003</v>
      </c>
      <c r="G52" s="3" t="s">
        <v>432</v>
      </c>
      <c r="H52" s="3">
        <v>5.5E-2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88.626999999999995</v>
      </c>
      <c r="AL52" s="40" t="s">
        <v>439</v>
      </c>
    </row>
    <row r="53" spans="1:38" ht="26.25" customHeight="1" thickBot="1" x14ac:dyDescent="0.3">
      <c r="A53" s="60" t="s">
        <v>120</v>
      </c>
      <c r="B53" s="64" t="s">
        <v>134</v>
      </c>
      <c r="C53" s="66" t="s">
        <v>135</v>
      </c>
      <c r="D53" s="63"/>
      <c r="E53" s="3" t="s">
        <v>431</v>
      </c>
      <c r="F53" s="3">
        <v>63.845811952355</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22.309180000000001</v>
      </c>
      <c r="AL53" s="40" t="s">
        <v>440</v>
      </c>
    </row>
    <row r="54" spans="1:38" ht="37.5" customHeight="1" thickBot="1" x14ac:dyDescent="0.3">
      <c r="A54" s="60" t="s">
        <v>120</v>
      </c>
      <c r="B54" s="64" t="s">
        <v>137</v>
      </c>
      <c r="C54" s="66" t="s">
        <v>138</v>
      </c>
      <c r="D54" s="63"/>
      <c r="E54" s="3">
        <v>0.53729041799999999</v>
      </c>
      <c r="F54" s="3">
        <v>62.497941360828001</v>
      </c>
      <c r="G54" s="3">
        <v>0.28014669779200002</v>
      </c>
      <c r="H54" s="3" t="s">
        <v>431</v>
      </c>
      <c r="I54" s="3" t="s">
        <v>431</v>
      </c>
      <c r="J54" s="3" t="s">
        <v>431</v>
      </c>
      <c r="K54" s="3" t="s">
        <v>431</v>
      </c>
      <c r="L54" s="3" t="s">
        <v>431</v>
      </c>
      <c r="M54" s="3">
        <v>8.2021500499999997E-2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435.36443849465735</v>
      </c>
      <c r="AL54" s="40" t="s">
        <v>441</v>
      </c>
    </row>
    <row r="55" spans="1:38" ht="26.25" customHeight="1" thickBot="1" x14ac:dyDescent="0.3">
      <c r="A55" s="60" t="s">
        <v>120</v>
      </c>
      <c r="B55" s="64" t="s">
        <v>139</v>
      </c>
      <c r="C55" s="66" t="s">
        <v>140</v>
      </c>
      <c r="D55" s="63"/>
      <c r="E55" s="3">
        <v>3.4640799009390002</v>
      </c>
      <c r="F55" s="3">
        <v>26.777549238589</v>
      </c>
      <c r="G55" s="3">
        <v>1.9028450324020001</v>
      </c>
      <c r="H55" s="3" t="s">
        <v>431</v>
      </c>
      <c r="I55" s="3">
        <v>1.1420117524369999</v>
      </c>
      <c r="J55" s="3">
        <v>1.1420117524369999</v>
      </c>
      <c r="K55" s="3">
        <v>1.1420117524369999</v>
      </c>
      <c r="L55" s="3">
        <v>0.274082820585</v>
      </c>
      <c r="M55" s="3">
        <v>13.552579666951999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1995.1569824508151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0.26373556333600001</v>
      </c>
      <c r="G59" s="3" t="s">
        <v>431</v>
      </c>
      <c r="H59" s="3">
        <v>0.40869847826099998</v>
      </c>
      <c r="I59" s="3">
        <v>1.030724421637</v>
      </c>
      <c r="J59" s="3">
        <v>1.192823026271</v>
      </c>
      <c r="K59" s="3">
        <v>1.3265058112599999</v>
      </c>
      <c r="L59" s="3">
        <v>4.4578081229999997E-3</v>
      </c>
      <c r="M59" s="3" t="s">
        <v>431</v>
      </c>
      <c r="N59" s="3">
        <v>1.6613624706079999</v>
      </c>
      <c r="O59" s="3">
        <v>3.1793269319999999E-3</v>
      </c>
      <c r="P59" s="3">
        <v>2.3746000010000001E-3</v>
      </c>
      <c r="Q59" s="3">
        <v>0.27905707112099998</v>
      </c>
      <c r="R59" s="3">
        <v>6.2390180131969997</v>
      </c>
      <c r="S59" s="3">
        <v>6.2949433740999997E-2</v>
      </c>
      <c r="T59" s="3">
        <v>0.162126248897</v>
      </c>
      <c r="U59" s="3">
        <v>11.010186314268999</v>
      </c>
      <c r="V59" s="3">
        <v>4.7107515430660003</v>
      </c>
      <c r="W59" s="3">
        <v>1.0697342873999999E-2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1.385738275</v>
      </c>
      <c r="J60" s="3">
        <v>13.857382749999999</v>
      </c>
      <c r="K60" s="3">
        <v>28.269060809999999</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260.38257999999996</v>
      </c>
      <c r="AL60" s="40" t="s">
        <v>444</v>
      </c>
    </row>
    <row r="61" spans="1:38" ht="26.25" customHeight="1" thickBot="1" x14ac:dyDescent="0.3">
      <c r="A61" s="60" t="s">
        <v>54</v>
      </c>
      <c r="B61" s="68" t="s">
        <v>153</v>
      </c>
      <c r="C61" s="61" t="s">
        <v>154</v>
      </c>
      <c r="D61" s="62"/>
      <c r="E61" s="3" t="s">
        <v>431</v>
      </c>
      <c r="F61" s="3" t="s">
        <v>431</v>
      </c>
      <c r="G61" s="3" t="s">
        <v>431</v>
      </c>
      <c r="H61" s="3" t="s">
        <v>431</v>
      </c>
      <c r="I61" s="3">
        <v>3.2916942843210002</v>
      </c>
      <c r="J61" s="3">
        <v>32.916942843207998</v>
      </c>
      <c r="K61" s="3">
        <v>109.669704132253</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28053158.111325357</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2.2787483614530002</v>
      </c>
      <c r="G63" s="3">
        <v>10.559566118991</v>
      </c>
      <c r="H63" s="3" t="s">
        <v>431</v>
      </c>
      <c r="I63" s="3">
        <v>1.686803380385</v>
      </c>
      <c r="J63" s="3">
        <v>2.6805218605480001</v>
      </c>
      <c r="K63" s="3">
        <v>3.153555129426</v>
      </c>
      <c r="L63" s="3">
        <v>1.0300874659999999E-3</v>
      </c>
      <c r="M63" s="3">
        <v>2.6689328432449999</v>
      </c>
      <c r="N63" s="3" t="s">
        <v>431</v>
      </c>
      <c r="O63" s="3" t="s">
        <v>431</v>
      </c>
      <c r="P63" s="3" t="s">
        <v>431</v>
      </c>
      <c r="Q63" s="3" t="s">
        <v>431</v>
      </c>
      <c r="R63" s="3">
        <v>2.4552335601000001E-2</v>
      </c>
      <c r="S63" s="3" t="s">
        <v>431</v>
      </c>
      <c r="T63" s="3" t="s">
        <v>431</v>
      </c>
      <c r="U63" s="3" t="s">
        <v>431</v>
      </c>
      <c r="V63" s="3" t="s">
        <v>431</v>
      </c>
      <c r="W63" s="3">
        <v>2.9679029483999999E-2</v>
      </c>
      <c r="X63" s="3" t="s">
        <v>431</v>
      </c>
      <c r="Y63" s="3" t="s">
        <v>431</v>
      </c>
      <c r="Z63" s="3" t="s">
        <v>431</v>
      </c>
      <c r="AA63" s="3" t="s">
        <v>431</v>
      </c>
      <c r="AB63" s="3" t="s">
        <v>431</v>
      </c>
      <c r="AC63" s="3" t="s">
        <v>431</v>
      </c>
      <c r="AD63" s="3" t="s">
        <v>431</v>
      </c>
      <c r="AE63" s="51"/>
      <c r="AF63" s="22" t="s">
        <v>431</v>
      </c>
      <c r="AG63" s="22">
        <v>8.3051350177502398E-2</v>
      </c>
      <c r="AH63" s="22" t="s">
        <v>431</v>
      </c>
      <c r="AI63" s="22" t="s">
        <v>431</v>
      </c>
      <c r="AJ63" s="22" t="s">
        <v>431</v>
      </c>
      <c r="AK63" s="22">
        <v>63.37770858454946</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2.0135000000000001</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0.1186</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0.13694999999999999</v>
      </c>
      <c r="J68" s="3">
        <v>0.16500000000000001</v>
      </c>
      <c r="K68" s="3">
        <v>0.175531914855</v>
      </c>
      <c r="L68" s="3">
        <v>2.4651E-3</v>
      </c>
      <c r="M68" s="3">
        <v>55.87</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1470.4499984398699</v>
      </c>
      <c r="AG68" s="22" t="s">
        <v>433</v>
      </c>
      <c r="AH68" s="22" t="s">
        <v>431</v>
      </c>
      <c r="AI68" s="22" t="s">
        <v>431</v>
      </c>
      <c r="AJ68" s="22" t="s">
        <v>431</v>
      </c>
      <c r="AK68" s="22">
        <v>276.5</v>
      </c>
      <c r="AL68" s="40" t="s">
        <v>173</v>
      </c>
    </row>
    <row r="69" spans="1:38" ht="26.25" customHeight="1" thickBot="1" x14ac:dyDescent="0.3">
      <c r="A69" s="60" t="s">
        <v>54</v>
      </c>
      <c r="B69" s="60" t="s">
        <v>174</v>
      </c>
      <c r="C69" s="61" t="s">
        <v>175</v>
      </c>
      <c r="D69" s="67"/>
      <c r="E69" s="3" t="s">
        <v>431</v>
      </c>
      <c r="F69" s="3" t="s">
        <v>431</v>
      </c>
      <c r="G69" s="3" t="s">
        <v>431</v>
      </c>
      <c r="H69" s="3">
        <v>1.236</v>
      </c>
      <c r="I69" s="3">
        <v>8.4223420002999996E-2</v>
      </c>
      <c r="J69" s="3">
        <v>0.101474000004</v>
      </c>
      <c r="K69" s="3">
        <v>0.10795106381</v>
      </c>
      <c r="L69" s="3" t="s">
        <v>433</v>
      </c>
      <c r="M69" s="3">
        <v>4.952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4.5596521302761601E-2</v>
      </c>
      <c r="AH69" s="22" t="s">
        <v>431</v>
      </c>
      <c r="AI69" s="22" t="s">
        <v>431</v>
      </c>
      <c r="AJ69" s="22" t="s">
        <v>431</v>
      </c>
      <c r="AK69" s="22" t="s">
        <v>443</v>
      </c>
      <c r="AL69" s="40" t="s">
        <v>443</v>
      </c>
    </row>
    <row r="70" spans="1:38" ht="26.25" customHeight="1" thickBot="1" x14ac:dyDescent="0.3">
      <c r="A70" s="60" t="s">
        <v>54</v>
      </c>
      <c r="B70" s="60" t="s">
        <v>177</v>
      </c>
      <c r="C70" s="61" t="s">
        <v>384</v>
      </c>
      <c r="D70" s="67"/>
      <c r="E70" s="3">
        <v>0.48529771840000002</v>
      </c>
      <c r="F70" s="3">
        <v>67.331813688579999</v>
      </c>
      <c r="G70" s="3">
        <v>22.6403966755</v>
      </c>
      <c r="H70" s="3">
        <v>2.2491166481359999</v>
      </c>
      <c r="I70" s="3">
        <v>0.58799302534200004</v>
      </c>
      <c r="J70" s="3">
        <v>0.87576681843600002</v>
      </c>
      <c r="K70" s="3">
        <v>1.0101091214219999</v>
      </c>
      <c r="L70" s="3">
        <v>6.6220444199999997E-3</v>
      </c>
      <c r="M70" s="3">
        <v>28.407594</v>
      </c>
      <c r="N70" s="3">
        <v>10.570303613333</v>
      </c>
      <c r="O70" s="3">
        <v>2.8995396E-2</v>
      </c>
      <c r="P70" s="3">
        <v>1.3944480610009999</v>
      </c>
      <c r="Q70" s="3">
        <v>5.4733185421000002E-2</v>
      </c>
      <c r="R70" s="3">
        <v>24.661330494666998</v>
      </c>
      <c r="S70" s="3">
        <v>4.3183213366670001</v>
      </c>
      <c r="T70" s="3">
        <v>1.010045691333</v>
      </c>
      <c r="U70" s="3">
        <v>5.9623932896000001E-2</v>
      </c>
      <c r="V70" s="3">
        <v>6.5434504699999998</v>
      </c>
      <c r="W70" s="3">
        <v>2.0226625000000002E-2</v>
      </c>
      <c r="X70" s="3">
        <v>3.3035396846000001E-2</v>
      </c>
      <c r="Y70" s="3" t="s">
        <v>431</v>
      </c>
      <c r="Z70" s="3">
        <v>1.814745319E-3</v>
      </c>
      <c r="AA70" s="3" t="s">
        <v>431</v>
      </c>
      <c r="AB70" s="3">
        <v>3.4850142165E-2</v>
      </c>
      <c r="AC70" s="3">
        <v>43.481026496760002</v>
      </c>
      <c r="AD70" s="3" t="s">
        <v>431</v>
      </c>
      <c r="AE70" s="51"/>
      <c r="AF70" s="22" t="s">
        <v>431</v>
      </c>
      <c r="AG70" s="22" t="s">
        <v>431</v>
      </c>
      <c r="AH70" s="22">
        <v>6215.4493335588404</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2.7541284283229999</v>
      </c>
      <c r="F72" s="3">
        <v>1.7735347616149999</v>
      </c>
      <c r="G72" s="3">
        <v>1.734704768853</v>
      </c>
      <c r="H72" s="3" t="s">
        <v>431</v>
      </c>
      <c r="I72" s="3">
        <v>4.3422764029419998</v>
      </c>
      <c r="J72" s="3">
        <v>7.2635431307199996</v>
      </c>
      <c r="K72" s="3">
        <v>12.071489107804</v>
      </c>
      <c r="L72" s="3">
        <v>2.5747493898999999E-2</v>
      </c>
      <c r="M72" s="3">
        <v>97.758406984447006</v>
      </c>
      <c r="N72" s="3">
        <v>49.796519816261998</v>
      </c>
      <c r="O72" s="3">
        <v>1.0622866548200001</v>
      </c>
      <c r="P72" s="3">
        <v>0.50954030232799996</v>
      </c>
      <c r="Q72" s="3">
        <v>5.6812452702340002</v>
      </c>
      <c r="R72" s="3">
        <v>7.7392297185669996</v>
      </c>
      <c r="S72" s="3">
        <v>7.9735319029960001</v>
      </c>
      <c r="T72" s="3">
        <v>6.8089248012669996</v>
      </c>
      <c r="U72" s="3">
        <v>2.0544670394660001</v>
      </c>
      <c r="V72" s="3">
        <v>159.438846618757</v>
      </c>
      <c r="W72" s="3">
        <v>47.224823741801998</v>
      </c>
      <c r="X72" s="3">
        <v>0.13157707844800001</v>
      </c>
      <c r="Y72" s="3">
        <v>7.9952064249000004E-2</v>
      </c>
      <c r="Z72" s="3">
        <v>3.9974046264000002E-2</v>
      </c>
      <c r="AA72" s="3">
        <v>3.9973932785999998E-2</v>
      </c>
      <c r="AB72" s="3">
        <v>0.29147712174699997</v>
      </c>
      <c r="AC72" s="3">
        <v>0.32671499999999998</v>
      </c>
      <c r="AD72" s="3">
        <v>207.95707600917399</v>
      </c>
      <c r="AE72" s="51"/>
      <c r="AF72" s="22">
        <v>7885.2489307096484</v>
      </c>
      <c r="AG72" s="22">
        <v>166544.01347768001</v>
      </c>
      <c r="AH72" s="22" t="s">
        <v>431</v>
      </c>
      <c r="AI72" s="22" t="s">
        <v>431</v>
      </c>
      <c r="AJ72" s="22" t="s">
        <v>431</v>
      </c>
      <c r="AK72" s="22">
        <v>15293.607339449543</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0.32994983680700002</v>
      </c>
      <c r="F74" s="3" t="s">
        <v>431</v>
      </c>
      <c r="G74" s="3">
        <v>4.6774573687650003</v>
      </c>
      <c r="H74" s="3" t="s">
        <v>431</v>
      </c>
      <c r="I74" s="3">
        <v>0.143709092841</v>
      </c>
      <c r="J74" s="3">
        <v>0.27236833593999998</v>
      </c>
      <c r="K74" s="3">
        <v>0.35186060461599999</v>
      </c>
      <c r="L74" s="3">
        <v>3.3053091350000001E-3</v>
      </c>
      <c r="M74" s="3">
        <v>25.008517712174001</v>
      </c>
      <c r="N74" s="3">
        <v>0.64711562117599997</v>
      </c>
      <c r="O74" s="3">
        <v>0.12700487205300001</v>
      </c>
      <c r="P74" s="3">
        <v>1.2741769405000001E-2</v>
      </c>
      <c r="Q74" s="3">
        <v>3.6431600977000003E-2</v>
      </c>
      <c r="R74" s="3">
        <v>0.11029134537</v>
      </c>
      <c r="S74" s="3">
        <v>0.142511955972</v>
      </c>
      <c r="T74" s="3">
        <v>3.1530164782679999</v>
      </c>
      <c r="U74" s="3" t="s">
        <v>431</v>
      </c>
      <c r="V74" s="3">
        <v>3.8386346660020001</v>
      </c>
      <c r="W74" s="3">
        <v>5.9630180439269997</v>
      </c>
      <c r="X74" s="3">
        <v>0.71795297751200005</v>
      </c>
      <c r="Y74" s="3">
        <v>0.69125416237799997</v>
      </c>
      <c r="Z74" s="3">
        <v>0.64383576765499995</v>
      </c>
      <c r="AA74" s="3">
        <v>9.2611010792000001E-2</v>
      </c>
      <c r="AB74" s="3">
        <v>2.1456539183369996</v>
      </c>
      <c r="AC74" s="3" t="s">
        <v>431</v>
      </c>
      <c r="AD74" s="3" t="s">
        <v>431</v>
      </c>
      <c r="AE74" s="51"/>
      <c r="AF74" s="22" t="s">
        <v>431</v>
      </c>
      <c r="AG74" s="22" t="s">
        <v>431</v>
      </c>
      <c r="AH74" s="22" t="s">
        <v>431</v>
      </c>
      <c r="AI74" s="22" t="s">
        <v>431</v>
      </c>
      <c r="AJ74" s="22" t="s">
        <v>431</v>
      </c>
      <c r="AK74" s="22">
        <v>1113.3990000000001</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0.17144999999999999</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12.7</v>
      </c>
      <c r="AL75" s="40" t="s">
        <v>449</v>
      </c>
    </row>
    <row r="76" spans="1:38" ht="26.25" customHeight="1" thickBot="1" x14ac:dyDescent="0.3">
      <c r="A76" s="60" t="s">
        <v>54</v>
      </c>
      <c r="B76" s="60" t="s">
        <v>192</v>
      </c>
      <c r="C76" s="61" t="s">
        <v>193</v>
      </c>
      <c r="D76" s="62"/>
      <c r="E76" s="3" t="s">
        <v>431</v>
      </c>
      <c r="F76" s="3" t="s">
        <v>431</v>
      </c>
      <c r="G76" s="3">
        <v>1.7841605337219999</v>
      </c>
      <c r="H76" s="3" t="s">
        <v>431</v>
      </c>
      <c r="I76" s="3">
        <v>1.4790350246999999E-2</v>
      </c>
      <c r="J76" s="3">
        <v>2.9580700493999999E-2</v>
      </c>
      <c r="K76" s="3">
        <v>3.6673835442000001E-2</v>
      </c>
      <c r="L76" s="3" t="s">
        <v>434</v>
      </c>
      <c r="M76" s="3">
        <v>1.38890658284</v>
      </c>
      <c r="N76" s="3">
        <v>5.5867045349389999</v>
      </c>
      <c r="O76" s="3">
        <v>0.15041721879600001</v>
      </c>
      <c r="P76" s="3">
        <v>2.3300073170000001E-2</v>
      </c>
      <c r="Q76" s="3">
        <v>4.3460416868E-2</v>
      </c>
      <c r="R76" s="3" t="s">
        <v>431</v>
      </c>
      <c r="S76" s="3">
        <v>2.1802837318999999E-2</v>
      </c>
      <c r="T76" s="3" t="s">
        <v>431</v>
      </c>
      <c r="U76" s="3">
        <v>1.1818421613000001E-2</v>
      </c>
      <c r="V76" s="3">
        <v>1.6132586974830001</v>
      </c>
      <c r="W76" s="3">
        <v>0.83119872679100004</v>
      </c>
      <c r="X76" s="3" t="s">
        <v>431</v>
      </c>
      <c r="Y76" s="3" t="s">
        <v>431</v>
      </c>
      <c r="Z76" s="3" t="s">
        <v>431</v>
      </c>
      <c r="AA76" s="3" t="s">
        <v>431</v>
      </c>
      <c r="AB76" s="3" t="s">
        <v>431</v>
      </c>
      <c r="AC76" s="3" t="s">
        <v>431</v>
      </c>
      <c r="AD76" s="3">
        <v>1.0492927999999999E-3</v>
      </c>
      <c r="AE76" s="51"/>
      <c r="AF76" s="22" t="s">
        <v>431</v>
      </c>
      <c r="AG76" s="22" t="s">
        <v>431</v>
      </c>
      <c r="AH76" s="22" t="s">
        <v>431</v>
      </c>
      <c r="AI76" s="22" t="s">
        <v>431</v>
      </c>
      <c r="AJ76" s="22" t="s">
        <v>431</v>
      </c>
      <c r="AK76" s="22">
        <v>327.904</v>
      </c>
      <c r="AL76" s="40" t="s">
        <v>450</v>
      </c>
    </row>
    <row r="77" spans="1:38" ht="26.25" customHeight="1" thickBot="1" x14ac:dyDescent="0.3">
      <c r="A77" s="60" t="s">
        <v>54</v>
      </c>
      <c r="B77" s="60" t="s">
        <v>195</v>
      </c>
      <c r="C77" s="61" t="s">
        <v>196</v>
      </c>
      <c r="D77" s="62"/>
      <c r="E77" s="3">
        <v>0.82486400000000004</v>
      </c>
      <c r="F77" s="3" t="s">
        <v>431</v>
      </c>
      <c r="G77" s="3" t="s">
        <v>431</v>
      </c>
      <c r="H77" s="3" t="s">
        <v>431</v>
      </c>
      <c r="I77" s="3">
        <v>6.3012472680000001E-2</v>
      </c>
      <c r="J77" s="3">
        <v>7.091374634E-2</v>
      </c>
      <c r="K77" s="3">
        <v>8.3081686668999996E-2</v>
      </c>
      <c r="L77" s="3">
        <v>5.119999999E-3</v>
      </c>
      <c r="M77" s="3">
        <v>76.656999999999996</v>
      </c>
      <c r="N77" s="3">
        <v>8.5</v>
      </c>
      <c r="O77" s="3">
        <v>1.0520350000000001</v>
      </c>
      <c r="P77" s="3">
        <v>0.71699999999999997</v>
      </c>
      <c r="Q77" s="3">
        <v>0.317</v>
      </c>
      <c r="R77" s="3">
        <v>2.5999999999999999E-2</v>
      </c>
      <c r="S77" s="3">
        <v>0.26700000000000002</v>
      </c>
      <c r="T77" s="3">
        <v>1.4E-2</v>
      </c>
      <c r="U77" s="3" t="s">
        <v>431</v>
      </c>
      <c r="V77" s="3">
        <v>30.302666666667001</v>
      </c>
      <c r="W77" s="3">
        <v>1.9426158137630001</v>
      </c>
      <c r="X77" s="3" t="s">
        <v>431</v>
      </c>
      <c r="Y77" s="3" t="s">
        <v>431</v>
      </c>
      <c r="Z77" s="3" t="s">
        <v>431</v>
      </c>
      <c r="AA77" s="3" t="s">
        <v>431</v>
      </c>
      <c r="AB77" s="3" t="s">
        <v>431</v>
      </c>
      <c r="AC77" s="3" t="s">
        <v>431</v>
      </c>
      <c r="AD77" s="3">
        <v>2.7260000000000001E-4</v>
      </c>
      <c r="AE77" s="51"/>
      <c r="AF77" s="22" t="s">
        <v>431</v>
      </c>
      <c r="AG77" s="22">
        <v>4768</v>
      </c>
      <c r="AH77" s="22" t="s">
        <v>431</v>
      </c>
      <c r="AI77" s="22" t="s">
        <v>431</v>
      </c>
      <c r="AJ77" s="22" t="s">
        <v>431</v>
      </c>
      <c r="AK77" s="22">
        <v>378.84400000000005</v>
      </c>
      <c r="AL77" s="40" t="s">
        <v>451</v>
      </c>
    </row>
    <row r="78" spans="1:38" ht="26.25" customHeight="1" thickBot="1" x14ac:dyDescent="0.3">
      <c r="A78" s="60" t="s">
        <v>54</v>
      </c>
      <c r="B78" s="60" t="s">
        <v>198</v>
      </c>
      <c r="C78" s="61" t="s">
        <v>199</v>
      </c>
      <c r="D78" s="62"/>
      <c r="E78" s="3" t="s">
        <v>431</v>
      </c>
      <c r="F78" s="3" t="s">
        <v>431</v>
      </c>
      <c r="G78" s="3" t="s">
        <v>431</v>
      </c>
      <c r="H78" s="3" t="s">
        <v>431</v>
      </c>
      <c r="I78" s="3">
        <v>5.2934139493999999E-2</v>
      </c>
      <c r="J78" s="3">
        <v>6.9650183544000002E-2</v>
      </c>
      <c r="K78" s="3">
        <v>8.9152234937000002E-2</v>
      </c>
      <c r="L78" s="3">
        <v>5.2934138999999999E-5</v>
      </c>
      <c r="M78" s="3">
        <v>1.88256216071</v>
      </c>
      <c r="N78" s="3">
        <v>7.691887954697</v>
      </c>
      <c r="O78" s="3">
        <v>0.26093162055800001</v>
      </c>
      <c r="P78" s="3">
        <v>3.6000000000000002E-4</v>
      </c>
      <c r="Q78" s="3">
        <v>0.237817642153</v>
      </c>
      <c r="R78" s="3" t="s">
        <v>431</v>
      </c>
      <c r="S78" s="3">
        <v>6.5064764512890001</v>
      </c>
      <c r="T78" s="3">
        <v>0.35407081212500002</v>
      </c>
      <c r="U78" s="3" t="s">
        <v>431</v>
      </c>
      <c r="V78" s="3">
        <v>35.431841166688002</v>
      </c>
      <c r="W78" s="3">
        <v>0.62090464775999998</v>
      </c>
      <c r="X78" s="3" t="s">
        <v>431</v>
      </c>
      <c r="Y78" s="3" t="s">
        <v>431</v>
      </c>
      <c r="Z78" s="3" t="s">
        <v>431</v>
      </c>
      <c r="AA78" s="3" t="s">
        <v>431</v>
      </c>
      <c r="AB78" s="3" t="s">
        <v>431</v>
      </c>
      <c r="AC78" s="3" t="s">
        <v>431</v>
      </c>
      <c r="AD78" s="3">
        <v>1.6825676E-3</v>
      </c>
      <c r="AE78" s="51"/>
      <c r="AF78" s="22" t="s">
        <v>431</v>
      </c>
      <c r="AG78" s="22" t="s">
        <v>431</v>
      </c>
      <c r="AH78" s="22" t="s">
        <v>431</v>
      </c>
      <c r="AI78" s="22" t="s">
        <v>431</v>
      </c>
      <c r="AJ78" s="22" t="s">
        <v>431</v>
      </c>
      <c r="AK78" s="22">
        <v>454.74799999999999</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5.2949999999999999</v>
      </c>
      <c r="U79" s="3" t="s">
        <v>431</v>
      </c>
      <c r="V79" s="3" t="s">
        <v>431</v>
      </c>
      <c r="W79" s="3">
        <v>0.51267600000000002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37.976000000000006</v>
      </c>
      <c r="AL79" s="40" t="s">
        <v>203</v>
      </c>
    </row>
    <row r="80" spans="1:38" ht="26.25" customHeight="1" thickBot="1" x14ac:dyDescent="0.3">
      <c r="A80" s="60" t="s">
        <v>54</v>
      </c>
      <c r="B80" s="64" t="s">
        <v>204</v>
      </c>
      <c r="C80" s="66" t="s">
        <v>205</v>
      </c>
      <c r="D80" s="62"/>
      <c r="E80" s="3" t="s">
        <v>431</v>
      </c>
      <c r="F80" s="3" t="s">
        <v>431</v>
      </c>
      <c r="G80" s="3" t="s">
        <v>431</v>
      </c>
      <c r="H80" s="3">
        <v>1.0887000000000001E-2</v>
      </c>
      <c r="I80" s="3">
        <v>0.87830458533900002</v>
      </c>
      <c r="J80" s="3">
        <v>0.88788743422600003</v>
      </c>
      <c r="K80" s="3">
        <v>0.96509503743299996</v>
      </c>
      <c r="L80" s="3" t="s">
        <v>434</v>
      </c>
      <c r="M80" s="3">
        <v>5.6299999999999996E-3</v>
      </c>
      <c r="N80" s="3">
        <v>9.6002773893170001</v>
      </c>
      <c r="O80" s="3">
        <v>0.221539177521</v>
      </c>
      <c r="P80" s="3">
        <v>0.69611085804399997</v>
      </c>
      <c r="Q80" s="3">
        <v>0.28318867231</v>
      </c>
      <c r="R80" s="3">
        <v>4.2055031528600004</v>
      </c>
      <c r="S80" s="3">
        <v>4.5570966150589998</v>
      </c>
      <c r="T80" s="3">
        <v>1.5146347161880001</v>
      </c>
      <c r="U80" s="3">
        <v>0.17147003984199999</v>
      </c>
      <c r="V80" s="3">
        <v>16.409291655000999</v>
      </c>
      <c r="W80" s="3">
        <v>2.1733044098769998</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1212.2753712154599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142.538831358202</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145.68693956269252</v>
      </c>
      <c r="AL82" s="40" t="s">
        <v>220</v>
      </c>
    </row>
    <row r="83" spans="1:38" ht="26.25" customHeight="1" thickBot="1" x14ac:dyDescent="0.3">
      <c r="A83" s="60" t="s">
        <v>54</v>
      </c>
      <c r="B83" s="71" t="s">
        <v>212</v>
      </c>
      <c r="C83" s="72" t="s">
        <v>213</v>
      </c>
      <c r="D83" s="62"/>
      <c r="E83" s="3" t="s">
        <v>431</v>
      </c>
      <c r="F83" s="3">
        <v>3.9723543665599998</v>
      </c>
      <c r="G83" s="3" t="s">
        <v>431</v>
      </c>
      <c r="H83" s="3" t="s">
        <v>431</v>
      </c>
      <c r="I83" s="3">
        <v>0.25270599999999999</v>
      </c>
      <c r="J83" s="3">
        <v>0.87139999999999995</v>
      </c>
      <c r="K83" s="3">
        <v>0.92702127639200005</v>
      </c>
      <c r="L83" s="3">
        <v>1.4404241999999999E-2</v>
      </c>
      <c r="M83" s="3" t="s">
        <v>431</v>
      </c>
      <c r="N83" s="3" t="s">
        <v>431</v>
      </c>
      <c r="O83" s="3" t="s">
        <v>431</v>
      </c>
      <c r="P83" s="3" t="s">
        <v>431</v>
      </c>
      <c r="Q83" s="3" t="s">
        <v>431</v>
      </c>
      <c r="R83" s="3" t="s">
        <v>431</v>
      </c>
      <c r="S83" s="3" t="s">
        <v>431</v>
      </c>
      <c r="T83" s="3" t="s">
        <v>431</v>
      </c>
      <c r="U83" s="3" t="s">
        <v>431</v>
      </c>
      <c r="V83" s="3" t="s">
        <v>431</v>
      </c>
      <c r="W83" s="3">
        <v>0.15249499999999999</v>
      </c>
      <c r="X83" s="3">
        <v>1.0914396846000001E-2</v>
      </c>
      <c r="Y83" s="3" t="s">
        <v>431</v>
      </c>
      <c r="Z83" s="3">
        <v>1.814745319E-3</v>
      </c>
      <c r="AA83" s="3" t="s">
        <v>431</v>
      </c>
      <c r="AB83" s="3">
        <v>1.2729142165E-2</v>
      </c>
      <c r="AC83" s="3" t="s">
        <v>431</v>
      </c>
      <c r="AD83" s="3" t="s">
        <v>431</v>
      </c>
      <c r="AE83" s="51"/>
      <c r="AF83" s="22" t="s">
        <v>431</v>
      </c>
      <c r="AG83" s="22" t="s">
        <v>431</v>
      </c>
      <c r="AH83" s="22" t="s">
        <v>431</v>
      </c>
      <c r="AI83" s="22" t="s">
        <v>431</v>
      </c>
      <c r="AJ83" s="22" t="s">
        <v>431</v>
      </c>
      <c r="AK83" s="22">
        <v>21785</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143.370582125634</v>
      </c>
      <c r="G85" s="3" t="s">
        <v>431</v>
      </c>
      <c r="H85" s="3" t="s">
        <v>431</v>
      </c>
      <c r="I85" s="3">
        <v>0.78889557564000001</v>
      </c>
      <c r="J85" s="3">
        <v>1.8277274757949999</v>
      </c>
      <c r="K85" s="3">
        <v>1.944390931269</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34.097240699578002</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49.901687743739643</v>
      </c>
      <c r="AL86" s="40" t="s">
        <v>220</v>
      </c>
    </row>
    <row r="87" spans="1:38" ht="26.25" customHeight="1" thickBot="1" x14ac:dyDescent="0.3">
      <c r="A87" s="60" t="s">
        <v>209</v>
      </c>
      <c r="B87" s="66" t="s">
        <v>221</v>
      </c>
      <c r="C87" s="70" t="s">
        <v>222</v>
      </c>
      <c r="D87" s="62"/>
      <c r="E87" s="3" t="s">
        <v>431</v>
      </c>
      <c r="F87" s="3">
        <v>2.4127223399509998</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2.4127223399510238</v>
      </c>
      <c r="AL87" s="40" t="s">
        <v>220</v>
      </c>
    </row>
    <row r="88" spans="1:38" ht="26.25" customHeight="1" thickBot="1" x14ac:dyDescent="0.3">
      <c r="A88" s="60" t="s">
        <v>209</v>
      </c>
      <c r="B88" s="66" t="s">
        <v>223</v>
      </c>
      <c r="C88" s="70" t="s">
        <v>224</v>
      </c>
      <c r="D88" s="62"/>
      <c r="E88" s="3" t="s">
        <v>431</v>
      </c>
      <c r="F88" s="3">
        <v>16.166302961109999</v>
      </c>
      <c r="G88" s="3" t="s">
        <v>431</v>
      </c>
      <c r="H88" s="3" t="s">
        <v>431</v>
      </c>
      <c r="I88" s="3">
        <v>5.2068975080000003E-2</v>
      </c>
      <c r="J88" s="3">
        <v>0.14876850022999999</v>
      </c>
      <c r="K88" s="3">
        <v>0.15826436191099999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357.70382971946503</v>
      </c>
      <c r="AL88" s="40" t="s">
        <v>455</v>
      </c>
    </row>
    <row r="89" spans="1:38" ht="26.25" customHeight="1" thickBot="1" x14ac:dyDescent="0.3">
      <c r="A89" s="60" t="s">
        <v>209</v>
      </c>
      <c r="B89" s="66" t="s">
        <v>225</v>
      </c>
      <c r="C89" s="70" t="s">
        <v>226</v>
      </c>
      <c r="D89" s="62"/>
      <c r="E89" s="3" t="s">
        <v>431</v>
      </c>
      <c r="F89" s="3">
        <v>30.961663563561999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47.754221236547998</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47.746645417015998</v>
      </c>
      <c r="AL90" s="40" t="s">
        <v>220</v>
      </c>
    </row>
    <row r="91" spans="1:38" ht="26.25" customHeight="1" thickBot="1" x14ac:dyDescent="0.3">
      <c r="A91" s="60" t="s">
        <v>209</v>
      </c>
      <c r="B91" s="64" t="s">
        <v>403</v>
      </c>
      <c r="C91" s="66" t="s">
        <v>229</v>
      </c>
      <c r="D91" s="62"/>
      <c r="E91" s="3">
        <v>0.11039044856000001</v>
      </c>
      <c r="F91" s="3">
        <v>0.28739597333299999</v>
      </c>
      <c r="G91" s="3">
        <v>0.75249233291499995</v>
      </c>
      <c r="H91" s="3">
        <v>0.24642423333300001</v>
      </c>
      <c r="I91" s="3">
        <v>2.3039622550679999</v>
      </c>
      <c r="J91" s="3">
        <v>2.9512583235199998</v>
      </c>
      <c r="K91" s="3">
        <v>3.08495369684</v>
      </c>
      <c r="L91" s="3">
        <v>7.2145890000000004E-3</v>
      </c>
      <c r="M91" s="3">
        <v>3.3682616020670002</v>
      </c>
      <c r="N91" s="3">
        <v>10.587263526725</v>
      </c>
      <c r="O91" s="3">
        <v>1.7627337987680001</v>
      </c>
      <c r="P91" s="3">
        <v>7.6898449199999999E-4</v>
      </c>
      <c r="Q91" s="3">
        <v>1.794297148E-2</v>
      </c>
      <c r="R91" s="3">
        <v>6.1983274773380002</v>
      </c>
      <c r="S91" s="3">
        <v>248.94405695714701</v>
      </c>
      <c r="T91" s="3">
        <v>10.510528322583999</v>
      </c>
      <c r="U91" s="3">
        <v>1.415881420801</v>
      </c>
      <c r="V91" s="3">
        <v>144.071015853489</v>
      </c>
      <c r="W91" s="3">
        <v>5.9379333330000002E-3</v>
      </c>
      <c r="X91" s="3">
        <v>6.5911060000000002E-3</v>
      </c>
      <c r="Y91" s="3">
        <v>2.6720699999999999E-3</v>
      </c>
      <c r="Z91" s="3">
        <v>2.6720699999999999E-3</v>
      </c>
      <c r="AA91" s="3">
        <v>2.6720699999999999E-3</v>
      </c>
      <c r="AB91" s="3">
        <v>1.4607316E-2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1.44391591721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1.5199159172102501</v>
      </c>
      <c r="AL92" s="40" t="s">
        <v>456</v>
      </c>
    </row>
    <row r="93" spans="1:38" ht="26.25" customHeight="1" thickBot="1" x14ac:dyDescent="0.3">
      <c r="A93" s="60" t="s">
        <v>54</v>
      </c>
      <c r="B93" s="64" t="s">
        <v>233</v>
      </c>
      <c r="C93" s="61" t="s">
        <v>404</v>
      </c>
      <c r="D93" s="67"/>
      <c r="E93" s="3" t="s">
        <v>431</v>
      </c>
      <c r="F93" s="3">
        <v>87.647883508765005</v>
      </c>
      <c r="G93" s="3" t="s">
        <v>431</v>
      </c>
      <c r="H93" s="3">
        <v>0.90792450000000002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9840.2649846223285</v>
      </c>
      <c r="AL93" s="40" t="s">
        <v>234</v>
      </c>
    </row>
    <row r="94" spans="1:38" ht="26.25" customHeight="1" thickBot="1" x14ac:dyDescent="0.3">
      <c r="A94" s="60" t="s">
        <v>54</v>
      </c>
      <c r="B94" s="73" t="s">
        <v>405</v>
      </c>
      <c r="C94" s="61" t="s">
        <v>235</v>
      </c>
      <c r="D94" s="62"/>
      <c r="E94" s="3" t="s">
        <v>431</v>
      </c>
      <c r="F94" s="3" t="s">
        <v>431</v>
      </c>
      <c r="G94" s="3" t="s">
        <v>431</v>
      </c>
      <c r="H94" s="3" t="s">
        <v>431</v>
      </c>
      <c r="I94" s="3">
        <v>0.59322728185399998</v>
      </c>
      <c r="J94" s="3">
        <v>1.977424272848</v>
      </c>
      <c r="K94" s="3">
        <v>2.3263814970030001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1.7559881494009999</v>
      </c>
      <c r="G95" s="3" t="s">
        <v>431</v>
      </c>
      <c r="H95" s="3" t="s">
        <v>431</v>
      </c>
      <c r="I95" s="3">
        <v>0.77342699757400002</v>
      </c>
      <c r="J95" s="3">
        <v>0.96678374696699998</v>
      </c>
      <c r="K95" s="3">
        <v>1.0284933476110001</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2.6249999999999999E-2</v>
      </c>
      <c r="Y95" s="3">
        <v>1.325E-2</v>
      </c>
      <c r="Z95" s="3">
        <v>1.325E-2</v>
      </c>
      <c r="AA95" s="3">
        <v>1.325E-2</v>
      </c>
      <c r="AB95" s="3">
        <v>6.6000000000000003E-2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0.31259494598100002</v>
      </c>
      <c r="X97" s="3" t="s">
        <v>431</v>
      </c>
      <c r="Y97" s="3" t="s">
        <v>431</v>
      </c>
      <c r="Z97" s="3" t="s">
        <v>431</v>
      </c>
      <c r="AA97" s="3" t="s">
        <v>431</v>
      </c>
      <c r="AB97" s="3" t="s">
        <v>431</v>
      </c>
      <c r="AC97" s="3" t="s">
        <v>431</v>
      </c>
      <c r="AD97" s="3">
        <v>3743.65204767981</v>
      </c>
      <c r="AE97" s="51"/>
      <c r="AF97" s="22" t="s">
        <v>431</v>
      </c>
      <c r="AG97" s="22" t="s">
        <v>431</v>
      </c>
      <c r="AH97" s="22" t="s">
        <v>431</v>
      </c>
      <c r="AI97" s="22" t="s">
        <v>431</v>
      </c>
      <c r="AJ97" s="22" t="s">
        <v>431</v>
      </c>
      <c r="AK97" s="22">
        <v>269.89125687317801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0.254693946886</v>
      </c>
      <c r="F99" s="3">
        <v>23.417745236148999</v>
      </c>
      <c r="G99" s="3" t="s">
        <v>431</v>
      </c>
      <c r="H99" s="3">
        <v>27.788812025239</v>
      </c>
      <c r="I99" s="3">
        <v>0.63008647407899998</v>
      </c>
      <c r="J99" s="3">
        <v>0.96818165529300004</v>
      </c>
      <c r="K99" s="3">
        <v>2.120778863975</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2335.8118418829299</v>
      </c>
      <c r="AL99" s="40" t="s">
        <v>458</v>
      </c>
    </row>
    <row r="100" spans="1:38" ht="26.25" customHeight="1" thickBot="1" x14ac:dyDescent="0.3">
      <c r="A100" s="60" t="s">
        <v>244</v>
      </c>
      <c r="B100" s="60" t="s">
        <v>247</v>
      </c>
      <c r="C100" s="61" t="s">
        <v>407</v>
      </c>
      <c r="D100" s="74"/>
      <c r="E100" s="3">
        <v>1.0280006741350001</v>
      </c>
      <c r="F100" s="3">
        <v>32.385459447324003</v>
      </c>
      <c r="G100" s="3" t="s">
        <v>431</v>
      </c>
      <c r="H100" s="3">
        <v>38.658094405745999</v>
      </c>
      <c r="I100" s="3">
        <v>0.85536358358999998</v>
      </c>
      <c r="J100" s="3">
        <v>1.2853486576219999</v>
      </c>
      <c r="K100" s="3">
        <v>2.8065068689450001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8712.6186232833643</v>
      </c>
      <c r="AL100" s="40" t="s">
        <v>458</v>
      </c>
    </row>
    <row r="101" spans="1:38" ht="26.25" customHeight="1" thickBot="1" x14ac:dyDescent="0.3">
      <c r="A101" s="60" t="s">
        <v>244</v>
      </c>
      <c r="B101" s="60" t="s">
        <v>248</v>
      </c>
      <c r="C101" s="61" t="s">
        <v>249</v>
      </c>
      <c r="D101" s="74"/>
      <c r="E101" s="3">
        <v>2.3128234436000001E-2</v>
      </c>
      <c r="F101" s="3">
        <v>2.8337458108029998</v>
      </c>
      <c r="G101" s="3" t="s">
        <v>431</v>
      </c>
      <c r="H101" s="3">
        <v>2.689873600371</v>
      </c>
      <c r="I101" s="3">
        <v>3.3514382964E-2</v>
      </c>
      <c r="J101" s="3">
        <v>0.10054314889300001</v>
      </c>
      <c r="K101" s="3">
        <v>0.23460068075000001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43153.926250915247</v>
      </c>
      <c r="AL101" s="40" t="s">
        <v>458</v>
      </c>
    </row>
    <row r="102" spans="1:38" ht="26.25" customHeight="1" thickBot="1" x14ac:dyDescent="0.3">
      <c r="A102" s="60" t="s">
        <v>244</v>
      </c>
      <c r="B102" s="60" t="s">
        <v>250</v>
      </c>
      <c r="C102" s="61" t="s">
        <v>385</v>
      </c>
      <c r="D102" s="74"/>
      <c r="E102" s="3">
        <v>0.311858279746</v>
      </c>
      <c r="F102" s="3">
        <v>2.8549135186810002</v>
      </c>
      <c r="G102" s="3" t="s">
        <v>431</v>
      </c>
      <c r="H102" s="3">
        <v>20.273135349760999</v>
      </c>
      <c r="I102" s="3">
        <v>3.4997783859000001E-2</v>
      </c>
      <c r="J102" s="3">
        <v>0.77682020759000003</v>
      </c>
      <c r="K102" s="3">
        <v>5.1787166411880001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6482.1779866352217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3.8226343900000002E-4</v>
      </c>
      <c r="F104" s="3">
        <v>6.040344554E-3</v>
      </c>
      <c r="G104" s="3" t="s">
        <v>431</v>
      </c>
      <c r="H104" s="3">
        <v>8.9950908859999998E-3</v>
      </c>
      <c r="I104" s="3">
        <v>1.22059536E-4</v>
      </c>
      <c r="J104" s="3">
        <v>3.66178608E-4</v>
      </c>
      <c r="K104" s="3">
        <v>8.5441675200000002E-4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74.252884457471296</v>
      </c>
      <c r="AL104" s="40" t="s">
        <v>458</v>
      </c>
    </row>
    <row r="105" spans="1:38" ht="26.25" customHeight="1" thickBot="1" x14ac:dyDescent="0.3">
      <c r="A105" s="60" t="s">
        <v>244</v>
      </c>
      <c r="B105" s="60" t="s">
        <v>255</v>
      </c>
      <c r="C105" s="61" t="s">
        <v>256</v>
      </c>
      <c r="D105" s="74"/>
      <c r="E105" s="3">
        <v>2.8645710253999999E-2</v>
      </c>
      <c r="F105" s="3">
        <v>0.50096056113800003</v>
      </c>
      <c r="G105" s="3" t="s">
        <v>431</v>
      </c>
      <c r="H105" s="3">
        <v>0.61955811561499996</v>
      </c>
      <c r="I105" s="3">
        <v>1.0012767432000001E-2</v>
      </c>
      <c r="J105" s="3">
        <v>1.5734348820999999E-2</v>
      </c>
      <c r="K105" s="3">
        <v>3.4329488338000001E-2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286.86500105749798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3.6788817093999997E-2</v>
      </c>
      <c r="F107" s="3">
        <v>1.3567229333940001</v>
      </c>
      <c r="G107" s="3" t="s">
        <v>431</v>
      </c>
      <c r="H107" s="3">
        <v>7.1018987765760002</v>
      </c>
      <c r="I107" s="3">
        <v>8.6060748000999998E-2</v>
      </c>
      <c r="J107" s="3">
        <v>1.147476640015</v>
      </c>
      <c r="K107" s="3">
        <v>5.4505140400699998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28686.916007749904</v>
      </c>
      <c r="AL107" s="40" t="s">
        <v>458</v>
      </c>
    </row>
    <row r="108" spans="1:38" ht="26.25" customHeight="1" thickBot="1" x14ac:dyDescent="0.3">
      <c r="A108" s="60" t="s">
        <v>244</v>
      </c>
      <c r="B108" s="60" t="s">
        <v>260</v>
      </c>
      <c r="C108" s="61" t="s">
        <v>379</v>
      </c>
      <c r="D108" s="74"/>
      <c r="E108" s="3">
        <v>9.6240333669000006E-2</v>
      </c>
      <c r="F108" s="3">
        <v>9.4475968582540002</v>
      </c>
      <c r="G108" s="3" t="s">
        <v>431</v>
      </c>
      <c r="H108" s="3">
        <v>6.4906131973869998</v>
      </c>
      <c r="I108" s="3">
        <v>0.21137763000099999</v>
      </c>
      <c r="J108" s="3">
        <v>2.1137763000069998</v>
      </c>
      <c r="K108" s="3">
        <v>4.2275526000130004</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105688.815024868</v>
      </c>
      <c r="AL108" s="40" t="s">
        <v>458</v>
      </c>
    </row>
    <row r="109" spans="1:38" ht="26.25" customHeight="1" thickBot="1" x14ac:dyDescent="0.3">
      <c r="A109" s="60" t="s">
        <v>244</v>
      </c>
      <c r="B109" s="60" t="s">
        <v>261</v>
      </c>
      <c r="C109" s="61" t="s">
        <v>380</v>
      </c>
      <c r="D109" s="74"/>
      <c r="E109" s="3">
        <v>2.6810701156E-2</v>
      </c>
      <c r="F109" s="3">
        <v>1.4362265000100001</v>
      </c>
      <c r="G109" s="3" t="s">
        <v>431</v>
      </c>
      <c r="H109" s="3">
        <v>5.056338305373</v>
      </c>
      <c r="I109" s="3">
        <v>0.18551445903700001</v>
      </c>
      <c r="J109" s="3">
        <v>1.020329524706</v>
      </c>
      <c r="K109" s="3">
        <v>1.020329524706</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9275.7229540825192</v>
      </c>
      <c r="AL109" s="40" t="s">
        <v>458</v>
      </c>
    </row>
    <row r="110" spans="1:38" ht="26.25" customHeight="1" thickBot="1" x14ac:dyDescent="0.3">
      <c r="A110" s="60" t="s">
        <v>244</v>
      </c>
      <c r="B110" s="60" t="s">
        <v>262</v>
      </c>
      <c r="C110" s="61" t="s">
        <v>381</v>
      </c>
      <c r="D110" s="74"/>
      <c r="E110" s="3">
        <v>4.0987915631000002E-2</v>
      </c>
      <c r="F110" s="3">
        <v>0.83421391426299996</v>
      </c>
      <c r="G110" s="3" t="s">
        <v>431</v>
      </c>
      <c r="H110" s="3">
        <v>3.8186670471289998</v>
      </c>
      <c r="I110" s="3">
        <v>0.214406414559</v>
      </c>
      <c r="J110" s="3">
        <v>1.985752651446</v>
      </c>
      <c r="K110" s="3">
        <v>5.0049656986229998</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26121.293054016231</v>
      </c>
      <c r="AL110" s="40" t="s">
        <v>458</v>
      </c>
    </row>
    <row r="111" spans="1:38" ht="26.25" customHeight="1" thickBot="1" x14ac:dyDescent="0.3">
      <c r="A111" s="60" t="s">
        <v>244</v>
      </c>
      <c r="B111" s="60" t="s">
        <v>263</v>
      </c>
      <c r="C111" s="61" t="s">
        <v>375</v>
      </c>
      <c r="D111" s="74"/>
      <c r="E111" s="3">
        <v>1.8077916749999999E-3</v>
      </c>
      <c r="F111" s="3">
        <v>2.303974295E-3</v>
      </c>
      <c r="G111" s="3" t="s">
        <v>431</v>
      </c>
      <c r="H111" s="3">
        <v>4.6752949885999998E-2</v>
      </c>
      <c r="I111" s="3">
        <v>1.2565479399999999E-3</v>
      </c>
      <c r="J111" s="3">
        <v>1.9745753350000001E-3</v>
      </c>
      <c r="K111" s="3">
        <v>4.3081643669999996E-3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35.999999868470503</v>
      </c>
      <c r="AL111" s="40" t="s">
        <v>458</v>
      </c>
    </row>
    <row r="112" spans="1:38" ht="26.25" customHeight="1" thickBot="1" x14ac:dyDescent="0.3">
      <c r="A112" s="60" t="s">
        <v>264</v>
      </c>
      <c r="B112" s="60" t="s">
        <v>265</v>
      </c>
      <c r="C112" s="61" t="s">
        <v>266</v>
      </c>
      <c r="D112" s="62"/>
      <c r="E112" s="3">
        <v>18.983481809975</v>
      </c>
      <c r="F112" s="3" t="s">
        <v>431</v>
      </c>
      <c r="G112" s="3" t="s">
        <v>431</v>
      </c>
      <c r="H112" s="3">
        <v>37.728326610990003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1356.43763844159</v>
      </c>
      <c r="AL112" s="40" t="s">
        <v>459</v>
      </c>
    </row>
    <row r="113" spans="1:38" ht="26.25" customHeight="1" thickBot="1" x14ac:dyDescent="0.3">
      <c r="A113" s="60" t="s">
        <v>264</v>
      </c>
      <c r="B113" s="75" t="s">
        <v>267</v>
      </c>
      <c r="C113" s="76" t="s">
        <v>268</v>
      </c>
      <c r="D113" s="62"/>
      <c r="E113" s="3">
        <v>4.8240643499560001</v>
      </c>
      <c r="F113" s="3">
        <v>34.854257812965997</v>
      </c>
      <c r="G113" s="3" t="s">
        <v>431</v>
      </c>
      <c r="H113" s="3">
        <v>73.787466181061006</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230854.39962881681</v>
      </c>
      <c r="AL113" s="40" t="s">
        <v>458</v>
      </c>
    </row>
    <row r="114" spans="1:38" ht="26.25" customHeight="1" thickBot="1" x14ac:dyDescent="0.3">
      <c r="A114" s="60" t="s">
        <v>264</v>
      </c>
      <c r="B114" s="75" t="s">
        <v>269</v>
      </c>
      <c r="C114" s="76" t="s">
        <v>386</v>
      </c>
      <c r="D114" s="62"/>
      <c r="E114" s="3">
        <v>0.47367510315700001</v>
      </c>
      <c r="F114" s="3" t="s">
        <v>431</v>
      </c>
      <c r="G114" s="3" t="s">
        <v>431</v>
      </c>
      <c r="H114" s="3">
        <v>2.3092663010560002</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1.002492034429</v>
      </c>
      <c r="AE114" s="51"/>
      <c r="AF114" s="22" t="s">
        <v>433</v>
      </c>
      <c r="AG114" s="22" t="s">
        <v>433</v>
      </c>
      <c r="AH114" s="22" t="s">
        <v>433</v>
      </c>
      <c r="AI114" s="22" t="s">
        <v>433</v>
      </c>
      <c r="AJ114" s="22" t="s">
        <v>433</v>
      </c>
      <c r="AK114" s="22">
        <v>789.98584273398228</v>
      </c>
      <c r="AL114" s="40" t="s">
        <v>460</v>
      </c>
    </row>
    <row r="115" spans="1:38" ht="26.25" customHeight="1" thickBot="1" x14ac:dyDescent="0.3">
      <c r="A115" s="60" t="s">
        <v>264</v>
      </c>
      <c r="B115" s="75" t="s">
        <v>270</v>
      </c>
      <c r="C115" s="76" t="s">
        <v>271</v>
      </c>
      <c r="D115" s="62"/>
      <c r="E115" s="3">
        <v>8.6151883700000004E-4</v>
      </c>
      <c r="F115" s="3" t="s">
        <v>431</v>
      </c>
      <c r="G115" s="3" t="s">
        <v>431</v>
      </c>
      <c r="H115" s="3">
        <v>1.6195635047000001E-2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6.8539416389163083E-2</v>
      </c>
      <c r="AL115" s="40" t="s">
        <v>473</v>
      </c>
    </row>
    <row r="116" spans="1:38" ht="26.25" customHeight="1" thickBot="1" x14ac:dyDescent="0.3">
      <c r="A116" s="60" t="s">
        <v>264</v>
      </c>
      <c r="B116" s="60" t="s">
        <v>272</v>
      </c>
      <c r="C116" s="66" t="s">
        <v>408</v>
      </c>
      <c r="D116" s="62"/>
      <c r="E116" s="3">
        <v>3.5368551576840002</v>
      </c>
      <c r="F116" s="3">
        <v>1.5224758635719999</v>
      </c>
      <c r="G116" s="3" t="s">
        <v>431</v>
      </c>
      <c r="H116" s="3">
        <v>23.416874470909001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230854.39962881681</v>
      </c>
      <c r="AL116" s="40" t="s">
        <v>458</v>
      </c>
    </row>
    <row r="117" spans="1:38" ht="26.25" customHeight="1" thickBot="1" x14ac:dyDescent="0.3">
      <c r="A117" s="60" t="s">
        <v>264</v>
      </c>
      <c r="B117" s="60" t="s">
        <v>273</v>
      </c>
      <c r="C117" s="66" t="s">
        <v>274</v>
      </c>
      <c r="D117" s="62"/>
      <c r="E117" s="3">
        <v>4.1664154065150001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303.07571434827059</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0.75310327430199997</v>
      </c>
      <c r="J119" s="3">
        <v>6.795603067459</v>
      </c>
      <c r="K119" s="3">
        <v>6.795603067459</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11.312292239350024</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8.0618079295980003</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16.755283622185978</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30.226257980227999</v>
      </c>
      <c r="AD122" s="3" t="s">
        <v>431</v>
      </c>
      <c r="AE122" s="51"/>
      <c r="AF122" s="22" t="s">
        <v>431</v>
      </c>
      <c r="AG122" s="22" t="s">
        <v>431</v>
      </c>
      <c r="AH122" s="22" t="s">
        <v>431</v>
      </c>
      <c r="AI122" s="22" t="s">
        <v>431</v>
      </c>
      <c r="AJ122" s="22" t="s">
        <v>431</v>
      </c>
      <c r="AK122" s="22">
        <v>389.47828550399998</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8.2042172873489996</v>
      </c>
      <c r="G125" s="3" t="s">
        <v>431</v>
      </c>
      <c r="H125" s="3">
        <v>1.2556646445140001</v>
      </c>
      <c r="I125" s="3">
        <v>2.8002147239999998E-3</v>
      </c>
      <c r="J125" s="3">
        <v>1.8583243171000002E-2</v>
      </c>
      <c r="K125" s="3">
        <v>2.3523092624999999E-2</v>
      </c>
      <c r="L125" s="3" t="s">
        <v>431</v>
      </c>
      <c r="M125" s="3" t="s">
        <v>431</v>
      </c>
      <c r="N125" s="3" t="s">
        <v>431</v>
      </c>
      <c r="O125" s="3" t="s">
        <v>431</v>
      </c>
      <c r="P125" s="3">
        <v>0.38682564252700002</v>
      </c>
      <c r="Q125" s="3" t="s">
        <v>431</v>
      </c>
      <c r="R125" s="3" t="s">
        <v>431</v>
      </c>
      <c r="S125" s="3" t="s">
        <v>431</v>
      </c>
      <c r="T125" s="3" t="s">
        <v>431</v>
      </c>
      <c r="U125" s="3" t="s">
        <v>431</v>
      </c>
      <c r="V125" s="3" t="s">
        <v>431</v>
      </c>
      <c r="W125" s="3">
        <v>2.458800703399</v>
      </c>
      <c r="X125" s="3" t="s">
        <v>431</v>
      </c>
      <c r="Y125" s="3" t="s">
        <v>431</v>
      </c>
      <c r="Z125" s="3" t="s">
        <v>431</v>
      </c>
      <c r="AA125" s="3" t="s">
        <v>431</v>
      </c>
      <c r="AB125" s="3" t="s">
        <v>431</v>
      </c>
      <c r="AC125" s="3" t="s">
        <v>431</v>
      </c>
      <c r="AD125" s="3">
        <v>2.0610535307900002</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2.4753084731110002</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4.6407391000000001E-5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3.4459971633999997E-2</v>
      </c>
      <c r="F128" s="3">
        <v>5.5133007499999997E-4</v>
      </c>
      <c r="G128" s="3">
        <v>1.9622438469999999E-3</v>
      </c>
      <c r="H128" s="3">
        <v>3.2201855499999998E-4</v>
      </c>
      <c r="I128" s="3">
        <v>2.3470260299999999E-4</v>
      </c>
      <c r="J128" s="3">
        <v>2.3470260299999999E-4</v>
      </c>
      <c r="K128" s="3">
        <v>2.3470260299999999E-4</v>
      </c>
      <c r="L128" s="3">
        <v>8.2145909999999996E-6</v>
      </c>
      <c r="M128" s="3">
        <v>3.478381109E-3</v>
      </c>
      <c r="N128" s="3">
        <v>2.8205916419999999E-3</v>
      </c>
      <c r="O128" s="3">
        <v>3.0702108800000001E-4</v>
      </c>
      <c r="P128" s="3">
        <v>1.3279180230000001E-3</v>
      </c>
      <c r="Q128" s="3">
        <v>1.192427881E-3</v>
      </c>
      <c r="R128" s="3">
        <v>9.2650171999999998E-4</v>
      </c>
      <c r="S128" s="3">
        <v>3.0260746239999998E-3</v>
      </c>
      <c r="T128" s="3">
        <v>2.1982304750000001E-3</v>
      </c>
      <c r="U128" s="3" t="s">
        <v>431</v>
      </c>
      <c r="V128" s="3">
        <v>2.8958653300000001E-3</v>
      </c>
      <c r="W128" s="3">
        <v>1.5411504164999999E-2</v>
      </c>
      <c r="X128" s="3">
        <v>2.0238099999999999E-7</v>
      </c>
      <c r="Y128" s="3">
        <v>4.3126499999999999E-7</v>
      </c>
      <c r="Z128" s="3">
        <v>2.28884E-7</v>
      </c>
      <c r="AA128" s="3">
        <v>2.7947899999999998E-7</v>
      </c>
      <c r="AB128" s="3">
        <v>1.1420089999999999E-6</v>
      </c>
      <c r="AC128" s="3">
        <v>4.8186E-2</v>
      </c>
      <c r="AD128" s="3">
        <v>3.8789730000000001E-2</v>
      </c>
      <c r="AE128" s="51"/>
      <c r="AF128" s="22" t="s">
        <v>431</v>
      </c>
      <c r="AG128" s="22" t="s">
        <v>431</v>
      </c>
      <c r="AH128" s="22" t="s">
        <v>431</v>
      </c>
      <c r="AI128" s="22" t="s">
        <v>431</v>
      </c>
      <c r="AJ128" s="22" t="s">
        <v>431</v>
      </c>
      <c r="AK128" s="22">
        <v>160.21844999999999</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0.45117137561600001</v>
      </c>
      <c r="F130" s="3">
        <v>7.5759201393000006E-2</v>
      </c>
      <c r="G130" s="3">
        <v>0.40030748992699999</v>
      </c>
      <c r="H130" s="3">
        <v>3.7620855879999999E-3</v>
      </c>
      <c r="I130" s="3">
        <v>2.5339673300000001E-2</v>
      </c>
      <c r="J130" s="3">
        <v>4.4344428307999999E-2</v>
      </c>
      <c r="K130" s="3">
        <v>6.3349183315999993E-2</v>
      </c>
      <c r="L130" s="3">
        <v>8.8688856499999998E-4</v>
      </c>
      <c r="M130" s="3">
        <v>9.9657743458000006E-2</v>
      </c>
      <c r="N130" s="3">
        <v>0.22052762729799999</v>
      </c>
      <c r="O130" s="3">
        <v>7.9176245039999996E-3</v>
      </c>
      <c r="P130" s="3">
        <v>2.8593805284999999E-2</v>
      </c>
      <c r="Q130" s="3">
        <v>1.1759538142E-2</v>
      </c>
      <c r="R130" s="3">
        <v>6.8031644550999998E-2</v>
      </c>
      <c r="S130" s="3">
        <v>0.10894766057999999</v>
      </c>
      <c r="T130" s="3">
        <v>7.9581953011000003E-2</v>
      </c>
      <c r="U130" s="3" t="s">
        <v>431</v>
      </c>
      <c r="V130" s="3">
        <v>4.1110421421E-2</v>
      </c>
      <c r="W130" s="3">
        <v>3.3781950379530001</v>
      </c>
      <c r="X130" s="3">
        <v>4.2799999999999997E-5</v>
      </c>
      <c r="Y130" s="3">
        <v>1.8546666700000001E-4</v>
      </c>
      <c r="Z130" s="3">
        <v>1.8546666700000001E-4</v>
      </c>
      <c r="AA130" s="3" t="s">
        <v>431</v>
      </c>
      <c r="AB130" s="3">
        <v>4.1373333400000003E-4</v>
      </c>
      <c r="AC130" s="3">
        <v>0.14266666666700001</v>
      </c>
      <c r="AD130" s="3">
        <v>0.64806743295000002</v>
      </c>
      <c r="AE130" s="51"/>
      <c r="AF130" s="22" t="s">
        <v>431</v>
      </c>
      <c r="AG130" s="22" t="s">
        <v>431</v>
      </c>
      <c r="AH130" s="22" t="s">
        <v>431</v>
      </c>
      <c r="AI130" s="22" t="s">
        <v>431</v>
      </c>
      <c r="AJ130" s="22" t="s">
        <v>431</v>
      </c>
      <c r="AK130" s="22">
        <v>285.33333333333297</v>
      </c>
      <c r="AL130" s="40" t="s">
        <v>301</v>
      </c>
    </row>
    <row r="131" spans="1:38" ht="26.25" customHeight="1" thickBot="1" x14ac:dyDescent="0.3">
      <c r="A131" s="60" t="s">
        <v>289</v>
      </c>
      <c r="B131" s="64" t="s">
        <v>304</v>
      </c>
      <c r="C131" s="72" t="s">
        <v>305</v>
      </c>
      <c r="D131" s="62"/>
      <c r="E131" s="3">
        <v>0.44640000000000002</v>
      </c>
      <c r="F131" s="3">
        <v>0.1736</v>
      </c>
      <c r="G131" s="3">
        <v>0.27279999999999999</v>
      </c>
      <c r="H131" s="3" t="s">
        <v>431</v>
      </c>
      <c r="I131" s="3">
        <v>2.3949714268000001E-2</v>
      </c>
      <c r="J131" s="3">
        <v>4.1911999999999998E-2</v>
      </c>
      <c r="K131" s="3">
        <v>5.9874285732000002E-2</v>
      </c>
      <c r="L131" s="3">
        <v>8.3823999899999997E-4</v>
      </c>
      <c r="M131" s="3">
        <v>0.372</v>
      </c>
      <c r="N131" s="3">
        <v>0.61647792483499997</v>
      </c>
      <c r="O131" s="3">
        <v>1.5268105874E-2</v>
      </c>
      <c r="P131" s="3">
        <v>6.8043971874000006E-2</v>
      </c>
      <c r="Q131" s="3">
        <v>2.8446752432000001E-2</v>
      </c>
      <c r="R131" s="3">
        <v>4.7624519846000003E-2</v>
      </c>
      <c r="S131" s="3">
        <v>5.4027358956999998E-2</v>
      </c>
      <c r="T131" s="3">
        <v>6.9660633050000004E-2</v>
      </c>
      <c r="U131" s="3" t="s">
        <v>431</v>
      </c>
      <c r="V131" s="3">
        <v>0.97969201761699998</v>
      </c>
      <c r="W131" s="3">
        <v>0.19428563700099999</v>
      </c>
      <c r="X131" s="3">
        <v>1.7359999999999999E-4</v>
      </c>
      <c r="Y131" s="3">
        <v>7.8120000000000002E-4</v>
      </c>
      <c r="Z131" s="3">
        <v>7.8120000000000002E-4</v>
      </c>
      <c r="AA131" s="3" t="s">
        <v>431</v>
      </c>
      <c r="AB131" s="3">
        <v>1.7360000000000001E-3</v>
      </c>
      <c r="AC131" s="3">
        <v>0.124</v>
      </c>
      <c r="AD131" s="3">
        <v>0.3975688</v>
      </c>
      <c r="AE131" s="51"/>
      <c r="AF131" s="22" t="s">
        <v>431</v>
      </c>
      <c r="AG131" s="22" t="s">
        <v>431</v>
      </c>
      <c r="AH131" s="22" t="s">
        <v>431</v>
      </c>
      <c r="AI131" s="22" t="s">
        <v>431</v>
      </c>
      <c r="AJ131" s="22" t="s">
        <v>431</v>
      </c>
      <c r="AK131" s="22">
        <v>248</v>
      </c>
      <c r="AL131" s="40" t="s">
        <v>301</v>
      </c>
    </row>
    <row r="132" spans="1:38" ht="26.25" customHeight="1" thickBot="1" x14ac:dyDescent="0.3">
      <c r="A132" s="60" t="s">
        <v>289</v>
      </c>
      <c r="B132" s="64" t="s">
        <v>306</v>
      </c>
      <c r="C132" s="72" t="s">
        <v>307</v>
      </c>
      <c r="D132" s="62"/>
      <c r="E132" s="3">
        <v>0.27465695632600001</v>
      </c>
      <c r="F132" s="3">
        <v>0.16284114</v>
      </c>
      <c r="G132" s="3">
        <v>0.43424304000000002</v>
      </c>
      <c r="H132" s="3">
        <v>3.8771699999999999E-2</v>
      </c>
      <c r="I132" s="3">
        <v>5.4501932530999997E-2</v>
      </c>
      <c r="J132" s="3">
        <v>9.5378381999999998E-2</v>
      </c>
      <c r="K132" s="3">
        <v>0.136254831469</v>
      </c>
      <c r="L132" s="3">
        <v>1.907567639E-3</v>
      </c>
      <c r="M132" s="3">
        <v>3.0048067500000002</v>
      </c>
      <c r="N132" s="3">
        <v>2.0445653902E-2</v>
      </c>
      <c r="O132" s="3">
        <v>3.4833473363000002E-2</v>
      </c>
      <c r="P132" s="3">
        <v>6.3673412461000001E-2</v>
      </c>
      <c r="Q132" s="3">
        <v>3.1646095988E-2</v>
      </c>
      <c r="R132" s="3">
        <v>0.32568227999999999</v>
      </c>
      <c r="S132" s="3">
        <v>0.93052080000000004</v>
      </c>
      <c r="T132" s="3">
        <v>0.18610415999999999</v>
      </c>
      <c r="U132" s="3" t="s">
        <v>431</v>
      </c>
      <c r="V132" s="3">
        <v>1.53535932</v>
      </c>
      <c r="W132" s="3">
        <v>7.6630646455000007E-2</v>
      </c>
      <c r="X132" s="3" t="s">
        <v>431</v>
      </c>
      <c r="Y132" s="3" t="s">
        <v>431</v>
      </c>
      <c r="Z132" s="3" t="s">
        <v>431</v>
      </c>
      <c r="AA132" s="3" t="s">
        <v>431</v>
      </c>
      <c r="AB132" s="3" t="s">
        <v>431</v>
      </c>
      <c r="AC132" s="3">
        <v>0.91113495</v>
      </c>
      <c r="AD132" s="3">
        <v>0.49849328571399998</v>
      </c>
      <c r="AE132" s="51"/>
      <c r="AF132" s="22" t="s">
        <v>431</v>
      </c>
      <c r="AG132" s="22" t="s">
        <v>431</v>
      </c>
      <c r="AH132" s="22" t="s">
        <v>431</v>
      </c>
      <c r="AI132" s="22" t="s">
        <v>431</v>
      </c>
      <c r="AJ132" s="22" t="s">
        <v>431</v>
      </c>
      <c r="AK132" s="22">
        <v>193.85849999999999</v>
      </c>
      <c r="AL132" s="40" t="s">
        <v>301</v>
      </c>
    </row>
    <row r="133" spans="1:38" ht="26.25" customHeight="1" thickBot="1" x14ac:dyDescent="0.3">
      <c r="A133" s="60" t="s">
        <v>289</v>
      </c>
      <c r="B133" s="64" t="s">
        <v>308</v>
      </c>
      <c r="C133" s="72" t="s">
        <v>309</v>
      </c>
      <c r="D133" s="62"/>
      <c r="E133" s="3">
        <v>0.60485757500000004</v>
      </c>
      <c r="F133" s="3">
        <v>2.0056704829999998</v>
      </c>
      <c r="G133" s="3">
        <v>0.21428958300000001</v>
      </c>
      <c r="H133" s="3" t="s">
        <v>431</v>
      </c>
      <c r="I133" s="3">
        <v>0.28063487013999999</v>
      </c>
      <c r="J133" s="3">
        <v>0.32513582769999999</v>
      </c>
      <c r="K133" s="3">
        <v>0.45906251020900002</v>
      </c>
      <c r="L133" s="3">
        <v>9.8222204550000008E-3</v>
      </c>
      <c r="M133" s="3">
        <v>3.3610667400000001</v>
      </c>
      <c r="N133" s="3">
        <v>1.3098815729999999E-2</v>
      </c>
      <c r="O133" s="3">
        <v>2.1940407300000001E-3</v>
      </c>
      <c r="P133" s="3">
        <v>0.77220337971499997</v>
      </c>
      <c r="Q133" s="3">
        <v>5.9365595099999998E-3</v>
      </c>
      <c r="R133" s="3">
        <v>5.91474996E-3</v>
      </c>
      <c r="S133" s="3">
        <v>5.4218541299999997E-3</v>
      </c>
      <c r="T133" s="3">
        <v>7.5591900300000002E-3</v>
      </c>
      <c r="U133" s="3">
        <v>8.6278579800000005E-3</v>
      </c>
      <c r="V133" s="3">
        <v>6.9842902920000005E-2</v>
      </c>
      <c r="W133" s="3">
        <v>0.25000065428700002</v>
      </c>
      <c r="X133" s="3">
        <v>5.7577209999999999E-6</v>
      </c>
      <c r="Y133" s="3">
        <v>3.1449370000000001E-6</v>
      </c>
      <c r="Z133" s="3">
        <v>2.8090699999999999E-6</v>
      </c>
      <c r="AA133" s="3">
        <v>3.0489749999999999E-6</v>
      </c>
      <c r="AB133" s="3">
        <v>1.4760703000000001E-5</v>
      </c>
      <c r="AC133" s="3" t="s">
        <v>431</v>
      </c>
      <c r="AD133" s="3" t="s">
        <v>431</v>
      </c>
      <c r="AE133" s="51"/>
      <c r="AF133" s="22" t="s">
        <v>431</v>
      </c>
      <c r="AG133" s="22" t="s">
        <v>431</v>
      </c>
      <c r="AH133" s="22" t="s">
        <v>431</v>
      </c>
      <c r="AI133" s="22" t="s">
        <v>431</v>
      </c>
      <c r="AJ133" s="22" t="s">
        <v>431</v>
      </c>
      <c r="AK133" s="22">
        <v>436.19100000000003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0.48925649208200001</v>
      </c>
      <c r="F135" s="3">
        <v>5.3043193290310002</v>
      </c>
      <c r="G135" s="3" t="s">
        <v>431</v>
      </c>
      <c r="H135" s="3" t="s">
        <v>431</v>
      </c>
      <c r="I135" s="3">
        <v>4.7061732550490003</v>
      </c>
      <c r="J135" s="3">
        <v>4.9647775365050002</v>
      </c>
      <c r="K135" s="3">
        <v>5.144159546669</v>
      </c>
      <c r="L135" s="3">
        <v>1.2394281778030001</v>
      </c>
      <c r="M135" s="3">
        <v>20.652002302659</v>
      </c>
      <c r="N135" s="3">
        <v>8.5069444990000007E-2</v>
      </c>
      <c r="O135" s="3">
        <v>1.7361111222E-2</v>
      </c>
      <c r="P135" s="3" t="s">
        <v>431</v>
      </c>
      <c r="Q135" s="3">
        <v>9</v>
      </c>
      <c r="R135" s="3">
        <v>8.6999999999999993</v>
      </c>
      <c r="S135" s="3">
        <v>4.8</v>
      </c>
      <c r="T135" s="3" t="s">
        <v>431</v>
      </c>
      <c r="U135" s="3" t="s">
        <v>431</v>
      </c>
      <c r="V135" s="3" t="s">
        <v>431</v>
      </c>
      <c r="W135" s="3">
        <v>56.797356047523998</v>
      </c>
      <c r="X135" s="3">
        <v>0.87357952848499998</v>
      </c>
      <c r="Y135" s="3">
        <v>0.947997378675</v>
      </c>
      <c r="Z135" s="3">
        <v>1.124776355804</v>
      </c>
      <c r="AA135" s="3">
        <v>0.43819838579199999</v>
      </c>
      <c r="AB135" s="3">
        <v>3.3845516487560001</v>
      </c>
      <c r="AC135" s="3" t="s">
        <v>431</v>
      </c>
      <c r="AD135" s="3">
        <v>125.118317624843</v>
      </c>
      <c r="AE135" s="51"/>
      <c r="AF135" s="22" t="s">
        <v>431</v>
      </c>
      <c r="AG135" s="22" t="s">
        <v>431</v>
      </c>
      <c r="AH135" s="22" t="s">
        <v>431</v>
      </c>
      <c r="AI135" s="22">
        <v>4133.7331782273004</v>
      </c>
      <c r="AJ135" s="22" t="s">
        <v>431</v>
      </c>
      <c r="AK135" s="22">
        <v>303.36526526127517</v>
      </c>
      <c r="AL135" s="40" t="s">
        <v>467</v>
      </c>
    </row>
    <row r="136" spans="1:38" ht="26.25" customHeight="1" thickBot="1" x14ac:dyDescent="0.3">
      <c r="A136" s="60" t="s">
        <v>289</v>
      </c>
      <c r="B136" s="60" t="s">
        <v>314</v>
      </c>
      <c r="C136" s="61" t="s">
        <v>315</v>
      </c>
      <c r="D136" s="62"/>
      <c r="E136" s="3" t="s">
        <v>431</v>
      </c>
      <c r="F136" s="3">
        <v>3.7145361096000001E-2</v>
      </c>
      <c r="G136" s="3" t="s">
        <v>431</v>
      </c>
      <c r="H136" s="3">
        <v>1.544759902462</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58913.133000000002</v>
      </c>
      <c r="AL136" s="40" t="s">
        <v>458</v>
      </c>
    </row>
    <row r="137" spans="1:38" ht="26.25" customHeight="1" thickBot="1" x14ac:dyDescent="0.3">
      <c r="A137" s="60" t="s">
        <v>289</v>
      </c>
      <c r="B137" s="60" t="s">
        <v>316</v>
      </c>
      <c r="C137" s="61" t="s">
        <v>317</v>
      </c>
      <c r="D137" s="62"/>
      <c r="E137" s="3" t="s">
        <v>431</v>
      </c>
      <c r="F137" s="3">
        <v>0.31584700071600003</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797.58554910147097</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0.35120580000000001</v>
      </c>
      <c r="F139" s="3">
        <v>1.732089</v>
      </c>
      <c r="G139" s="3" t="s">
        <v>431</v>
      </c>
      <c r="H139" s="3" t="s">
        <v>431</v>
      </c>
      <c r="I139" s="3">
        <v>2.820124389783</v>
      </c>
      <c r="J139" s="3">
        <v>3.0355038187500001</v>
      </c>
      <c r="K139" s="3">
        <v>3.123001712432</v>
      </c>
      <c r="L139" s="3">
        <v>1.1844522437089999</v>
      </c>
      <c r="M139" s="3">
        <v>12.242081199999999</v>
      </c>
      <c r="N139" s="3" t="s">
        <v>431</v>
      </c>
      <c r="O139" s="3" t="s">
        <v>431</v>
      </c>
      <c r="P139" s="3" t="s">
        <v>431</v>
      </c>
      <c r="Q139" s="3" t="s">
        <v>431</v>
      </c>
      <c r="R139" s="3" t="s">
        <v>431</v>
      </c>
      <c r="S139" s="3" t="s">
        <v>431</v>
      </c>
      <c r="T139" s="3" t="s">
        <v>431</v>
      </c>
      <c r="U139" s="3" t="s">
        <v>431</v>
      </c>
      <c r="V139" s="3" t="s">
        <v>431</v>
      </c>
      <c r="W139" s="3">
        <v>53.543640000000003</v>
      </c>
      <c r="X139" s="3">
        <v>0.35155597</v>
      </c>
      <c r="Y139" s="3">
        <v>0.42031149000000001</v>
      </c>
      <c r="Z139" s="3">
        <v>0.153049662</v>
      </c>
      <c r="AA139" s="3">
        <v>0.27921233000000001</v>
      </c>
      <c r="AB139" s="3">
        <v>1.2041294520000001</v>
      </c>
      <c r="AC139" s="3" t="s">
        <v>431</v>
      </c>
      <c r="AD139" s="3">
        <v>109.212868162237</v>
      </c>
      <c r="AE139" s="51"/>
      <c r="AF139" s="22" t="s">
        <v>431</v>
      </c>
      <c r="AG139" s="22" t="s">
        <v>431</v>
      </c>
      <c r="AH139" s="22" t="s">
        <v>431</v>
      </c>
      <c r="AI139" s="22" t="s">
        <v>431</v>
      </c>
      <c r="AJ139" s="22" t="s">
        <v>431</v>
      </c>
      <c r="AK139" s="22">
        <v>237.38860000000003</v>
      </c>
      <c r="AL139" s="40" t="s">
        <v>469</v>
      </c>
    </row>
    <row r="140" spans="1:38" ht="26.25" customHeight="1" thickBot="1" x14ac:dyDescent="0.3">
      <c r="A140" s="60" t="s">
        <v>322</v>
      </c>
      <c r="B140" s="64" t="s">
        <v>323</v>
      </c>
      <c r="C140" s="61" t="s">
        <v>377</v>
      </c>
      <c r="D140" s="62"/>
      <c r="E140" s="3">
        <v>0.34232680813799998</v>
      </c>
      <c r="F140" s="3">
        <v>1.540132982042</v>
      </c>
      <c r="G140" s="3" t="s">
        <v>431</v>
      </c>
      <c r="H140" s="3">
        <v>11.882629403191</v>
      </c>
      <c r="I140" s="3">
        <v>2.7588890304E-2</v>
      </c>
      <c r="J140" s="3">
        <v>4.3353970477000001E-2</v>
      </c>
      <c r="K140" s="3">
        <v>9.4590481040999999E-2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719.58121210931381</v>
      </c>
      <c r="AL140" s="40" t="s">
        <v>470</v>
      </c>
    </row>
    <row r="141" spans="1:38" s="6" customFormat="1" ht="37.5" customHeight="1" thickBot="1" x14ac:dyDescent="0.35">
      <c r="A141" s="79"/>
      <c r="B141" s="80" t="s">
        <v>324</v>
      </c>
      <c r="C141" s="81" t="s">
        <v>387</v>
      </c>
      <c r="D141" s="79" t="s">
        <v>143</v>
      </c>
      <c r="E141" s="16">
        <v>1934.5700145819487</v>
      </c>
      <c r="F141" s="16">
        <v>1741.4960925641003</v>
      </c>
      <c r="G141" s="16">
        <v>1251.6937823045555</v>
      </c>
      <c r="H141" s="16">
        <v>295.38480195189675</v>
      </c>
      <c r="I141" s="16">
        <v>129.52438040483969</v>
      </c>
      <c r="J141" s="16">
        <v>219.12570566017069</v>
      </c>
      <c r="K141" s="16">
        <v>357.87330817165241</v>
      </c>
      <c r="L141" s="16">
        <v>33.877543999916256</v>
      </c>
      <c r="M141" s="16">
        <v>4614.0946428144825</v>
      </c>
      <c r="N141" s="16">
        <v>243.76900245400597</v>
      </c>
      <c r="O141" s="16">
        <v>6.7144924348939998</v>
      </c>
      <c r="P141" s="16">
        <v>9.1479934789909993</v>
      </c>
      <c r="Q141" s="16">
        <v>25.170963581876006</v>
      </c>
      <c r="R141" s="16">
        <v>99.44864523476501</v>
      </c>
      <c r="S141" s="16">
        <v>698.70001225935493</v>
      </c>
      <c r="T141" s="16">
        <v>206.18574116337109</v>
      </c>
      <c r="U141" s="16">
        <v>33.289463232102001</v>
      </c>
      <c r="V141" s="16">
        <v>768.87276789093619</v>
      </c>
      <c r="W141" s="16">
        <v>259.06216665446652</v>
      </c>
      <c r="X141" s="16">
        <v>9.05334685296266</v>
      </c>
      <c r="Y141" s="16">
        <v>9.4062559187561732</v>
      </c>
      <c r="Z141" s="16">
        <v>5.2861937481898096</v>
      </c>
      <c r="AA141" s="16">
        <v>5.1074591166402969</v>
      </c>
      <c r="AB141" s="16">
        <v>28.853255636548941</v>
      </c>
      <c r="AC141" s="16">
        <v>81.923932441060003</v>
      </c>
      <c r="AD141" s="16">
        <v>4258.5354801329549</v>
      </c>
      <c r="AE141" s="52"/>
      <c r="AF141" s="16">
        <v>3530450.4312871769</v>
      </c>
      <c r="AG141" s="16">
        <v>1580853.8785679515</v>
      </c>
      <c r="AH141" s="16">
        <v>3626216.8298755558</v>
      </c>
      <c r="AI141" s="16">
        <v>114950.55683362356</v>
      </c>
      <c r="AJ141" s="16">
        <v>19776.994510498174</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432.38596455854298</v>
      </c>
      <c r="F143" s="9">
        <v>295.37381099387397</v>
      </c>
      <c r="G143" s="9" t="s">
        <v>434</v>
      </c>
      <c r="H143" s="9">
        <v>20.516815725851</v>
      </c>
      <c r="I143" s="9">
        <v>6.8061128400920001</v>
      </c>
      <c r="J143" s="9">
        <v>6.8061128400920001</v>
      </c>
      <c r="K143" s="9">
        <v>6.8061128400920001</v>
      </c>
      <c r="L143" s="9">
        <v>4.2844774471409997</v>
      </c>
      <c r="M143" s="9">
        <v>2348.9846706973199</v>
      </c>
      <c r="N143" s="9" t="s">
        <v>434</v>
      </c>
      <c r="O143" s="9" t="s">
        <v>434</v>
      </c>
      <c r="P143" s="9" t="s">
        <v>434</v>
      </c>
      <c r="Q143" s="9" t="s">
        <v>434</v>
      </c>
      <c r="R143" s="9" t="s">
        <v>434</v>
      </c>
      <c r="S143" s="9" t="s">
        <v>434</v>
      </c>
      <c r="T143" s="9" t="s">
        <v>434</v>
      </c>
      <c r="U143" s="9" t="s">
        <v>434</v>
      </c>
      <c r="V143" s="9" t="s">
        <v>434</v>
      </c>
      <c r="W143" s="9">
        <v>14.317637350425001</v>
      </c>
      <c r="X143" s="9">
        <v>0.16268628947200001</v>
      </c>
      <c r="Y143" s="9">
        <v>0.214927162601</v>
      </c>
      <c r="Z143" s="9">
        <v>0.11172416178400001</v>
      </c>
      <c r="AA143" s="9">
        <v>0.23574835582199999</v>
      </c>
      <c r="AB143" s="9">
        <v>0.72508596967899996</v>
      </c>
      <c r="AC143" s="9" t="s">
        <v>434</v>
      </c>
      <c r="AD143" s="9">
        <v>2.777459947E-3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78.121867056873</v>
      </c>
      <c r="F144" s="9">
        <v>23.713081822039999</v>
      </c>
      <c r="G144" s="9" t="s">
        <v>434</v>
      </c>
      <c r="H144" s="9">
        <v>0.33108873975100001</v>
      </c>
      <c r="I144" s="9">
        <v>5.8236334865500003</v>
      </c>
      <c r="J144" s="9">
        <v>5.8236334865500003</v>
      </c>
      <c r="K144" s="9">
        <v>5.8236334865500003</v>
      </c>
      <c r="L144" s="9">
        <v>3.8610503025930001</v>
      </c>
      <c r="M144" s="9">
        <v>208.718744728627</v>
      </c>
      <c r="N144" s="9" t="s">
        <v>434</v>
      </c>
      <c r="O144" s="9" t="s">
        <v>434</v>
      </c>
      <c r="P144" s="9" t="s">
        <v>434</v>
      </c>
      <c r="Q144" s="9" t="s">
        <v>434</v>
      </c>
      <c r="R144" s="9" t="s">
        <v>434</v>
      </c>
      <c r="S144" s="9" t="s">
        <v>434</v>
      </c>
      <c r="T144" s="9" t="s">
        <v>434</v>
      </c>
      <c r="U144" s="9" t="s">
        <v>434</v>
      </c>
      <c r="V144" s="9" t="s">
        <v>434</v>
      </c>
      <c r="W144" s="9">
        <v>2.8639934440410002</v>
      </c>
      <c r="X144" s="9">
        <v>6.2912944361000006E-2</v>
      </c>
      <c r="Y144" s="9">
        <v>7.0815224753000006E-2</v>
      </c>
      <c r="Z144" s="9">
        <v>4.4317860757999997E-2</v>
      </c>
      <c r="AA144" s="9">
        <v>6.6858021247999999E-2</v>
      </c>
      <c r="AB144" s="9">
        <v>0.24490405112000002</v>
      </c>
      <c r="AC144" s="9" t="s">
        <v>434</v>
      </c>
      <c r="AD144" s="9">
        <v>4.9015758899999999E-4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269.674622112934</v>
      </c>
      <c r="F145" s="9">
        <v>15.705485924327</v>
      </c>
      <c r="G145" s="9" t="s">
        <v>434</v>
      </c>
      <c r="H145" s="9">
        <v>9.9238999920000001E-2</v>
      </c>
      <c r="I145" s="9">
        <v>7.9270311773259996</v>
      </c>
      <c r="J145" s="9">
        <v>7.9270311773259996</v>
      </c>
      <c r="K145" s="9">
        <v>7.9270311773259996</v>
      </c>
      <c r="L145" s="9">
        <v>4.592380513488</v>
      </c>
      <c r="M145" s="9">
        <v>59.12894095811</v>
      </c>
      <c r="N145" s="9" t="s">
        <v>434</v>
      </c>
      <c r="O145" s="9" t="s">
        <v>434</v>
      </c>
      <c r="P145" s="9" t="s">
        <v>434</v>
      </c>
      <c r="Q145" s="9" t="s">
        <v>434</v>
      </c>
      <c r="R145" s="9" t="s">
        <v>434</v>
      </c>
      <c r="S145" s="9" t="s">
        <v>434</v>
      </c>
      <c r="T145" s="9" t="s">
        <v>434</v>
      </c>
      <c r="U145" s="9" t="s">
        <v>434</v>
      </c>
      <c r="V145" s="9" t="s">
        <v>434</v>
      </c>
      <c r="W145" s="9">
        <v>2.1554751111999999</v>
      </c>
      <c r="X145" s="9">
        <v>3.1089898417000002E-2</v>
      </c>
      <c r="Y145" s="9">
        <v>0.18826660708099999</v>
      </c>
      <c r="Z145" s="9">
        <v>0.210374979288</v>
      </c>
      <c r="AA145" s="9">
        <v>4.7949369930999998E-2</v>
      </c>
      <c r="AB145" s="9">
        <v>0.477680854717</v>
      </c>
      <c r="AC145" s="9" t="s">
        <v>434</v>
      </c>
      <c r="AD145" s="9">
        <v>4.1373075499999998E-4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1.2396940918579999</v>
      </c>
      <c r="F146" s="9">
        <v>9.9582290504070006</v>
      </c>
      <c r="G146" s="9" t="s">
        <v>434</v>
      </c>
      <c r="H146" s="9">
        <v>8.8437096939999998E-3</v>
      </c>
      <c r="I146" s="9">
        <v>0.15416379892199999</v>
      </c>
      <c r="J146" s="9">
        <v>0.15416379892199999</v>
      </c>
      <c r="K146" s="9">
        <v>0.15416379892199999</v>
      </c>
      <c r="L146" s="9">
        <v>2.1750060131999999E-2</v>
      </c>
      <c r="M146" s="9">
        <v>84.325681186864998</v>
      </c>
      <c r="N146" s="9" t="s">
        <v>434</v>
      </c>
      <c r="O146" s="9" t="s">
        <v>434</v>
      </c>
      <c r="P146" s="9" t="s">
        <v>434</v>
      </c>
      <c r="Q146" s="9" t="s">
        <v>434</v>
      </c>
      <c r="R146" s="9" t="s">
        <v>434</v>
      </c>
      <c r="S146" s="9" t="s">
        <v>434</v>
      </c>
      <c r="T146" s="9" t="s">
        <v>434</v>
      </c>
      <c r="U146" s="9" t="s">
        <v>434</v>
      </c>
      <c r="V146" s="9" t="s">
        <v>434</v>
      </c>
      <c r="W146" s="9">
        <v>0.14668385282099999</v>
      </c>
      <c r="X146" s="9">
        <v>1.3044058884000001E-2</v>
      </c>
      <c r="Y146" s="9">
        <v>2.3914107954000001E-2</v>
      </c>
      <c r="Z146" s="9">
        <v>8.152536803E-3</v>
      </c>
      <c r="AA146" s="9">
        <v>2.7990376356000001E-2</v>
      </c>
      <c r="AB146" s="9">
        <v>7.310107999700001E-2</v>
      </c>
      <c r="AC146" s="9" t="s">
        <v>434</v>
      </c>
      <c r="AD146" s="9">
        <v>2.9708576999999999E-5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123.46590177833301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6.1111394851169996</v>
      </c>
      <c r="J148" s="9">
        <v>11.900093900746</v>
      </c>
      <c r="K148" s="9">
        <v>15.053533524501001</v>
      </c>
      <c r="L148" s="9">
        <v>1.346447154597</v>
      </c>
      <c r="M148" s="9" t="s">
        <v>431</v>
      </c>
      <c r="N148" s="9" t="s">
        <v>432</v>
      </c>
      <c r="O148" s="9" t="s">
        <v>432</v>
      </c>
      <c r="P148" s="9" t="s">
        <v>432</v>
      </c>
      <c r="Q148" s="9" t="s">
        <v>432</v>
      </c>
      <c r="R148" s="9" t="s">
        <v>432</v>
      </c>
      <c r="S148" s="9" t="s">
        <v>432</v>
      </c>
      <c r="T148" s="9" t="s">
        <v>432</v>
      </c>
      <c r="U148" s="9" t="s">
        <v>432</v>
      </c>
      <c r="V148" s="9" t="s">
        <v>432</v>
      </c>
      <c r="W148" s="9" t="s">
        <v>431</v>
      </c>
      <c r="X148" s="9">
        <v>3.4862517535999997E-2</v>
      </c>
      <c r="Y148" s="9">
        <v>3.1704080459999998E-3</v>
      </c>
      <c r="Z148" s="9">
        <v>4.6801261630000004E-3</v>
      </c>
      <c r="AA148" s="9" t="s">
        <v>431</v>
      </c>
      <c r="AB148" s="9">
        <v>4.2713051745000001E-2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2.5374589237210001</v>
      </c>
      <c r="J149" s="9">
        <v>4.6989980068910002</v>
      </c>
      <c r="K149" s="9">
        <v>9.3979960137820004</v>
      </c>
      <c r="L149" s="9">
        <v>9.9618757087999998E-2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1950.293687962999</v>
      </c>
      <c r="F152" s="11">
        <v>1734.5199531378985</v>
      </c>
      <c r="G152" s="11">
        <v>1251.6937823045555</v>
      </c>
      <c r="H152" s="11">
        <v>294.98893487924397</v>
      </c>
      <c r="I152" s="11">
        <v>130.935160365146</v>
      </c>
      <c r="J152" s="11">
        <v>220.66591374810105</v>
      </c>
      <c r="K152" s="11">
        <v>359.56354277422304</v>
      </c>
      <c r="L152" s="11">
        <v>34.689190647177</v>
      </c>
      <c r="M152" s="11">
        <v>4569.6070497420624</v>
      </c>
      <c r="N152" s="11">
        <v>243.76900245400597</v>
      </c>
      <c r="O152" s="11">
        <v>6.7144924348939998</v>
      </c>
      <c r="P152" s="11">
        <v>9.1479934789909993</v>
      </c>
      <c r="Q152" s="11">
        <v>25.170963581876006</v>
      </c>
      <c r="R152" s="11">
        <v>99.44864523476501</v>
      </c>
      <c r="S152" s="11">
        <v>698.70001225935493</v>
      </c>
      <c r="T152" s="11">
        <v>206.18574116337109</v>
      </c>
      <c r="U152" s="11">
        <v>33.289463232102001</v>
      </c>
      <c r="V152" s="11">
        <v>768.87276789093619</v>
      </c>
      <c r="W152" s="11">
        <v>259.43119307600699</v>
      </c>
      <c r="X152" s="11">
        <v>9.3575395129410008</v>
      </c>
      <c r="Y152" s="11">
        <v>9.9066965073130007</v>
      </c>
      <c r="Z152" s="11">
        <v>5.6649807460279993</v>
      </c>
      <c r="AA152" s="11">
        <v>5.4854754332089994</v>
      </c>
      <c r="AB152" s="11">
        <v>30.414692199491</v>
      </c>
      <c r="AC152" s="11">
        <v>81.923932441060003</v>
      </c>
      <c r="AD152" s="11">
        <v>4258.5355408167816</v>
      </c>
      <c r="AE152" s="54"/>
      <c r="AF152" s="11">
        <v>3530450.4312871769</v>
      </c>
      <c r="AG152" s="11">
        <v>1580853.8785679515</v>
      </c>
      <c r="AH152" s="11">
        <v>3626216.8298755558</v>
      </c>
      <c r="AI152" s="11">
        <v>114950.55683362356</v>
      </c>
      <c r="AJ152" s="11">
        <v>19776.994510498174</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1950.293687962999</v>
      </c>
      <c r="F154" s="11">
        <v>1734.5199531378985</v>
      </c>
      <c r="G154" s="11">
        <v>1251.6937823045555</v>
      </c>
      <c r="H154" s="11">
        <v>294.98893487924397</v>
      </c>
      <c r="I154" s="11">
        <v>130.935160365146</v>
      </c>
      <c r="J154" s="11">
        <v>220.66591374810105</v>
      </c>
      <c r="K154" s="11">
        <v>359.56354277422304</v>
      </c>
      <c r="L154" s="11">
        <v>34.689190647177</v>
      </c>
      <c r="M154" s="11">
        <v>4569.6070497420624</v>
      </c>
      <c r="N154" s="11">
        <v>243.76900245400597</v>
      </c>
      <c r="O154" s="11">
        <v>6.7144924348939998</v>
      </c>
      <c r="P154" s="11">
        <v>9.1479934789909993</v>
      </c>
      <c r="Q154" s="11">
        <v>25.170963581876006</v>
      </c>
      <c r="R154" s="11">
        <v>99.44864523476501</v>
      </c>
      <c r="S154" s="11">
        <v>698.70001225935493</v>
      </c>
      <c r="T154" s="11">
        <v>206.18574116337109</v>
      </c>
      <c r="U154" s="11">
        <v>33.289463232102001</v>
      </c>
      <c r="V154" s="11">
        <v>768.87276789093619</v>
      </c>
      <c r="W154" s="11">
        <v>259.43119307600699</v>
      </c>
      <c r="X154" s="11">
        <v>9.3575395129410008</v>
      </c>
      <c r="Y154" s="11">
        <v>9.9066965073130007</v>
      </c>
      <c r="Z154" s="11">
        <v>5.6649807460279993</v>
      </c>
      <c r="AA154" s="11">
        <v>5.4854754332089994</v>
      </c>
      <c r="AB154" s="11">
        <v>30.414692199491</v>
      </c>
      <c r="AC154" s="11">
        <v>81.923932441060003</v>
      </c>
      <c r="AD154" s="11">
        <v>4258.5355408167816</v>
      </c>
      <c r="AE154" s="56"/>
      <c r="AF154" s="11">
        <v>3530450.4312871769</v>
      </c>
      <c r="AG154" s="11">
        <v>1580853.8785679515</v>
      </c>
      <c r="AH154" s="11">
        <v>3626216.8298755558</v>
      </c>
      <c r="AI154" s="11">
        <v>114950.55683362356</v>
      </c>
      <c r="AJ154" s="11">
        <v>19776.994510498174</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128.574945519436</v>
      </c>
      <c r="F157" s="19">
        <v>2.2026083445400002</v>
      </c>
      <c r="G157" s="19">
        <v>6.2872715654090001</v>
      </c>
      <c r="H157" s="19" t="s">
        <v>431</v>
      </c>
      <c r="I157" s="19">
        <v>1.485111204206</v>
      </c>
      <c r="J157" s="19">
        <v>1.485111204206</v>
      </c>
      <c r="K157" s="19">
        <v>1.485111204206</v>
      </c>
      <c r="L157" s="19">
        <v>0.222766680631</v>
      </c>
      <c r="M157" s="19">
        <v>13.831525291873</v>
      </c>
      <c r="N157" s="19">
        <v>0.94255862379099997</v>
      </c>
      <c r="O157" s="19">
        <v>8.7323216186000002E-2</v>
      </c>
      <c r="P157" s="19">
        <v>8.7323216200000005E-4</v>
      </c>
      <c r="Q157" s="19">
        <v>4.3661608100000002E-4</v>
      </c>
      <c r="R157" s="19">
        <v>8.7323216186000002E-2</v>
      </c>
      <c r="S157" s="19">
        <v>0.19647573539999999</v>
      </c>
      <c r="T157" s="19">
        <v>0.30563125665200003</v>
      </c>
      <c r="U157" s="19">
        <v>1.2486537166809999</v>
      </c>
      <c r="V157" s="19">
        <v>8.7333723321999998E-2</v>
      </c>
      <c r="W157" s="19" t="s">
        <v>431</v>
      </c>
      <c r="X157" s="19" t="s">
        <v>431</v>
      </c>
      <c r="Y157" s="19" t="s">
        <v>431</v>
      </c>
      <c r="Z157" s="19" t="s">
        <v>431</v>
      </c>
      <c r="AA157" s="19" t="s">
        <v>431</v>
      </c>
      <c r="AB157" s="19" t="s">
        <v>431</v>
      </c>
      <c r="AC157" s="19" t="s">
        <v>431</v>
      </c>
      <c r="AD157" s="19" t="s">
        <v>431</v>
      </c>
      <c r="AE157" s="54"/>
      <c r="AF157" s="19">
        <v>383262.22326748428</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5.5337588822199999</v>
      </c>
      <c r="F158" s="19">
        <v>0.30709045704799998</v>
      </c>
      <c r="G158" s="19">
        <v>0.32229847140399998</v>
      </c>
      <c r="H158" s="19" t="s">
        <v>431</v>
      </c>
      <c r="I158" s="19">
        <v>7.7731959714000001E-2</v>
      </c>
      <c r="J158" s="19">
        <v>7.7731959714000001E-2</v>
      </c>
      <c r="K158" s="19">
        <v>7.7731959714000001E-2</v>
      </c>
      <c r="L158" s="19">
        <v>1.1659793957E-2</v>
      </c>
      <c r="M158" s="19">
        <v>2.2801408831450001</v>
      </c>
      <c r="N158" s="19">
        <v>0.12889098919799999</v>
      </c>
      <c r="O158" s="19">
        <v>4.4763676580000002E-3</v>
      </c>
      <c r="P158" s="19">
        <v>4.4763676999999997E-5</v>
      </c>
      <c r="Q158" s="19">
        <v>2.2381838E-5</v>
      </c>
      <c r="R158" s="19">
        <v>4.4763676580000002E-3</v>
      </c>
      <c r="S158" s="19">
        <v>1.0071488664999999E-2</v>
      </c>
      <c r="T158" s="19">
        <v>1.5667286804000001E-2</v>
      </c>
      <c r="U158" s="19">
        <v>6.3993613611999997E-2</v>
      </c>
      <c r="V158" s="19">
        <v>4.4787376220000001E-3</v>
      </c>
      <c r="W158" s="19" t="s">
        <v>431</v>
      </c>
      <c r="X158" s="19" t="s">
        <v>431</v>
      </c>
      <c r="Y158" s="19" t="s">
        <v>431</v>
      </c>
      <c r="Z158" s="19" t="s">
        <v>431</v>
      </c>
      <c r="AA158" s="19" t="s">
        <v>431</v>
      </c>
      <c r="AB158" s="19" t="s">
        <v>431</v>
      </c>
      <c r="AC158" s="19" t="s">
        <v>431</v>
      </c>
      <c r="AD158" s="19" t="s">
        <v>431</v>
      </c>
      <c r="AE158" s="54"/>
      <c r="AF158" s="19">
        <v>19646.919173388073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196.299853975264</v>
      </c>
      <c r="F159" s="19">
        <v>5.994956847598</v>
      </c>
      <c r="G159" s="19">
        <v>99.616252302760003</v>
      </c>
      <c r="H159" s="19">
        <v>2.5814341434E-2</v>
      </c>
      <c r="I159" s="19">
        <v>14.085808138967</v>
      </c>
      <c r="J159" s="19">
        <v>14.867857440328001</v>
      </c>
      <c r="K159" s="19">
        <v>14.867857440328001</v>
      </c>
      <c r="L159" s="19">
        <v>2.2669393144050001</v>
      </c>
      <c r="M159" s="19">
        <v>8.1254636176609996</v>
      </c>
      <c r="N159" s="19">
        <v>0.40624002165200002</v>
      </c>
      <c r="O159" s="19">
        <v>3.9945058036999999E-2</v>
      </c>
      <c r="P159" s="19">
        <v>6.3312307698000003E-2</v>
      </c>
      <c r="Q159" s="19">
        <v>1.0076232283290001</v>
      </c>
      <c r="R159" s="19">
        <v>1.0758297195719999</v>
      </c>
      <c r="S159" s="19">
        <v>2.7944985604679999</v>
      </c>
      <c r="T159" s="19">
        <v>46.386655612779997</v>
      </c>
      <c r="U159" s="19">
        <v>0.41358129696899998</v>
      </c>
      <c r="V159" s="19">
        <v>3.0977209720299999</v>
      </c>
      <c r="W159" s="19">
        <v>0.81603080313999998</v>
      </c>
      <c r="X159" s="19">
        <v>5.1628682870000003E-3</v>
      </c>
      <c r="Y159" s="19">
        <v>2.5814341434E-2</v>
      </c>
      <c r="Z159" s="19">
        <v>2.5814341434E-2</v>
      </c>
      <c r="AA159" s="19">
        <v>2.5814341429999999E-3</v>
      </c>
      <c r="AB159" s="19">
        <v>5.9372985298000003E-2</v>
      </c>
      <c r="AC159" s="19">
        <v>0.291299031087</v>
      </c>
      <c r="AD159" s="19">
        <v>0.84984862072900003</v>
      </c>
      <c r="AE159" s="54"/>
      <c r="AF159" s="19">
        <v>107329.87471920249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0.168466666667</v>
      </c>
      <c r="F163" s="21">
        <v>0.44333333333300001</v>
      </c>
      <c r="G163" s="21" t="s">
        <v>431</v>
      </c>
      <c r="H163" s="21">
        <v>0.23536572250000001</v>
      </c>
      <c r="I163" s="21">
        <v>0.235047272675</v>
      </c>
      <c r="J163" s="21">
        <v>0.28727999999999998</v>
      </c>
      <c r="K163" s="21">
        <v>0.44397818168800002</v>
      </c>
      <c r="L163" s="21">
        <v>2.1154254540999999E-2</v>
      </c>
      <c r="M163" s="21">
        <v>4.7880000000000003</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0.182282058824</v>
      </c>
      <c r="F164" s="21">
        <v>91.529169803922002</v>
      </c>
      <c r="G164" s="21" t="s">
        <v>431</v>
      </c>
      <c r="H164" s="21">
        <v>8.1532113130149995</v>
      </c>
      <c r="I164" s="21">
        <v>5.7823971567879999</v>
      </c>
      <c r="J164" s="21">
        <v>19.532387887192002</v>
      </c>
      <c r="K164" s="21">
        <v>38.206008153608998</v>
      </c>
      <c r="L164" s="21">
        <v>5.1548339282999997E-2</v>
      </c>
      <c r="M164" s="21">
        <v>5.1850889542480001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C30B0-C9A9-4C6B-986B-AC8811FC39D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2001</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372.147833594556</v>
      </c>
      <c r="F14" s="3">
        <v>4.0238783619909997</v>
      </c>
      <c r="G14" s="3">
        <v>747.15012853096403</v>
      </c>
      <c r="H14" s="3">
        <v>4.0629479968000003E-2</v>
      </c>
      <c r="I14" s="3">
        <v>8.1373384074389996</v>
      </c>
      <c r="J14" s="3">
        <v>16.900776629639999</v>
      </c>
      <c r="K14" s="3">
        <v>24.695471429462</v>
      </c>
      <c r="L14" s="3">
        <v>0.21494734271999999</v>
      </c>
      <c r="M14" s="3">
        <v>67.030531398822006</v>
      </c>
      <c r="N14" s="3">
        <v>14.663884128455001</v>
      </c>
      <c r="O14" s="3">
        <v>0.610069206759</v>
      </c>
      <c r="P14" s="3">
        <v>1.727288512304</v>
      </c>
      <c r="Q14" s="3">
        <v>2.2869334220190001</v>
      </c>
      <c r="R14" s="3">
        <v>10.942946525601</v>
      </c>
      <c r="S14" s="3">
        <v>9.3509782969370008</v>
      </c>
      <c r="T14" s="3">
        <v>10.800581429422</v>
      </c>
      <c r="U14" s="3">
        <v>14.070128457980999</v>
      </c>
      <c r="V14" s="3">
        <v>6.3659788923349998</v>
      </c>
      <c r="W14" s="3">
        <v>19.74830979971</v>
      </c>
      <c r="X14" s="3">
        <v>5.7757446227999998E-2</v>
      </c>
      <c r="Y14" s="3">
        <v>2.9417749428E-2</v>
      </c>
      <c r="Z14" s="3">
        <v>2.8675182641999999E-2</v>
      </c>
      <c r="AA14" s="3">
        <v>3.5685399728999999E-2</v>
      </c>
      <c r="AB14" s="3">
        <v>0.151535778027</v>
      </c>
      <c r="AC14" s="3">
        <v>5.8748175253439996</v>
      </c>
      <c r="AD14" s="3">
        <v>42.767513824142</v>
      </c>
      <c r="AE14" s="51"/>
      <c r="AF14" s="22">
        <v>42041.190964263762</v>
      </c>
      <c r="AG14" s="22">
        <v>1209212.6763269568</v>
      </c>
      <c r="AH14" s="22">
        <v>899427.55800591491</v>
      </c>
      <c r="AI14" s="22">
        <v>88396.417279059475</v>
      </c>
      <c r="AJ14" s="22">
        <v>6050.8456636992496</v>
      </c>
      <c r="AK14" s="22" t="s">
        <v>431</v>
      </c>
      <c r="AL14" s="40" t="s">
        <v>431</v>
      </c>
    </row>
    <row r="15" spans="1:38" ht="26.25" customHeight="1" thickBot="1" x14ac:dyDescent="0.3">
      <c r="A15" s="60" t="s">
        <v>54</v>
      </c>
      <c r="B15" s="60" t="s">
        <v>55</v>
      </c>
      <c r="C15" s="61" t="s">
        <v>56</v>
      </c>
      <c r="D15" s="62"/>
      <c r="E15" s="3">
        <v>26.050597124907998</v>
      </c>
      <c r="F15" s="3">
        <v>0.67965200746700005</v>
      </c>
      <c r="G15" s="3">
        <v>72.228030535729999</v>
      </c>
      <c r="H15" s="3" t="s">
        <v>432</v>
      </c>
      <c r="I15" s="3">
        <v>1.3091110405290001</v>
      </c>
      <c r="J15" s="3">
        <v>2.1174590313750001</v>
      </c>
      <c r="K15" s="3">
        <v>2.7910823564070002</v>
      </c>
      <c r="L15" s="3">
        <v>6.1356784621999998E-2</v>
      </c>
      <c r="M15" s="3">
        <v>4.0157560901520002</v>
      </c>
      <c r="N15" s="3">
        <v>0.73422289321</v>
      </c>
      <c r="O15" s="3">
        <v>3.9948950652E-2</v>
      </c>
      <c r="P15" s="3">
        <v>4.0065380992999999E-2</v>
      </c>
      <c r="Q15" s="3">
        <v>0.13095775093000001</v>
      </c>
      <c r="R15" s="3">
        <v>0.23217489499899999</v>
      </c>
      <c r="S15" s="3">
        <v>0.44421500726099999</v>
      </c>
      <c r="T15" s="3">
        <v>9.4176033820649998</v>
      </c>
      <c r="U15" s="3">
        <v>0.26537394936399999</v>
      </c>
      <c r="V15" s="3">
        <v>2.805057764327</v>
      </c>
      <c r="W15" s="3">
        <v>0.13926601347000001</v>
      </c>
      <c r="X15" s="3">
        <v>3.24510756E-3</v>
      </c>
      <c r="Y15" s="3">
        <v>2.1653534040000002E-3</v>
      </c>
      <c r="Z15" s="3">
        <v>1.991121694E-3</v>
      </c>
      <c r="AA15" s="3">
        <v>1.9893717139999999E-3</v>
      </c>
      <c r="AB15" s="3">
        <v>9.3909543720000002E-3</v>
      </c>
      <c r="AC15" s="3">
        <v>1.5145059006E-2</v>
      </c>
      <c r="AD15" s="3" t="s">
        <v>431</v>
      </c>
      <c r="AE15" s="51"/>
      <c r="AF15" s="22">
        <v>224891.03360835463</v>
      </c>
      <c r="AG15" s="22" t="s">
        <v>433</v>
      </c>
      <c r="AH15" s="22">
        <v>23955.797406478498</v>
      </c>
      <c r="AI15" s="22" t="s">
        <v>433</v>
      </c>
      <c r="AJ15" s="22" t="s">
        <v>433</v>
      </c>
      <c r="AK15" s="22" t="s">
        <v>431</v>
      </c>
      <c r="AL15" s="40" t="s">
        <v>431</v>
      </c>
    </row>
    <row r="16" spans="1:38" ht="26.25" customHeight="1" thickBot="1" x14ac:dyDescent="0.3">
      <c r="A16" s="60" t="s">
        <v>54</v>
      </c>
      <c r="B16" s="60" t="s">
        <v>57</v>
      </c>
      <c r="C16" s="61" t="s">
        <v>58</v>
      </c>
      <c r="D16" s="62"/>
      <c r="E16" s="3">
        <v>72.528888912049993</v>
      </c>
      <c r="F16" s="3">
        <v>4.335788468873</v>
      </c>
      <c r="G16" s="3">
        <v>6.4530977561979999</v>
      </c>
      <c r="H16" s="3" t="s">
        <v>432</v>
      </c>
      <c r="I16" s="3">
        <v>0.589645291224</v>
      </c>
      <c r="J16" s="3">
        <v>0.65103134493699999</v>
      </c>
      <c r="K16" s="3">
        <v>0.78435283832900005</v>
      </c>
      <c r="L16" s="3">
        <v>0.29037912970599999</v>
      </c>
      <c r="M16" s="3">
        <v>26.089519834316</v>
      </c>
      <c r="N16" s="3">
        <v>0.22453351581799999</v>
      </c>
      <c r="O16" s="3">
        <v>1.5172545183E-2</v>
      </c>
      <c r="P16" s="3">
        <v>0.186766834301</v>
      </c>
      <c r="Q16" s="3">
        <v>6.3616142528999997E-2</v>
      </c>
      <c r="R16" s="3">
        <v>2.281703052E-2</v>
      </c>
      <c r="S16" s="3">
        <v>0.17228255298299999</v>
      </c>
      <c r="T16" s="3">
        <v>0.84042065497700003</v>
      </c>
      <c r="U16" s="3">
        <v>9.9144528603000007E-2</v>
      </c>
      <c r="V16" s="3">
        <v>0.41633895724800002</v>
      </c>
      <c r="W16" s="3">
        <v>0.53035205437599997</v>
      </c>
      <c r="X16" s="3">
        <v>5.4230379600000002E-4</v>
      </c>
      <c r="Y16" s="3">
        <v>1.2018754230000001E-3</v>
      </c>
      <c r="Z16" s="3">
        <v>5.77444158E-4</v>
      </c>
      <c r="AA16" s="3">
        <v>5.1109518199999996E-4</v>
      </c>
      <c r="AB16" s="3">
        <v>2.8327185590000005E-3</v>
      </c>
      <c r="AC16" s="3">
        <v>7.6676102500000004E-4</v>
      </c>
      <c r="AD16" s="3">
        <v>0.01</v>
      </c>
      <c r="AE16" s="51"/>
      <c r="AF16" s="22">
        <v>22645.008285224321</v>
      </c>
      <c r="AG16" s="22">
        <v>18842.547329899997</v>
      </c>
      <c r="AH16" s="22">
        <v>324878.55703363894</v>
      </c>
      <c r="AI16" s="22" t="s">
        <v>433</v>
      </c>
      <c r="AJ16" s="22" t="s">
        <v>433</v>
      </c>
      <c r="AK16" s="22" t="s">
        <v>431</v>
      </c>
      <c r="AL16" s="40" t="s">
        <v>431</v>
      </c>
    </row>
    <row r="17" spans="1:38" ht="26.25" customHeight="1" thickBot="1" x14ac:dyDescent="0.3">
      <c r="A17" s="60" t="s">
        <v>54</v>
      </c>
      <c r="B17" s="60" t="s">
        <v>59</v>
      </c>
      <c r="C17" s="61" t="s">
        <v>60</v>
      </c>
      <c r="D17" s="62"/>
      <c r="E17" s="3">
        <v>18.013977608929999</v>
      </c>
      <c r="F17" s="3">
        <v>0.89589952965800002</v>
      </c>
      <c r="G17" s="3">
        <v>18.736889388160002</v>
      </c>
      <c r="H17" s="3" t="s">
        <v>434</v>
      </c>
      <c r="I17" s="3">
        <v>0.32751817203799999</v>
      </c>
      <c r="J17" s="3">
        <v>0.42321457735500001</v>
      </c>
      <c r="K17" s="3">
        <v>0.42797241858000001</v>
      </c>
      <c r="L17" s="3">
        <v>0.10977162796000001</v>
      </c>
      <c r="M17" s="3">
        <v>281.53815953230901</v>
      </c>
      <c r="N17" s="3">
        <v>9.9687005331E-2</v>
      </c>
      <c r="O17" s="3">
        <v>3.2874496991E-2</v>
      </c>
      <c r="P17" s="3">
        <v>3.1853774601000001E-2</v>
      </c>
      <c r="Q17" s="3">
        <v>3.0960463539000001E-2</v>
      </c>
      <c r="R17" s="3">
        <v>4.6711003419000002E-2</v>
      </c>
      <c r="S17" s="3">
        <v>5.7683703374999999E-2</v>
      </c>
      <c r="T17" s="3">
        <v>2.697226608787</v>
      </c>
      <c r="U17" s="3">
        <v>1.7851552259000002E-2</v>
      </c>
      <c r="V17" s="3">
        <v>0.192827752336</v>
      </c>
      <c r="W17" s="3">
        <v>0.202830596695</v>
      </c>
      <c r="X17" s="3">
        <v>7.8650400999999998E-5</v>
      </c>
      <c r="Y17" s="3">
        <v>1.60689365E-4</v>
      </c>
      <c r="Z17" s="3">
        <v>1.01529273E-4</v>
      </c>
      <c r="AA17" s="3">
        <v>9.7923652000000001E-5</v>
      </c>
      <c r="AB17" s="3">
        <v>4.3879269099999997E-4</v>
      </c>
      <c r="AC17" s="3">
        <v>1.584616448E-3</v>
      </c>
      <c r="AD17" s="3">
        <v>1E-3</v>
      </c>
      <c r="AE17" s="51"/>
      <c r="AF17" s="22">
        <v>4862.0501895522439</v>
      </c>
      <c r="AG17" s="22">
        <v>90850.919145710606</v>
      </c>
      <c r="AH17" s="22">
        <v>29498.431731284985</v>
      </c>
      <c r="AI17" s="22" t="s">
        <v>432</v>
      </c>
      <c r="AJ17" s="22" t="s">
        <v>432</v>
      </c>
      <c r="AK17" s="22" t="s">
        <v>431</v>
      </c>
      <c r="AL17" s="40" t="s">
        <v>431</v>
      </c>
    </row>
    <row r="18" spans="1:38" ht="26.25" customHeight="1" thickBot="1" x14ac:dyDescent="0.3">
      <c r="A18" s="60" t="s">
        <v>54</v>
      </c>
      <c r="B18" s="60" t="s">
        <v>61</v>
      </c>
      <c r="C18" s="61" t="s">
        <v>62</v>
      </c>
      <c r="D18" s="62"/>
      <c r="E18" s="3">
        <v>2.9120481602089998</v>
      </c>
      <c r="F18" s="3">
        <v>0.13608325125699999</v>
      </c>
      <c r="G18" s="3">
        <v>2.5930590061859999</v>
      </c>
      <c r="H18" s="3" t="s">
        <v>434</v>
      </c>
      <c r="I18" s="3">
        <v>0.25491450294599999</v>
      </c>
      <c r="J18" s="3">
        <v>0.27013461899699998</v>
      </c>
      <c r="K18" s="3">
        <v>0.28197248705900002</v>
      </c>
      <c r="L18" s="3">
        <v>4.0247138852E-2</v>
      </c>
      <c r="M18" s="3">
        <v>2.2210057881880001</v>
      </c>
      <c r="N18" s="3">
        <v>0.117468451487</v>
      </c>
      <c r="O18" s="3">
        <v>1.272705235E-2</v>
      </c>
      <c r="P18" s="3">
        <v>4.3192603356000003E-2</v>
      </c>
      <c r="Q18" s="3">
        <v>2.8888322171999999E-2</v>
      </c>
      <c r="R18" s="3">
        <v>2.2500953875999999E-2</v>
      </c>
      <c r="S18" s="3">
        <v>3.7024160855000002E-2</v>
      </c>
      <c r="T18" s="3">
        <v>0.949705373322</v>
      </c>
      <c r="U18" s="3">
        <v>1.4021697456E-2</v>
      </c>
      <c r="V18" s="3">
        <v>0.18386654457099999</v>
      </c>
      <c r="W18" s="3">
        <v>0.35702861237599998</v>
      </c>
      <c r="X18" s="3">
        <v>1.4168601000000001E-4</v>
      </c>
      <c r="Y18" s="3">
        <v>1.3458799410000001E-3</v>
      </c>
      <c r="Z18" s="3">
        <v>9.1111672200000005E-4</v>
      </c>
      <c r="AA18" s="3">
        <v>6.92710929E-4</v>
      </c>
      <c r="AB18" s="3">
        <v>3.0913936019999998E-3</v>
      </c>
      <c r="AC18" s="3">
        <v>1.3646992519999999E-3</v>
      </c>
      <c r="AD18" s="3">
        <v>7.1476077937999996E-2</v>
      </c>
      <c r="AE18" s="51"/>
      <c r="AF18" s="22">
        <v>3200.7084599999998</v>
      </c>
      <c r="AG18" s="22">
        <v>1691.1240040135699</v>
      </c>
      <c r="AH18" s="22">
        <v>18403.615574957301</v>
      </c>
      <c r="AI18" s="22" t="s">
        <v>432</v>
      </c>
      <c r="AJ18" s="22" t="s">
        <v>432</v>
      </c>
      <c r="AK18" s="22" t="s">
        <v>431</v>
      </c>
      <c r="AL18" s="40" t="s">
        <v>431</v>
      </c>
    </row>
    <row r="19" spans="1:38" ht="26.25" customHeight="1" thickBot="1" x14ac:dyDescent="0.3">
      <c r="A19" s="60" t="s">
        <v>54</v>
      </c>
      <c r="B19" s="60" t="s">
        <v>63</v>
      </c>
      <c r="C19" s="61" t="s">
        <v>64</v>
      </c>
      <c r="D19" s="62"/>
      <c r="E19" s="3">
        <v>19.737606148505002</v>
      </c>
      <c r="F19" s="3">
        <v>0.92315280057799998</v>
      </c>
      <c r="G19" s="3">
        <v>11.659584108333</v>
      </c>
      <c r="H19" s="3">
        <v>4.7702600000000003E-7</v>
      </c>
      <c r="I19" s="3">
        <v>0.90390694717200004</v>
      </c>
      <c r="J19" s="3">
        <v>0.98057961933399995</v>
      </c>
      <c r="K19" s="3">
        <v>1.015609446152</v>
      </c>
      <c r="L19" s="3">
        <v>0.13882386424400001</v>
      </c>
      <c r="M19" s="3">
        <v>10.946699823883</v>
      </c>
      <c r="N19" s="3">
        <v>0.52462600026200001</v>
      </c>
      <c r="O19" s="3">
        <v>5.3777453675000003E-2</v>
      </c>
      <c r="P19" s="3">
        <v>0.256534408559</v>
      </c>
      <c r="Q19" s="3">
        <v>0.14089209068299999</v>
      </c>
      <c r="R19" s="3">
        <v>9.8942247977999997E-2</v>
      </c>
      <c r="S19" s="3">
        <v>0.15551603725900001</v>
      </c>
      <c r="T19" s="3">
        <v>3.9953917205859999</v>
      </c>
      <c r="U19" s="3">
        <v>6.2178406329999998E-2</v>
      </c>
      <c r="V19" s="3">
        <v>0.90688516316900003</v>
      </c>
      <c r="W19" s="3">
        <v>0.60407841076199997</v>
      </c>
      <c r="X19" s="3">
        <v>1.7572410200000001E-4</v>
      </c>
      <c r="Y19" s="3">
        <v>3.7440518E-4</v>
      </c>
      <c r="Z19" s="3">
        <v>2.4801976700000001E-4</v>
      </c>
      <c r="AA19" s="3">
        <v>2.4167455800000001E-4</v>
      </c>
      <c r="AB19" s="3">
        <v>1.039823607E-3</v>
      </c>
      <c r="AC19" s="3">
        <v>6.6524747870000001E-3</v>
      </c>
      <c r="AD19" s="3">
        <v>0.333194182979</v>
      </c>
      <c r="AE19" s="51"/>
      <c r="AF19" s="22">
        <v>74209.704163926523</v>
      </c>
      <c r="AG19" s="22">
        <v>8563.0905025668799</v>
      </c>
      <c r="AH19" s="22">
        <v>189720.24682740401</v>
      </c>
      <c r="AI19" s="22">
        <v>0.39752177121556997</v>
      </c>
      <c r="AJ19" s="22" t="s">
        <v>432</v>
      </c>
      <c r="AK19" s="22" t="s">
        <v>431</v>
      </c>
      <c r="AL19" s="40" t="s">
        <v>431</v>
      </c>
    </row>
    <row r="20" spans="1:38" ht="26.25" customHeight="1" thickBot="1" x14ac:dyDescent="0.3">
      <c r="A20" s="60" t="s">
        <v>54</v>
      </c>
      <c r="B20" s="60" t="s">
        <v>65</v>
      </c>
      <c r="C20" s="61" t="s">
        <v>66</v>
      </c>
      <c r="D20" s="62"/>
      <c r="E20" s="3">
        <v>6.7945565205609997</v>
      </c>
      <c r="F20" s="3">
        <v>0.30793988302000003</v>
      </c>
      <c r="G20" s="3">
        <v>6.0037854319999999</v>
      </c>
      <c r="H20" s="3">
        <v>2.0464420800000001E-4</v>
      </c>
      <c r="I20" s="3">
        <v>0.40569826235400003</v>
      </c>
      <c r="J20" s="3">
        <v>0.42670516941600001</v>
      </c>
      <c r="K20" s="3">
        <v>0.44393135626300001</v>
      </c>
      <c r="L20" s="3">
        <v>8.0633798438000004E-2</v>
      </c>
      <c r="M20" s="3">
        <v>3.0531134190659999</v>
      </c>
      <c r="N20" s="3">
        <v>0.249440393866</v>
      </c>
      <c r="O20" s="3">
        <v>3.5124997403999998E-2</v>
      </c>
      <c r="P20" s="3">
        <v>0.102139163315</v>
      </c>
      <c r="Q20" s="3">
        <v>6.5730869937000003E-2</v>
      </c>
      <c r="R20" s="3">
        <v>5.9941349685999998E-2</v>
      </c>
      <c r="S20" s="3">
        <v>8.0296696146999996E-2</v>
      </c>
      <c r="T20" s="3">
        <v>2.5455902115239999</v>
      </c>
      <c r="U20" s="3">
        <v>2.6834157857999998E-2</v>
      </c>
      <c r="V20" s="3">
        <v>0.50512868980100001</v>
      </c>
      <c r="W20" s="3">
        <v>0.40507123881899998</v>
      </c>
      <c r="X20" s="3">
        <v>1.96925781E-4</v>
      </c>
      <c r="Y20" s="3">
        <v>2.03910357E-4</v>
      </c>
      <c r="Z20" s="3">
        <v>1.53924515E-4</v>
      </c>
      <c r="AA20" s="3">
        <v>1.4426615499999999E-4</v>
      </c>
      <c r="AB20" s="3">
        <v>6.9902680800000008E-4</v>
      </c>
      <c r="AC20" s="3">
        <v>3.4433064330000001E-3</v>
      </c>
      <c r="AD20" s="3">
        <v>0.15060452215199999</v>
      </c>
      <c r="AE20" s="51"/>
      <c r="AF20" s="22">
        <v>5626.5190271620404</v>
      </c>
      <c r="AG20" s="22">
        <v>4116.0215904097304</v>
      </c>
      <c r="AH20" s="22">
        <v>59820.505771794808</v>
      </c>
      <c r="AI20" s="22">
        <v>171.57636731329819</v>
      </c>
      <c r="AJ20" s="22" t="s">
        <v>432</v>
      </c>
      <c r="AK20" s="22" t="s">
        <v>431</v>
      </c>
      <c r="AL20" s="40" t="s">
        <v>431</v>
      </c>
    </row>
    <row r="21" spans="1:38" ht="26.25" customHeight="1" thickBot="1" x14ac:dyDescent="0.3">
      <c r="A21" s="60" t="s">
        <v>54</v>
      </c>
      <c r="B21" s="60" t="s">
        <v>67</v>
      </c>
      <c r="C21" s="61" t="s">
        <v>68</v>
      </c>
      <c r="D21" s="62"/>
      <c r="E21" s="3">
        <v>10.589005252730001</v>
      </c>
      <c r="F21" s="3">
        <v>0.65723804925700002</v>
      </c>
      <c r="G21" s="3">
        <v>7.5835179120260001</v>
      </c>
      <c r="H21" s="3">
        <v>4.9275779999999999E-6</v>
      </c>
      <c r="I21" s="3">
        <v>0.65069767209999996</v>
      </c>
      <c r="J21" s="3">
        <v>0.75167111047199997</v>
      </c>
      <c r="K21" s="3">
        <v>0.764613764935</v>
      </c>
      <c r="L21" s="3">
        <v>0.23562960885600001</v>
      </c>
      <c r="M21" s="3">
        <v>4.4032930425660002</v>
      </c>
      <c r="N21" s="3">
        <v>0.28317369279499999</v>
      </c>
      <c r="O21" s="3">
        <v>6.2588038634000004E-2</v>
      </c>
      <c r="P21" s="3">
        <v>0.104253204724</v>
      </c>
      <c r="Q21" s="3">
        <v>7.6291270859999996E-2</v>
      </c>
      <c r="R21" s="3">
        <v>9.1510529110999994E-2</v>
      </c>
      <c r="S21" s="3">
        <v>0.14519425522599999</v>
      </c>
      <c r="T21" s="3">
        <v>4.951118124802</v>
      </c>
      <c r="U21" s="3">
        <v>6.1649101089E-2</v>
      </c>
      <c r="V21" s="3">
        <v>0.48760543492800001</v>
      </c>
      <c r="W21" s="3">
        <v>0.28362329388700003</v>
      </c>
      <c r="X21" s="3">
        <v>8.7351528999999998E-5</v>
      </c>
      <c r="Y21" s="3">
        <v>2.5068137099999998E-4</v>
      </c>
      <c r="Z21" s="3">
        <v>1.13767562E-4</v>
      </c>
      <c r="AA21" s="3">
        <v>1.10327646E-4</v>
      </c>
      <c r="AB21" s="3">
        <v>5.6212810799999996E-4</v>
      </c>
      <c r="AC21" s="3">
        <v>3.4151094349999999E-3</v>
      </c>
      <c r="AD21" s="3">
        <v>9.9911406231000005E-2</v>
      </c>
      <c r="AE21" s="51"/>
      <c r="AF21" s="22">
        <v>16272.37084479017</v>
      </c>
      <c r="AG21" s="22">
        <v>2784.5308916539302</v>
      </c>
      <c r="AH21" s="22">
        <v>99508.525563542295</v>
      </c>
      <c r="AI21" s="22">
        <v>5.8537418484656696</v>
      </c>
      <c r="AJ21" s="22" t="s">
        <v>432</v>
      </c>
      <c r="AK21" s="22" t="s">
        <v>431</v>
      </c>
      <c r="AL21" s="40" t="s">
        <v>431</v>
      </c>
    </row>
    <row r="22" spans="1:38" ht="26.25" customHeight="1" thickBot="1" x14ac:dyDescent="0.3">
      <c r="A22" s="60" t="s">
        <v>54</v>
      </c>
      <c r="B22" s="64" t="s">
        <v>69</v>
      </c>
      <c r="C22" s="61" t="s">
        <v>70</v>
      </c>
      <c r="D22" s="62"/>
      <c r="E22" s="3">
        <v>37.281308217845002</v>
      </c>
      <c r="F22" s="3">
        <v>1.868857527216</v>
      </c>
      <c r="G22" s="3">
        <v>23.412456448737</v>
      </c>
      <c r="H22" s="3">
        <v>0.24982794813199999</v>
      </c>
      <c r="I22" s="3">
        <v>0.99830959436</v>
      </c>
      <c r="J22" s="3">
        <v>1.9156486288900001</v>
      </c>
      <c r="K22" s="3">
        <v>2.3994677584400002</v>
      </c>
      <c r="L22" s="3">
        <v>2.9017092070999999E-2</v>
      </c>
      <c r="M22" s="3">
        <v>25.190285293894998</v>
      </c>
      <c r="N22" s="3">
        <v>2.4121799200109999</v>
      </c>
      <c r="O22" s="3">
        <v>6.6518499600999995E-2</v>
      </c>
      <c r="P22" s="3">
        <v>0.22916003171999999</v>
      </c>
      <c r="Q22" s="3">
        <v>0.131195925268</v>
      </c>
      <c r="R22" s="3">
        <v>0.40232721004799998</v>
      </c>
      <c r="S22" s="3">
        <v>0.37395553742499998</v>
      </c>
      <c r="T22" s="3">
        <v>0.51862396803499999</v>
      </c>
      <c r="U22" s="3">
        <v>0.13849503486199999</v>
      </c>
      <c r="V22" s="3">
        <v>1.0877973916100001</v>
      </c>
      <c r="W22" s="3">
        <v>4.8140645238169997</v>
      </c>
      <c r="X22" s="3">
        <v>7.8603400709999993E-2</v>
      </c>
      <c r="Y22" s="3">
        <v>8.85263261E-4</v>
      </c>
      <c r="Z22" s="3">
        <v>8.7578312500000003E-4</v>
      </c>
      <c r="AA22" s="3">
        <v>8.7567573200000002E-4</v>
      </c>
      <c r="AB22" s="3">
        <v>8.1240122827999986E-2</v>
      </c>
      <c r="AC22" s="3">
        <v>0.116892993877</v>
      </c>
      <c r="AD22" s="3">
        <v>1.377481533236</v>
      </c>
      <c r="AE22" s="51"/>
      <c r="AF22" s="22">
        <v>7159.0503657200015</v>
      </c>
      <c r="AG22" s="22">
        <v>34107.584991499469</v>
      </c>
      <c r="AH22" s="22">
        <v>5373.0380506559404</v>
      </c>
      <c r="AI22" s="22">
        <v>2.3450492070782198</v>
      </c>
      <c r="AJ22" s="22">
        <v>3100.9958951538001</v>
      </c>
      <c r="AK22" s="22" t="s">
        <v>431</v>
      </c>
      <c r="AL22" s="40" t="s">
        <v>431</v>
      </c>
    </row>
    <row r="23" spans="1:38" ht="26.25" customHeight="1" thickBot="1" x14ac:dyDescent="0.3">
      <c r="A23" s="60" t="s">
        <v>71</v>
      </c>
      <c r="B23" s="64" t="s">
        <v>392</v>
      </c>
      <c r="C23" s="61" t="s">
        <v>388</v>
      </c>
      <c r="D23" s="103"/>
      <c r="E23" s="3">
        <v>54.820932251214998</v>
      </c>
      <c r="F23" s="3">
        <v>20.865753068819</v>
      </c>
      <c r="G23" s="3">
        <v>3.0833997747750002</v>
      </c>
      <c r="H23" s="3">
        <v>1.0780889609E-2</v>
      </c>
      <c r="I23" s="3">
        <v>5.7334512865520004</v>
      </c>
      <c r="J23" s="3">
        <v>5.7334512865520004</v>
      </c>
      <c r="K23" s="3">
        <v>5.7334512865520004</v>
      </c>
      <c r="L23" s="3">
        <v>3.506816967167</v>
      </c>
      <c r="M23" s="3">
        <v>373.662548204666</v>
      </c>
      <c r="N23" s="3">
        <v>0.40286510904700001</v>
      </c>
      <c r="O23" s="3">
        <v>3.3244829496000002E-2</v>
      </c>
      <c r="P23" s="3">
        <v>2.0497712343000001E-2</v>
      </c>
      <c r="Q23" s="3">
        <v>4.0464273475999998E-2</v>
      </c>
      <c r="R23" s="3">
        <v>4.3945880681999998E-2</v>
      </c>
      <c r="S23" s="3">
        <v>0.26138517390400001</v>
      </c>
      <c r="T23" s="3">
        <v>1.8341360402219999</v>
      </c>
      <c r="U23" s="3">
        <v>0.18026833408599999</v>
      </c>
      <c r="V23" s="3">
        <v>0.28543142185199999</v>
      </c>
      <c r="W23" s="3">
        <v>1.595606102201</v>
      </c>
      <c r="X23" s="3">
        <v>2.5742989415999999E-2</v>
      </c>
      <c r="Y23" s="3">
        <v>0.100001853071</v>
      </c>
      <c r="Z23" s="3">
        <v>0.110654215588</v>
      </c>
      <c r="AA23" s="3">
        <v>1.8941009376E-2</v>
      </c>
      <c r="AB23" s="3">
        <v>0.25534006745100002</v>
      </c>
      <c r="AC23" s="3" t="s">
        <v>431</v>
      </c>
      <c r="AD23" s="3" t="s">
        <v>431</v>
      </c>
      <c r="AE23" s="51"/>
      <c r="AF23" s="22">
        <v>69025.088818972261</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84.059176201750006</v>
      </c>
      <c r="F24" s="3">
        <v>6.7481251509130002</v>
      </c>
      <c r="G24" s="3">
        <v>78.786205128686007</v>
      </c>
      <c r="H24" s="3">
        <v>9.7883895500000002E-3</v>
      </c>
      <c r="I24" s="3">
        <v>3.722319826618</v>
      </c>
      <c r="J24" s="3">
        <v>4.2154033053460003</v>
      </c>
      <c r="K24" s="3">
        <v>4.2951586113579996</v>
      </c>
      <c r="L24" s="3">
        <v>1.02424739863</v>
      </c>
      <c r="M24" s="3">
        <v>28.577721737364001</v>
      </c>
      <c r="N24" s="3">
        <v>13.943015012775</v>
      </c>
      <c r="O24" s="3">
        <v>0.26515992312999997</v>
      </c>
      <c r="P24" s="3">
        <v>0.47841808194500002</v>
      </c>
      <c r="Q24" s="3">
        <v>1.1807093580829999</v>
      </c>
      <c r="R24" s="3">
        <v>1.230366071158</v>
      </c>
      <c r="S24" s="3">
        <v>4.299779180052</v>
      </c>
      <c r="T24" s="3">
        <v>39.173561010354</v>
      </c>
      <c r="U24" s="3">
        <v>1.1068859700610001</v>
      </c>
      <c r="V24" s="3">
        <v>193.76225282257101</v>
      </c>
      <c r="W24" s="3">
        <v>9.4289450214600006</v>
      </c>
      <c r="X24" s="3">
        <v>1.0616087127999999E-2</v>
      </c>
      <c r="Y24" s="3">
        <v>1.0909325837E-2</v>
      </c>
      <c r="Z24" s="3">
        <v>4.5454597459999996E-3</v>
      </c>
      <c r="AA24" s="3">
        <v>3.2007983910000001E-3</v>
      </c>
      <c r="AB24" s="3">
        <v>2.9271671101999998E-2</v>
      </c>
      <c r="AC24" s="3">
        <v>0.32480809647699999</v>
      </c>
      <c r="AD24" s="3">
        <v>3.093106520159</v>
      </c>
      <c r="AE24" s="51"/>
      <c r="AF24" s="22">
        <v>107987.85893451941</v>
      </c>
      <c r="AG24" s="22">
        <v>53130.388440832088</v>
      </c>
      <c r="AH24" s="22">
        <v>315612.51851960341</v>
      </c>
      <c r="AI24" s="22">
        <v>10451.514249457612</v>
      </c>
      <c r="AJ24" s="22">
        <v>11271.673659911203</v>
      </c>
      <c r="AK24" s="22">
        <v>19990.813450004702</v>
      </c>
      <c r="AL24" s="40" t="s">
        <v>435</v>
      </c>
    </row>
    <row r="25" spans="1:38" ht="26.25" customHeight="1" thickBot="1" x14ac:dyDescent="0.3">
      <c r="A25" s="60" t="s">
        <v>74</v>
      </c>
      <c r="B25" s="64" t="s">
        <v>75</v>
      </c>
      <c r="C25" s="66" t="s">
        <v>76</v>
      </c>
      <c r="D25" s="62"/>
      <c r="E25" s="3">
        <v>9.4642765402749998</v>
      </c>
      <c r="F25" s="3">
        <v>1.67291546822</v>
      </c>
      <c r="G25" s="3">
        <v>0.62225659528900001</v>
      </c>
      <c r="H25" s="3" t="s">
        <v>431</v>
      </c>
      <c r="I25" s="3">
        <v>0.13941309760500001</v>
      </c>
      <c r="J25" s="3">
        <v>0.18729363438300001</v>
      </c>
      <c r="K25" s="3">
        <v>0.212004206513</v>
      </c>
      <c r="L25" s="3">
        <v>2.4118508821000001E-2</v>
      </c>
      <c r="M25" s="3">
        <v>8.4604813049139995</v>
      </c>
      <c r="N25" s="3">
        <v>0.51182238473599995</v>
      </c>
      <c r="O25" s="3">
        <v>9.3984752699999997E-3</v>
      </c>
      <c r="P25" s="3">
        <v>7.7008675000000005E-5</v>
      </c>
      <c r="Q25" s="3">
        <v>4.5467747310000001E-3</v>
      </c>
      <c r="R25" s="3">
        <v>0.15582126001400001</v>
      </c>
      <c r="S25" s="3">
        <v>3.2726304467620002</v>
      </c>
      <c r="T25" s="3">
        <v>4.9466503091000001E-2</v>
      </c>
      <c r="U25" s="3">
        <v>0.11255212858999999</v>
      </c>
      <c r="V25" s="3">
        <v>0.99418952565200003</v>
      </c>
      <c r="W25" s="3" t="s">
        <v>431</v>
      </c>
      <c r="X25" s="3">
        <v>1.86909732E-4</v>
      </c>
      <c r="Y25" s="3" t="s">
        <v>431</v>
      </c>
      <c r="Z25" s="3" t="s">
        <v>431</v>
      </c>
      <c r="AA25" s="3" t="s">
        <v>431</v>
      </c>
      <c r="AB25" s="3">
        <v>1.86909732E-4</v>
      </c>
      <c r="AC25" s="3" t="s">
        <v>431</v>
      </c>
      <c r="AD25" s="3" t="s">
        <v>431</v>
      </c>
      <c r="AE25" s="51"/>
      <c r="AF25" s="22">
        <v>33799.20760152975</v>
      </c>
      <c r="AG25" s="22" t="s">
        <v>431</v>
      </c>
      <c r="AH25" s="22" t="s">
        <v>431</v>
      </c>
      <c r="AI25" s="22" t="s">
        <v>431</v>
      </c>
      <c r="AJ25" s="22" t="s">
        <v>431</v>
      </c>
      <c r="AK25" s="22">
        <v>110.85478807766</v>
      </c>
      <c r="AL25" s="40" t="s">
        <v>435</v>
      </c>
    </row>
    <row r="26" spans="1:38" ht="26.25" customHeight="1" thickBot="1" x14ac:dyDescent="0.3">
      <c r="A26" s="60" t="s">
        <v>74</v>
      </c>
      <c r="B26" s="60" t="s">
        <v>77</v>
      </c>
      <c r="C26" s="61" t="s">
        <v>78</v>
      </c>
      <c r="D26" s="62"/>
      <c r="E26" s="3">
        <v>2.0194222418969998</v>
      </c>
      <c r="F26" s="3">
        <v>2.1240648299329998</v>
      </c>
      <c r="G26" s="3">
        <v>0.18992970949599999</v>
      </c>
      <c r="H26" s="3" t="s">
        <v>434</v>
      </c>
      <c r="I26" s="3">
        <v>5.1439578671999997E-2</v>
      </c>
      <c r="J26" s="3">
        <v>6.1135767473000001E-2</v>
      </c>
      <c r="K26" s="3">
        <v>6.4605150703999997E-2</v>
      </c>
      <c r="L26" s="3">
        <v>7.9757675199999996E-3</v>
      </c>
      <c r="M26" s="3">
        <v>53.086112510741998</v>
      </c>
      <c r="N26" s="3">
        <v>41.913576750056002</v>
      </c>
      <c r="O26" s="3">
        <v>2.7263054969999998E-3</v>
      </c>
      <c r="P26" s="3">
        <v>2.3741214000000001E-5</v>
      </c>
      <c r="Q26" s="3">
        <v>9.9053714799999994E-4</v>
      </c>
      <c r="R26" s="3">
        <v>3.5033445380999999E-2</v>
      </c>
      <c r="S26" s="3">
        <v>0.72471799372699996</v>
      </c>
      <c r="T26" s="3">
        <v>1.3142115627E-2</v>
      </c>
      <c r="U26" s="3">
        <v>2.6635607450000001E-2</v>
      </c>
      <c r="V26" s="3">
        <v>0.184478639817</v>
      </c>
      <c r="W26" s="3" t="s">
        <v>431</v>
      </c>
      <c r="X26" s="3">
        <v>2.9429712999999999E-5</v>
      </c>
      <c r="Y26" s="3" t="s">
        <v>431</v>
      </c>
      <c r="Z26" s="3" t="s">
        <v>431</v>
      </c>
      <c r="AA26" s="3" t="s">
        <v>431</v>
      </c>
      <c r="AB26" s="3">
        <v>2.9429712999999999E-5</v>
      </c>
      <c r="AC26" s="3" t="s">
        <v>431</v>
      </c>
      <c r="AD26" s="3" t="s">
        <v>431</v>
      </c>
      <c r="AE26" s="51"/>
      <c r="AF26" s="22">
        <v>10476.77004689873</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398.70861981618742</v>
      </c>
      <c r="F27" s="3">
        <v>264.11166474451562</v>
      </c>
      <c r="G27" s="3">
        <v>2.3301151350709999</v>
      </c>
      <c r="H27" s="3">
        <v>20.961489182885423</v>
      </c>
      <c r="I27" s="3">
        <v>6.35034769341617</v>
      </c>
      <c r="J27" s="3">
        <v>6.35034769341617</v>
      </c>
      <c r="K27" s="3">
        <v>6.35034769341617</v>
      </c>
      <c r="L27" s="3">
        <v>4.0834950870837696</v>
      </c>
      <c r="M27" s="3">
        <v>2143.0056875919117</v>
      </c>
      <c r="N27" s="3">
        <v>1.117081330158</v>
      </c>
      <c r="O27" s="3">
        <v>4.1195642000000001E-3</v>
      </c>
      <c r="P27" s="3">
        <v>0.193580133663</v>
      </c>
      <c r="Q27" s="3">
        <v>6.294379028E-3</v>
      </c>
      <c r="R27" s="3">
        <v>0.16163033785700001</v>
      </c>
      <c r="S27" s="3">
        <v>0.113741183659</v>
      </c>
      <c r="T27" s="3">
        <v>4.5649497389000003E-2</v>
      </c>
      <c r="U27" s="3">
        <v>4.3496296550000002E-3</v>
      </c>
      <c r="V27" s="3">
        <v>0.72459085681099999</v>
      </c>
      <c r="W27" s="3">
        <v>13.911174827808924</v>
      </c>
      <c r="X27" s="3">
        <v>1.9628776067962873E-4</v>
      </c>
      <c r="Y27" s="3">
        <v>2.549587060481787E-4</v>
      </c>
      <c r="Z27" s="3">
        <v>1.3540089048724152E-4</v>
      </c>
      <c r="AA27" s="3">
        <v>2.8255014474852849E-4</v>
      </c>
      <c r="AB27" s="3">
        <v>8.6919750196357741E-4</v>
      </c>
      <c r="AC27" s="3" t="s">
        <v>434</v>
      </c>
      <c r="AD27" s="3">
        <v>2.71635000000179E-3</v>
      </c>
      <c r="AE27" s="51"/>
      <c r="AF27" s="22">
        <v>952255.06788952614</v>
      </c>
      <c r="AG27" s="22" t="s">
        <v>431</v>
      </c>
      <c r="AH27" s="22" t="s">
        <v>431</v>
      </c>
      <c r="AI27" s="22" t="s">
        <v>432</v>
      </c>
      <c r="AJ27" s="22" t="s">
        <v>431</v>
      </c>
      <c r="AK27" s="22">
        <v>12923.3895190152</v>
      </c>
      <c r="AL27" s="40" t="s">
        <v>435</v>
      </c>
    </row>
    <row r="28" spans="1:38" ht="26.25" customHeight="1" thickBot="1" x14ac:dyDescent="0.3">
      <c r="A28" s="60" t="s">
        <v>79</v>
      </c>
      <c r="B28" s="60" t="s">
        <v>82</v>
      </c>
      <c r="C28" s="61" t="s">
        <v>83</v>
      </c>
      <c r="D28" s="62"/>
      <c r="E28" s="3">
        <v>73.656621566505592</v>
      </c>
      <c r="F28" s="3">
        <v>20.951259870765586</v>
      </c>
      <c r="G28" s="3">
        <v>0.35549970858800001</v>
      </c>
      <c r="H28" s="3">
        <v>0.35822803705475281</v>
      </c>
      <c r="I28" s="3">
        <v>5.4082216487157808</v>
      </c>
      <c r="J28" s="3">
        <v>5.4082216487157808</v>
      </c>
      <c r="K28" s="3">
        <v>5.4082216487157808</v>
      </c>
      <c r="L28" s="3">
        <v>3.7118816611874523</v>
      </c>
      <c r="M28" s="3">
        <v>175.54215848445534</v>
      </c>
      <c r="N28" s="3">
        <v>4.8567752168000002E-2</v>
      </c>
      <c r="O28" s="3">
        <v>3.3374975300000002E-4</v>
      </c>
      <c r="P28" s="3">
        <v>2.5189123572999999E-2</v>
      </c>
      <c r="Q28" s="3">
        <v>5.8599270400000003E-4</v>
      </c>
      <c r="R28" s="3">
        <v>3.4160073887E-2</v>
      </c>
      <c r="S28" s="3">
        <v>2.3131727096000001E-2</v>
      </c>
      <c r="T28" s="3">
        <v>2.5576010369999999E-3</v>
      </c>
      <c r="U28" s="3">
        <v>5.0448590200000002E-4</v>
      </c>
      <c r="V28" s="3">
        <v>8.8362258308E-2</v>
      </c>
      <c r="W28" s="3">
        <v>2.8401186922523984</v>
      </c>
      <c r="X28" s="3">
        <v>6.4904762628732043E-5</v>
      </c>
      <c r="Y28" s="3">
        <v>7.1952792837314157E-5</v>
      </c>
      <c r="Z28" s="3">
        <v>4.2553204638741266E-5</v>
      </c>
      <c r="AA28" s="3">
        <v>6.9594095766588708E-5</v>
      </c>
      <c r="AB28" s="3">
        <v>2.4900485587137615E-4</v>
      </c>
      <c r="AC28" s="3" t="s">
        <v>434</v>
      </c>
      <c r="AD28" s="3">
        <v>5.059807909661339E-4</v>
      </c>
      <c r="AE28" s="51"/>
      <c r="AF28" s="22">
        <v>167869.55723462041</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251.19644263752991</v>
      </c>
      <c r="F29" s="3">
        <v>13.585328144093259</v>
      </c>
      <c r="G29" s="3">
        <v>0.63507912484899998</v>
      </c>
      <c r="H29" s="3">
        <v>9.3178098020009592E-2</v>
      </c>
      <c r="I29" s="3">
        <v>6.9441134636845199</v>
      </c>
      <c r="J29" s="3">
        <v>6.9441134636845199</v>
      </c>
      <c r="K29" s="3">
        <v>6.9441134636845199</v>
      </c>
      <c r="L29" s="3">
        <v>4.0921579148011729</v>
      </c>
      <c r="M29" s="3">
        <v>53.897079351065614</v>
      </c>
      <c r="N29" s="3">
        <v>3.9692445299999999E-3</v>
      </c>
      <c r="O29" s="3">
        <v>3.9692445299999998E-4</v>
      </c>
      <c r="P29" s="3">
        <v>4.2073992020999998E-2</v>
      </c>
      <c r="Q29" s="3">
        <v>7.9384890599999995E-4</v>
      </c>
      <c r="R29" s="3">
        <v>6.7477157014999997E-2</v>
      </c>
      <c r="S29" s="3">
        <v>4.5249387645E-2</v>
      </c>
      <c r="T29" s="3">
        <v>1.5876978119999999E-3</v>
      </c>
      <c r="U29" s="3">
        <v>7.9384890599999995E-4</v>
      </c>
      <c r="V29" s="3">
        <v>0.142892803091</v>
      </c>
      <c r="W29" s="3">
        <v>2.0195644234382417</v>
      </c>
      <c r="X29" s="3">
        <v>3.182164344592029E-5</v>
      </c>
      <c r="Y29" s="3">
        <v>1.9269772975585067E-4</v>
      </c>
      <c r="Z29" s="3">
        <v>2.1532645398406072E-4</v>
      </c>
      <c r="AA29" s="3">
        <v>4.8948616143658744E-5</v>
      </c>
      <c r="AB29" s="3">
        <v>4.8879444332949038E-4</v>
      </c>
      <c r="AC29" s="3" t="s">
        <v>434</v>
      </c>
      <c r="AD29" s="3">
        <v>3.9085390740913452E-4</v>
      </c>
      <c r="AE29" s="51"/>
      <c r="AF29" s="22">
        <v>343770.61140313477</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1.3556301286025885</v>
      </c>
      <c r="F30" s="3">
        <v>10.051630206528817</v>
      </c>
      <c r="G30" s="3">
        <v>2.1687800042000001E-2</v>
      </c>
      <c r="H30" s="3">
        <v>9.6404772305708868E-3</v>
      </c>
      <c r="I30" s="3">
        <v>0.15853557858135567</v>
      </c>
      <c r="J30" s="3">
        <v>0.15853557858135567</v>
      </c>
      <c r="K30" s="3">
        <v>0.15853557858135567</v>
      </c>
      <c r="L30" s="3">
        <v>2.4363109046947828E-2</v>
      </c>
      <c r="M30" s="3">
        <v>86.578016371291127</v>
      </c>
      <c r="N30" s="3">
        <v>9.8301465929999995E-3</v>
      </c>
      <c r="O30" s="3">
        <v>1.808994903E-3</v>
      </c>
      <c r="P30" s="3">
        <v>1.485579581E-3</v>
      </c>
      <c r="Q30" s="3">
        <v>5.1226882E-5</v>
      </c>
      <c r="R30" s="3">
        <v>8.5487904099999998E-3</v>
      </c>
      <c r="S30" s="3">
        <v>0.303581639628</v>
      </c>
      <c r="T30" s="3">
        <v>1.2804968361000001E-2</v>
      </c>
      <c r="U30" s="3">
        <v>1.8012105010000001E-3</v>
      </c>
      <c r="V30" s="3">
        <v>0.18086184523900001</v>
      </c>
      <c r="W30" s="3">
        <v>0.16021330584657628</v>
      </c>
      <c r="X30" s="3">
        <v>4.7516386326114095E-5</v>
      </c>
      <c r="Y30" s="3">
        <v>8.7113374931209117E-5</v>
      </c>
      <c r="Z30" s="3">
        <v>2.9697741453821355E-5</v>
      </c>
      <c r="AA30" s="3">
        <v>1.0196224565811973E-4</v>
      </c>
      <c r="AB30" s="3">
        <v>2.662897483692643E-4</v>
      </c>
      <c r="AC30" s="3" t="s">
        <v>434</v>
      </c>
      <c r="AD30" s="3">
        <v>3.2380195895428803E-5</v>
      </c>
      <c r="AE30" s="51"/>
      <c r="AF30" s="22">
        <v>7645.365715165578</v>
      </c>
      <c r="AG30" s="22" t="s">
        <v>431</v>
      </c>
      <c r="AH30" s="22" t="s">
        <v>431</v>
      </c>
      <c r="AI30" s="22" t="s">
        <v>432</v>
      </c>
      <c r="AJ30" s="22" t="s">
        <v>431</v>
      </c>
      <c r="AK30" s="22">
        <v>15.9152098152121</v>
      </c>
      <c r="AL30" s="40" t="s">
        <v>435</v>
      </c>
    </row>
    <row r="31" spans="1:38" ht="26.25" customHeight="1" thickBot="1" x14ac:dyDescent="0.3">
      <c r="A31" s="60" t="s">
        <v>79</v>
      </c>
      <c r="B31" s="60" t="s">
        <v>88</v>
      </c>
      <c r="C31" s="61" t="s">
        <v>89</v>
      </c>
      <c r="D31" s="62"/>
      <c r="E31" s="3" t="s">
        <v>431</v>
      </c>
      <c r="F31" s="3">
        <v>108.0067903003887</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911715.39815849566</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6.1638751617215455</v>
      </c>
      <c r="J32" s="3">
        <v>12.004801118324677</v>
      </c>
      <c r="K32" s="3">
        <v>15.183805910093431</v>
      </c>
      <c r="L32" s="3">
        <v>1.361873028187</v>
      </c>
      <c r="M32" s="3" t="s">
        <v>431</v>
      </c>
      <c r="N32" s="3">
        <v>47.626305525037999</v>
      </c>
      <c r="O32" s="3">
        <v>0.20646118722699999</v>
      </c>
      <c r="P32" s="3" t="s">
        <v>431</v>
      </c>
      <c r="Q32" s="3">
        <v>0.54344357809699995</v>
      </c>
      <c r="R32" s="3">
        <v>17.798559062382999</v>
      </c>
      <c r="S32" s="3">
        <v>390.97147011362603</v>
      </c>
      <c r="T32" s="3">
        <v>2.7199555601740002</v>
      </c>
      <c r="U32" s="3">
        <v>0.30436619945900001</v>
      </c>
      <c r="V32" s="3">
        <v>122.60124582488</v>
      </c>
      <c r="W32" s="3" t="s">
        <v>431</v>
      </c>
      <c r="X32" s="3">
        <v>4.8633799870843957E-5</v>
      </c>
      <c r="Y32" s="3">
        <v>4.7032022700115469E-6</v>
      </c>
      <c r="Z32" s="3">
        <v>6.9472344401630214E-6</v>
      </c>
      <c r="AA32" s="3" t="s">
        <v>431</v>
      </c>
      <c r="AB32" s="3">
        <v>6.028423658101853E-5</v>
      </c>
      <c r="AC32" s="3" t="s">
        <v>434</v>
      </c>
      <c r="AD32" s="3" t="s">
        <v>431</v>
      </c>
      <c r="AE32" s="51"/>
      <c r="AF32" s="22" t="s">
        <v>431</v>
      </c>
      <c r="AG32" s="22" t="s">
        <v>431</v>
      </c>
      <c r="AH32" s="22" t="s">
        <v>431</v>
      </c>
      <c r="AI32" s="22" t="s">
        <v>431</v>
      </c>
      <c r="AJ32" s="22" t="s">
        <v>431</v>
      </c>
      <c r="AK32" s="22">
        <v>489620.29802613187</v>
      </c>
      <c r="AL32" s="40" t="s">
        <v>436</v>
      </c>
    </row>
    <row r="33" spans="1:38" ht="26.25" customHeight="1" thickBot="1" x14ac:dyDescent="0.3">
      <c r="A33" s="60" t="s">
        <v>79</v>
      </c>
      <c r="B33" s="60" t="s">
        <v>92</v>
      </c>
      <c r="C33" s="61" t="s">
        <v>93</v>
      </c>
      <c r="D33" s="62"/>
      <c r="E33" s="3" t="s">
        <v>431</v>
      </c>
      <c r="F33" s="3" t="s">
        <v>431</v>
      </c>
      <c r="G33" s="3" t="s">
        <v>431</v>
      </c>
      <c r="H33" s="3" t="s">
        <v>431</v>
      </c>
      <c r="I33" s="3">
        <v>2.5462273837222233</v>
      </c>
      <c r="J33" s="3">
        <v>4.7152358957818947</v>
      </c>
      <c r="K33" s="3">
        <v>9.4304717915637948</v>
      </c>
      <c r="L33" s="3">
        <v>0.100767419325</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489620.29802613187</v>
      </c>
      <c r="AL33" s="40" t="s">
        <v>436</v>
      </c>
    </row>
    <row r="34" spans="1:38" ht="26.25" customHeight="1" thickBot="1" x14ac:dyDescent="0.3">
      <c r="A34" s="60" t="s">
        <v>71</v>
      </c>
      <c r="B34" s="60" t="s">
        <v>94</v>
      </c>
      <c r="C34" s="61" t="s">
        <v>95</v>
      </c>
      <c r="D34" s="62"/>
      <c r="E34" s="3">
        <v>17.541108042091999</v>
      </c>
      <c r="F34" s="3">
        <v>1.7615569006209999</v>
      </c>
      <c r="G34" s="3">
        <v>1.319167402633</v>
      </c>
      <c r="H34" s="3">
        <v>5.4965308439999996E-3</v>
      </c>
      <c r="I34" s="3">
        <v>1.212402270663</v>
      </c>
      <c r="J34" s="3">
        <v>1.2762129164880001</v>
      </c>
      <c r="K34" s="3">
        <v>1.3471136346379999</v>
      </c>
      <c r="L34" s="3">
        <v>0.78806147593099996</v>
      </c>
      <c r="M34" s="3">
        <v>4.7511680042429996</v>
      </c>
      <c r="N34" s="3">
        <v>0.17572464074499999</v>
      </c>
      <c r="O34" s="3">
        <v>1.4471706129000001E-2</v>
      </c>
      <c r="P34" s="3">
        <v>7.6677704579999999E-3</v>
      </c>
      <c r="Q34" s="3">
        <v>1.7606102843000002E-2</v>
      </c>
      <c r="R34" s="3">
        <v>1.6827354353E-2</v>
      </c>
      <c r="S34" s="3">
        <v>0.113354405949</v>
      </c>
      <c r="T34" s="3">
        <v>0.79969027253799996</v>
      </c>
      <c r="U34" s="3">
        <v>7.860149038E-2</v>
      </c>
      <c r="V34" s="3">
        <v>0.11967266815499999</v>
      </c>
      <c r="W34" s="3">
        <v>0.54965308443000005</v>
      </c>
      <c r="X34" s="3">
        <v>4.4764627000000002E-5</v>
      </c>
      <c r="Y34" s="3">
        <v>3.5340494699999999E-4</v>
      </c>
      <c r="Z34" s="3">
        <v>4.0052560999999997E-5</v>
      </c>
      <c r="AA34" s="3">
        <v>3.5340494999999998E-5</v>
      </c>
      <c r="AB34" s="3">
        <v>4.7356262999999999E-4</v>
      </c>
      <c r="AC34" s="3" t="s">
        <v>431</v>
      </c>
      <c r="AD34" s="3" t="s">
        <v>431</v>
      </c>
      <c r="AE34" s="51"/>
      <c r="AF34" s="22">
        <v>23560.32981102369</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151.99371117649301</v>
      </c>
      <c r="F36" s="3">
        <v>7.8649834736860003</v>
      </c>
      <c r="G36" s="3">
        <v>73.706336496828996</v>
      </c>
      <c r="H36" s="3">
        <v>2.4373885432E-2</v>
      </c>
      <c r="I36" s="3">
        <v>9.2661293657920005</v>
      </c>
      <c r="J36" s="3">
        <v>9.7599662564990002</v>
      </c>
      <c r="K36" s="3">
        <v>9.7599662564990002</v>
      </c>
      <c r="L36" s="3">
        <v>1.8867559891829999</v>
      </c>
      <c r="M36" s="3">
        <v>25.838148607156999</v>
      </c>
      <c r="N36" s="3">
        <v>0.35460322088899998</v>
      </c>
      <c r="O36" s="3">
        <v>3.2120926570999998E-2</v>
      </c>
      <c r="P36" s="3">
        <v>6.3999481853000001E-2</v>
      </c>
      <c r="Q36" s="3">
        <v>0.59169425572000001</v>
      </c>
      <c r="R36" s="3">
        <v>0.63926200727000004</v>
      </c>
      <c r="S36" s="3">
        <v>2.3622169445400001</v>
      </c>
      <c r="T36" s="3">
        <v>26.453117425662001</v>
      </c>
      <c r="U36" s="3">
        <v>0.32496745855199999</v>
      </c>
      <c r="V36" s="3">
        <v>2.8297927137540002</v>
      </c>
      <c r="W36" s="3">
        <v>0.572999536345</v>
      </c>
      <c r="X36" s="3">
        <v>9.0807438120000007E-3</v>
      </c>
      <c r="Y36" s="3">
        <v>4.4958393162000003E-2</v>
      </c>
      <c r="Z36" s="3">
        <v>4.5883950063000001E-2</v>
      </c>
      <c r="AA36" s="3">
        <v>6.4234851879999997E-3</v>
      </c>
      <c r="AB36" s="3">
        <v>0.10634657222500001</v>
      </c>
      <c r="AC36" s="3">
        <v>0.234547940575</v>
      </c>
      <c r="AD36" s="3">
        <v>0.50213081902099999</v>
      </c>
      <c r="AE36" s="51"/>
      <c r="AF36" s="22">
        <v>105685.59118730266</v>
      </c>
      <c r="AG36" s="22" t="s">
        <v>433</v>
      </c>
      <c r="AH36" s="22" t="s">
        <v>431</v>
      </c>
      <c r="AI36" s="22" t="s">
        <v>433</v>
      </c>
      <c r="AJ36" s="22" t="s">
        <v>433</v>
      </c>
      <c r="AK36" s="22">
        <v>1182.4510728283799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16.966359390057999</v>
      </c>
      <c r="F38" s="3">
        <v>2.0498035634099998</v>
      </c>
      <c r="G38" s="3">
        <v>0.94360803880900002</v>
      </c>
      <c r="H38" s="3">
        <v>3.0813144780000002E-3</v>
      </c>
      <c r="I38" s="3">
        <v>1.585696860873</v>
      </c>
      <c r="J38" s="3">
        <v>1.585696860873</v>
      </c>
      <c r="K38" s="3">
        <v>1.585696860873</v>
      </c>
      <c r="L38" s="3">
        <v>0.98427761348099996</v>
      </c>
      <c r="M38" s="3">
        <v>9.5055904221459997</v>
      </c>
      <c r="N38" s="3">
        <v>0.12465803042</v>
      </c>
      <c r="O38" s="3">
        <v>1.0266143526000001E-2</v>
      </c>
      <c r="P38" s="3">
        <v>5.439471431E-3</v>
      </c>
      <c r="Q38" s="3">
        <v>1.2489666187000001E-2</v>
      </c>
      <c r="R38" s="3">
        <v>1.1937226572E-2</v>
      </c>
      <c r="S38" s="3">
        <v>8.0412951336999994E-2</v>
      </c>
      <c r="T38" s="3">
        <v>0.56729559324900003</v>
      </c>
      <c r="U38" s="3">
        <v>5.5759436680000003E-2</v>
      </c>
      <c r="V38" s="3">
        <v>8.4895089521E-2</v>
      </c>
      <c r="W38" s="3">
        <v>0.38992067719399998</v>
      </c>
      <c r="X38" s="3">
        <v>4.261330602E-3</v>
      </c>
      <c r="Y38" s="3">
        <v>1.6321584153000002E-2</v>
      </c>
      <c r="Z38" s="3">
        <v>1.9064845101999999E-2</v>
      </c>
      <c r="AA38" s="3">
        <v>2.9903720390000001E-3</v>
      </c>
      <c r="AB38" s="3">
        <v>4.2638131896000006E-2</v>
      </c>
      <c r="AC38" s="3" t="s">
        <v>431</v>
      </c>
      <c r="AD38" s="3" t="s">
        <v>431</v>
      </c>
      <c r="AE38" s="51"/>
      <c r="AF38" s="22">
        <v>16713.559907235358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63.121984153854001</v>
      </c>
      <c r="F39" s="3">
        <v>5.6868569575479997</v>
      </c>
      <c r="G39" s="3">
        <v>17.769726586916001</v>
      </c>
      <c r="H39" s="3">
        <v>3.642720077E-3</v>
      </c>
      <c r="I39" s="3">
        <v>2.6350073604880002</v>
      </c>
      <c r="J39" s="3">
        <v>3.0361388173649999</v>
      </c>
      <c r="K39" s="3">
        <v>3.0739701405650002</v>
      </c>
      <c r="L39" s="3">
        <v>1.091093540203</v>
      </c>
      <c r="M39" s="3">
        <v>20.032711344763001</v>
      </c>
      <c r="N39" s="3">
        <v>1.9131461701429999</v>
      </c>
      <c r="O39" s="3">
        <v>0.14734618753299999</v>
      </c>
      <c r="P39" s="3">
        <v>0.20855066289300001</v>
      </c>
      <c r="Q39" s="3">
        <v>0.51804569227399999</v>
      </c>
      <c r="R39" s="3">
        <v>0.23255867411299999</v>
      </c>
      <c r="S39" s="3">
        <v>1.936185993299</v>
      </c>
      <c r="T39" s="3">
        <v>10.251826843541</v>
      </c>
      <c r="U39" s="3">
        <v>0.44727099412499999</v>
      </c>
      <c r="V39" s="3">
        <v>2.220060597577</v>
      </c>
      <c r="W39" s="3">
        <v>1.2766148373620001</v>
      </c>
      <c r="X39" s="3">
        <v>4.8626551200000001E-4</v>
      </c>
      <c r="Y39" s="3">
        <v>2.59754559E-3</v>
      </c>
      <c r="Z39" s="3">
        <v>9.4018600599999995E-4</v>
      </c>
      <c r="AA39" s="3">
        <v>8.2042545E-4</v>
      </c>
      <c r="AB39" s="3">
        <v>4.8444225579999996E-3</v>
      </c>
      <c r="AC39" s="3">
        <v>0.504944598237</v>
      </c>
      <c r="AD39" s="3">
        <v>0.63853549033799994</v>
      </c>
      <c r="AE39" s="51"/>
      <c r="AF39" s="22">
        <v>94336.99869552665</v>
      </c>
      <c r="AG39" s="22">
        <v>9849.6152469019871</v>
      </c>
      <c r="AH39" s="22">
        <v>412471.6319596956</v>
      </c>
      <c r="AI39" s="22">
        <v>769.69619896520874</v>
      </c>
      <c r="AJ39" s="22" t="s">
        <v>433</v>
      </c>
      <c r="AK39" s="22" t="s">
        <v>431</v>
      </c>
      <c r="AL39" s="40" t="s">
        <v>431</v>
      </c>
    </row>
    <row r="40" spans="1:38" ht="26.25" customHeight="1" thickBot="1" x14ac:dyDescent="0.3">
      <c r="A40" s="60" t="s">
        <v>71</v>
      </c>
      <c r="B40" s="60" t="s">
        <v>106</v>
      </c>
      <c r="C40" s="61" t="s">
        <v>390</v>
      </c>
      <c r="D40" s="62"/>
      <c r="E40" s="3">
        <v>9.7136168107940009</v>
      </c>
      <c r="F40" s="3">
        <v>2.006831154781</v>
      </c>
      <c r="G40" s="3">
        <v>0.47095295307700002</v>
      </c>
      <c r="H40" s="3">
        <v>2.1639017680000002E-3</v>
      </c>
      <c r="I40" s="3">
        <v>1.086293914643</v>
      </c>
      <c r="J40" s="3">
        <v>1.086293914643</v>
      </c>
      <c r="K40" s="3">
        <v>1.086293914643</v>
      </c>
      <c r="L40" s="3">
        <v>0.67319604094999996</v>
      </c>
      <c r="M40" s="3">
        <v>6.0580810498990001</v>
      </c>
      <c r="N40" s="3">
        <v>5.7956360137E-2</v>
      </c>
      <c r="O40" s="3">
        <v>4.7901232889999996E-3</v>
      </c>
      <c r="P40" s="3">
        <v>3.2753563829999999E-3</v>
      </c>
      <c r="Q40" s="3">
        <v>5.8324692279999998E-3</v>
      </c>
      <c r="R40" s="3">
        <v>6.0904013269999996E-3</v>
      </c>
      <c r="S40" s="3">
        <v>3.7771894632000001E-2</v>
      </c>
      <c r="T40" s="3">
        <v>0.26394598376900003</v>
      </c>
      <c r="U40" s="3">
        <v>2.5940992374000001E-2</v>
      </c>
      <c r="V40" s="3">
        <v>4.2300918739E-2</v>
      </c>
      <c r="W40" s="3">
        <v>0.183190016392</v>
      </c>
      <c r="X40" s="3">
        <v>2.2741166049999998E-3</v>
      </c>
      <c r="Y40" s="3">
        <v>7.6934092559999999E-3</v>
      </c>
      <c r="Z40" s="3">
        <v>9.2240880260000008E-3</v>
      </c>
      <c r="AA40" s="3">
        <v>1.3871500820000001E-3</v>
      </c>
      <c r="AB40" s="3">
        <v>2.0578763969000002E-2</v>
      </c>
      <c r="AC40" s="3" t="s">
        <v>431</v>
      </c>
      <c r="AD40" s="3" t="s">
        <v>431</v>
      </c>
      <c r="AE40" s="51"/>
      <c r="AF40" s="22">
        <v>11437.831646712741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59.578753541967998</v>
      </c>
      <c r="F41" s="3">
        <v>47.202284013095003</v>
      </c>
      <c r="G41" s="3">
        <v>42.226440272281998</v>
      </c>
      <c r="H41" s="3">
        <v>0.16943237506200001</v>
      </c>
      <c r="I41" s="3">
        <v>17.990883794929001</v>
      </c>
      <c r="J41" s="3">
        <v>18.464848970036002</v>
      </c>
      <c r="K41" s="3">
        <v>20.710392421767999</v>
      </c>
      <c r="L41" s="3">
        <v>1.648235684736</v>
      </c>
      <c r="M41" s="3">
        <v>359.38178080224799</v>
      </c>
      <c r="N41" s="3">
        <v>4.4524268095000004</v>
      </c>
      <c r="O41" s="3">
        <v>0.35379046720099999</v>
      </c>
      <c r="P41" s="3">
        <v>0.56344818827099996</v>
      </c>
      <c r="Q41" s="3">
        <v>1.5604240716369999</v>
      </c>
      <c r="R41" s="3">
        <v>3.7647966028519999</v>
      </c>
      <c r="S41" s="3">
        <v>1.826295469123</v>
      </c>
      <c r="T41" s="3">
        <v>55.388232931295001</v>
      </c>
      <c r="U41" s="3">
        <v>0.81138142673000002</v>
      </c>
      <c r="V41" s="3">
        <v>18.067511691069999</v>
      </c>
      <c r="W41" s="3">
        <v>18.805346606794998</v>
      </c>
      <c r="X41" s="3">
        <v>6.3622741948119996</v>
      </c>
      <c r="Y41" s="3">
        <v>6.5289982462139999</v>
      </c>
      <c r="Z41" s="3">
        <v>2.7837166524120001</v>
      </c>
      <c r="AA41" s="3">
        <v>3.7540213297970002</v>
      </c>
      <c r="AB41" s="3">
        <v>19.429010423234999</v>
      </c>
      <c r="AC41" s="3">
        <v>0.14557159257400001</v>
      </c>
      <c r="AD41" s="3">
        <v>13.529858714533001</v>
      </c>
      <c r="AE41" s="51"/>
      <c r="AF41" s="22">
        <v>141927.71275060307</v>
      </c>
      <c r="AG41" s="22">
        <v>73288.74672856956</v>
      </c>
      <c r="AH41" s="22">
        <v>1233058.4925205295</v>
      </c>
      <c r="AI41" s="22">
        <v>13917.618499999997</v>
      </c>
      <c r="AJ41" s="22" t="s">
        <v>433</v>
      </c>
      <c r="AK41" s="22" t="s">
        <v>431</v>
      </c>
      <c r="AL41" s="40" t="s">
        <v>431</v>
      </c>
    </row>
    <row r="42" spans="1:38" ht="26.25" customHeight="1" thickBot="1" x14ac:dyDescent="0.3">
      <c r="A42" s="60" t="s">
        <v>71</v>
      </c>
      <c r="B42" s="60" t="s">
        <v>108</v>
      </c>
      <c r="C42" s="61" t="s">
        <v>109</v>
      </c>
      <c r="D42" s="62"/>
      <c r="E42" s="3">
        <v>0.87810843569800001</v>
      </c>
      <c r="F42" s="3">
        <v>14.151072880667</v>
      </c>
      <c r="G42" s="3">
        <v>1.0537560862999999E-2</v>
      </c>
      <c r="H42" s="3">
        <v>4.6314928100000001E-4</v>
      </c>
      <c r="I42" s="3">
        <v>2.9244735583E-2</v>
      </c>
      <c r="J42" s="3">
        <v>2.9244735583E-2</v>
      </c>
      <c r="K42" s="3">
        <v>2.9244735583E-2</v>
      </c>
      <c r="L42" s="3">
        <v>1.4560897134E-2</v>
      </c>
      <c r="M42" s="3">
        <v>67.716793665804005</v>
      </c>
      <c r="N42" s="3">
        <v>5.5712217850000002E-3</v>
      </c>
      <c r="O42" s="3">
        <v>1.9838321E-5</v>
      </c>
      <c r="P42" s="3">
        <v>8.9260216500000004E-4</v>
      </c>
      <c r="Q42" s="3">
        <v>2.9994563000000001E-5</v>
      </c>
      <c r="R42" s="3">
        <v>1.833630592E-3</v>
      </c>
      <c r="S42" s="3">
        <v>4.8974816300000003E-4</v>
      </c>
      <c r="T42" s="3">
        <v>2.2458446499999999E-4</v>
      </c>
      <c r="U42" s="3">
        <v>2.0312483999999999E-5</v>
      </c>
      <c r="V42" s="3">
        <v>3.365784788E-3</v>
      </c>
      <c r="W42" s="3">
        <v>0.106304054005</v>
      </c>
      <c r="X42" s="3">
        <v>5.9919743109999998E-3</v>
      </c>
      <c r="Y42" s="3">
        <v>2.9696385650999999E-2</v>
      </c>
      <c r="Z42" s="3">
        <v>3.0500055033E-2</v>
      </c>
      <c r="AA42" s="3">
        <v>5.6418763160000001E-3</v>
      </c>
      <c r="AB42" s="3">
        <v>7.1830291310999994E-2</v>
      </c>
      <c r="AC42" s="3" t="s">
        <v>431</v>
      </c>
      <c r="AD42" s="3" t="s">
        <v>431</v>
      </c>
      <c r="AE42" s="51"/>
      <c r="AF42" s="22">
        <v>4742.8715767119229</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3.8414549174369998</v>
      </c>
      <c r="F43" s="3">
        <v>1.053553104603</v>
      </c>
      <c r="G43" s="3">
        <v>0.53790088131500002</v>
      </c>
      <c r="H43" s="3">
        <v>3.062378153E-3</v>
      </c>
      <c r="I43" s="3">
        <v>0.62964089832799996</v>
      </c>
      <c r="J43" s="3">
        <v>0.64000740702299996</v>
      </c>
      <c r="K43" s="3">
        <v>0.65883552946799995</v>
      </c>
      <c r="L43" s="3">
        <v>0.22681087737300001</v>
      </c>
      <c r="M43" s="3">
        <v>2.7258551047580002</v>
      </c>
      <c r="N43" s="3">
        <v>0.11802050640099999</v>
      </c>
      <c r="O43" s="3">
        <v>3.8960077433E-2</v>
      </c>
      <c r="P43" s="3">
        <v>4.6591688500000001E-3</v>
      </c>
      <c r="Q43" s="3">
        <v>1.0086311039E-2</v>
      </c>
      <c r="R43" s="3">
        <v>6.6328330896000001E-2</v>
      </c>
      <c r="S43" s="3">
        <v>5.7665294903E-2</v>
      </c>
      <c r="T43" s="3">
        <v>0.31517144508700001</v>
      </c>
      <c r="U43" s="3">
        <v>3.4741526703999999E-2</v>
      </c>
      <c r="V43" s="3">
        <v>1.350096568129</v>
      </c>
      <c r="W43" s="3">
        <v>0.34177985701800001</v>
      </c>
      <c r="X43" s="3">
        <v>2.5555354272000001E-2</v>
      </c>
      <c r="Y43" s="3">
        <v>4.1182584575E-2</v>
      </c>
      <c r="Z43" s="3">
        <v>1.2905119495000001E-2</v>
      </c>
      <c r="AA43" s="3">
        <v>1.0319138714E-2</v>
      </c>
      <c r="AB43" s="3">
        <v>8.9962197056000004E-2</v>
      </c>
      <c r="AC43" s="3">
        <v>2.1837074170000001E-3</v>
      </c>
      <c r="AD43" s="3">
        <v>6.0229456734E-2</v>
      </c>
      <c r="AE43" s="51"/>
      <c r="AF43" s="22">
        <v>9537.7382594623141</v>
      </c>
      <c r="AG43" s="22">
        <v>137.75</v>
      </c>
      <c r="AH43" s="22">
        <v>7568.7834494217996</v>
      </c>
      <c r="AI43" s="22">
        <v>2553.0436425276866</v>
      </c>
      <c r="AJ43" s="22" t="s">
        <v>433</v>
      </c>
      <c r="AK43" s="22" t="s">
        <v>431</v>
      </c>
      <c r="AL43" s="40" t="s">
        <v>431</v>
      </c>
    </row>
    <row r="44" spans="1:38" ht="26.25" customHeight="1" thickBot="1" x14ac:dyDescent="0.3">
      <c r="A44" s="60" t="s">
        <v>71</v>
      </c>
      <c r="B44" s="60" t="s">
        <v>112</v>
      </c>
      <c r="C44" s="61" t="s">
        <v>113</v>
      </c>
      <c r="D44" s="62"/>
      <c r="E44" s="3">
        <v>49.713796237738002</v>
      </c>
      <c r="F44" s="3">
        <v>7.4399058084150003</v>
      </c>
      <c r="G44" s="3">
        <v>2.7228409653969998</v>
      </c>
      <c r="H44" s="3">
        <v>8.6204252499999991E-3</v>
      </c>
      <c r="I44" s="3">
        <v>4.8057995126500002</v>
      </c>
      <c r="J44" s="3">
        <v>4.8057995126500002</v>
      </c>
      <c r="K44" s="3">
        <v>4.8057995126500002</v>
      </c>
      <c r="L44" s="3">
        <v>3.1874914014239999</v>
      </c>
      <c r="M44" s="3">
        <v>30.427119169438999</v>
      </c>
      <c r="N44" s="3">
        <v>0.35697607064300002</v>
      </c>
      <c r="O44" s="3">
        <v>2.9398567939E-2</v>
      </c>
      <c r="P44" s="3">
        <v>1.5576703172E-2</v>
      </c>
      <c r="Q44" s="3">
        <v>3.5765942588999997E-2</v>
      </c>
      <c r="R44" s="3">
        <v>3.4183952864E-2</v>
      </c>
      <c r="S44" s="3">
        <v>0.230273968716</v>
      </c>
      <c r="T44" s="3">
        <v>1.6245319382109999</v>
      </c>
      <c r="U44" s="3">
        <v>0.15967510909900001</v>
      </c>
      <c r="V44" s="3">
        <v>0.24310921143399999</v>
      </c>
      <c r="W44" s="3">
        <v>1.116593537845</v>
      </c>
      <c r="X44" s="3">
        <v>1.4008728235E-2</v>
      </c>
      <c r="Y44" s="3">
        <v>4.7404617232999997E-2</v>
      </c>
      <c r="Z44" s="3">
        <v>5.6873270401999999E-2</v>
      </c>
      <c r="AA44" s="3">
        <v>8.5362973200000004E-3</v>
      </c>
      <c r="AB44" s="3">
        <v>0.12682291319</v>
      </c>
      <c r="AC44" s="3" t="s">
        <v>431</v>
      </c>
      <c r="AD44" s="3" t="s">
        <v>431</v>
      </c>
      <c r="AE44" s="51"/>
      <c r="AF44" s="22">
        <v>47888.526289942653</v>
      </c>
      <c r="AG44" s="22" t="s">
        <v>431</v>
      </c>
      <c r="AH44" s="22" t="s">
        <v>431</v>
      </c>
      <c r="AI44" s="22" t="s">
        <v>432</v>
      </c>
      <c r="AJ44" s="22" t="s">
        <v>431</v>
      </c>
      <c r="AK44" s="22">
        <v>369.51596025886698</v>
      </c>
      <c r="AL44" s="40" t="s">
        <v>435</v>
      </c>
    </row>
    <row r="45" spans="1:38" ht="26.25" customHeight="1" thickBot="1" x14ac:dyDescent="0.3">
      <c r="A45" s="60" t="s">
        <v>71</v>
      </c>
      <c r="B45" s="60" t="s">
        <v>114</v>
      </c>
      <c r="C45" s="61" t="s">
        <v>115</v>
      </c>
      <c r="D45" s="62"/>
      <c r="E45" s="3">
        <v>15.578543917393</v>
      </c>
      <c r="F45" s="3">
        <v>0.47587710435000002</v>
      </c>
      <c r="G45" s="3">
        <v>4.8620512347030003</v>
      </c>
      <c r="H45" s="3">
        <v>2.0061518679999999E-3</v>
      </c>
      <c r="I45" s="3">
        <v>0.54165660540600002</v>
      </c>
      <c r="J45" s="3">
        <v>0.57172958138700003</v>
      </c>
      <c r="K45" s="3">
        <v>0.57172958138700003</v>
      </c>
      <c r="L45" s="3">
        <v>0.126819007564</v>
      </c>
      <c r="M45" s="3">
        <v>0.61419042371800003</v>
      </c>
      <c r="N45" s="3">
        <v>2.729804705E-2</v>
      </c>
      <c r="O45" s="3">
        <v>2.2497664219999999E-3</v>
      </c>
      <c r="P45" s="3">
        <v>5.7748410490000004E-3</v>
      </c>
      <c r="Q45" s="3">
        <v>2.3615938921000001E-2</v>
      </c>
      <c r="R45" s="3">
        <v>2.6352934450999999E-2</v>
      </c>
      <c r="S45" s="3">
        <v>0.18555510285499999</v>
      </c>
      <c r="T45" s="3">
        <v>0.95582030389399997</v>
      </c>
      <c r="U45" s="3">
        <v>2.2741278770000001E-2</v>
      </c>
      <c r="V45" s="3">
        <v>0.24073822412699999</v>
      </c>
      <c r="W45" s="3">
        <v>3.4362869113000002E-2</v>
      </c>
      <c r="X45" s="3">
        <v>4.01230374E-4</v>
      </c>
      <c r="Y45" s="3">
        <v>2.0061518679999999E-3</v>
      </c>
      <c r="Z45" s="3">
        <v>2.0061518679999999E-3</v>
      </c>
      <c r="AA45" s="3">
        <v>2.00615187E-4</v>
      </c>
      <c r="AB45" s="3">
        <v>4.6141492969999998E-3</v>
      </c>
      <c r="AC45" s="3">
        <v>1.7510902264999999E-2</v>
      </c>
      <c r="AD45" s="3">
        <v>2.0583671365E-2</v>
      </c>
      <c r="AE45" s="51"/>
      <c r="AF45" s="22">
        <v>8551.0798528784435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0.25017785247500002</v>
      </c>
      <c r="F46" s="3">
        <v>1.2077359084970001</v>
      </c>
      <c r="G46" s="3" t="s">
        <v>432</v>
      </c>
      <c r="H46" s="3">
        <v>3.5503427455E-2</v>
      </c>
      <c r="I46" s="3">
        <v>0.81350381337300004</v>
      </c>
      <c r="J46" s="3">
        <v>0.82980697791000002</v>
      </c>
      <c r="K46" s="3">
        <v>0.92094009536099997</v>
      </c>
      <c r="L46" s="3">
        <v>5.6945266936000001E-2</v>
      </c>
      <c r="M46" s="3">
        <v>7.034985942194</v>
      </c>
      <c r="N46" s="3">
        <v>0.119824067661</v>
      </c>
      <c r="O46" s="3">
        <v>5.7693069615000002E-2</v>
      </c>
      <c r="P46" s="3">
        <v>2.485239922E-3</v>
      </c>
      <c r="Q46" s="3">
        <v>8.4320640200000001E-4</v>
      </c>
      <c r="R46" s="3">
        <v>0.102072353933</v>
      </c>
      <c r="S46" s="3">
        <v>2.6627570590999999E-2</v>
      </c>
      <c r="T46" s="3">
        <v>8.8758568639999997E-3</v>
      </c>
      <c r="U46" s="3">
        <v>2.2189642159999999E-3</v>
      </c>
      <c r="V46" s="3">
        <v>2.2722193571270002</v>
      </c>
      <c r="W46" s="3">
        <v>1.7938829173999998E-2</v>
      </c>
      <c r="X46" s="3">
        <v>2.9074977650999999E-2</v>
      </c>
      <c r="Y46" s="3">
        <v>2.5850182690000001E-2</v>
      </c>
      <c r="Z46" s="3">
        <v>1.5871116429E-2</v>
      </c>
      <c r="AA46" s="3">
        <v>0.25308749557100002</v>
      </c>
      <c r="AB46" s="3">
        <v>0.32388377234100002</v>
      </c>
      <c r="AC46" s="3" t="s">
        <v>431</v>
      </c>
      <c r="AD46" s="3" t="s">
        <v>431</v>
      </c>
      <c r="AE46" s="51"/>
      <c r="AF46" s="22" t="s">
        <v>432</v>
      </c>
      <c r="AG46" s="22" t="s">
        <v>432</v>
      </c>
      <c r="AH46" s="22" t="s">
        <v>432</v>
      </c>
      <c r="AI46" s="22">
        <v>4437.9284318890295</v>
      </c>
      <c r="AJ46" s="22" t="s">
        <v>432</v>
      </c>
      <c r="AK46" s="22" t="s">
        <v>431</v>
      </c>
      <c r="AL46" s="40" t="s">
        <v>431</v>
      </c>
    </row>
    <row r="47" spans="1:38" ht="26.25" customHeight="1" thickBot="1" x14ac:dyDescent="0.3">
      <c r="A47" s="60" t="s">
        <v>71</v>
      </c>
      <c r="B47" s="60" t="s">
        <v>118</v>
      </c>
      <c r="C47" s="61" t="s">
        <v>119</v>
      </c>
      <c r="D47" s="62"/>
      <c r="E47" s="3">
        <v>22.651349302193999</v>
      </c>
      <c r="F47" s="3">
        <v>1.179074868012</v>
      </c>
      <c r="G47" s="3">
        <v>5.9048045365709996</v>
      </c>
      <c r="H47" s="3">
        <v>2.67264292E-3</v>
      </c>
      <c r="I47" s="3">
        <v>0.59042953644399998</v>
      </c>
      <c r="J47" s="3">
        <v>0.61576911932</v>
      </c>
      <c r="K47" s="3">
        <v>0.61576911932</v>
      </c>
      <c r="L47" s="3">
        <v>0.161588676298</v>
      </c>
      <c r="M47" s="3">
        <v>6.3201281832190004</v>
      </c>
      <c r="N47" s="3">
        <v>7.087935796E-2</v>
      </c>
      <c r="O47" s="3">
        <v>9.2426429200000004E-3</v>
      </c>
      <c r="P47" s="3">
        <v>8.0836287599999994E-3</v>
      </c>
      <c r="Q47" s="3">
        <v>1.0723421679999999E-2</v>
      </c>
      <c r="R47" s="3">
        <v>1.9933214599999999E-2</v>
      </c>
      <c r="S47" s="3">
        <v>0.249975076957</v>
      </c>
      <c r="T47" s="3">
        <v>0.29025929199599998</v>
      </c>
      <c r="U47" s="3">
        <v>0.12067874319999999</v>
      </c>
      <c r="V47" s="3">
        <v>0.32728715039599998</v>
      </c>
      <c r="W47" s="3">
        <v>3.474435796E-2</v>
      </c>
      <c r="X47" s="3">
        <v>5.3452858399999999E-4</v>
      </c>
      <c r="Y47" s="3">
        <v>2.67264292E-3</v>
      </c>
      <c r="Z47" s="3">
        <v>2.67264292E-3</v>
      </c>
      <c r="AA47" s="3">
        <v>2.6726429199999999E-4</v>
      </c>
      <c r="AB47" s="3">
        <v>6.1470787160000009E-3</v>
      </c>
      <c r="AC47" s="3">
        <v>2.138114336E-2</v>
      </c>
      <c r="AD47" s="3">
        <v>1.0156043096E-2</v>
      </c>
      <c r="AE47" s="51"/>
      <c r="AF47" s="22">
        <v>40291.746612137198</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55.581665000000001</v>
      </c>
      <c r="G48" s="3" t="s">
        <v>431</v>
      </c>
      <c r="H48" s="3" t="s">
        <v>431</v>
      </c>
      <c r="I48" s="3">
        <v>0.19297960007199999</v>
      </c>
      <c r="J48" s="3">
        <v>1.4191611449999999</v>
      </c>
      <c r="K48" s="3">
        <v>2.995886540266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35.054384999999996</v>
      </c>
      <c r="AL48" s="40" t="s">
        <v>123</v>
      </c>
    </row>
    <row r="49" spans="1:38" ht="26.25" customHeight="1" thickBot="1" x14ac:dyDescent="0.3">
      <c r="A49" s="60" t="s">
        <v>120</v>
      </c>
      <c r="B49" s="60" t="s">
        <v>124</v>
      </c>
      <c r="C49" s="61" t="s">
        <v>125</v>
      </c>
      <c r="D49" s="62"/>
      <c r="E49" s="3">
        <v>0.24270928</v>
      </c>
      <c r="F49" s="3">
        <v>0.42893821134400001</v>
      </c>
      <c r="G49" s="3">
        <v>8.0533145788820004</v>
      </c>
      <c r="H49" s="3">
        <v>0.12424</v>
      </c>
      <c r="I49" s="3">
        <v>0.83844842613399995</v>
      </c>
      <c r="J49" s="3">
        <v>0.98209149159599995</v>
      </c>
      <c r="K49" s="3">
        <v>1.0248797821590001</v>
      </c>
      <c r="L49" s="3">
        <v>0.41055577665699999</v>
      </c>
      <c r="M49" s="3">
        <v>14.994300682884999</v>
      </c>
      <c r="N49" s="3">
        <v>3.0995599999999999</v>
      </c>
      <c r="O49" s="3">
        <v>3.9326E-2</v>
      </c>
      <c r="P49" s="3">
        <v>2.9895999999999999E-2</v>
      </c>
      <c r="Q49" s="3">
        <v>4.7821000000000002E-2</v>
      </c>
      <c r="R49" s="3">
        <v>1.81399</v>
      </c>
      <c r="S49" s="3">
        <v>0.28988599999999998</v>
      </c>
      <c r="T49" s="3">
        <v>1.1213900000000001</v>
      </c>
      <c r="U49" s="3" t="s">
        <v>431</v>
      </c>
      <c r="V49" s="3">
        <v>3.0216400000000001</v>
      </c>
      <c r="W49" s="3">
        <v>0.78915195339800004</v>
      </c>
      <c r="X49" s="3">
        <v>8.7365391037000001E-2</v>
      </c>
      <c r="Y49" s="3">
        <v>0.104079965498</v>
      </c>
      <c r="Z49" s="3">
        <v>5.2032588291E-2</v>
      </c>
      <c r="AA49" s="3">
        <v>3.6427323322999999E-2</v>
      </c>
      <c r="AB49" s="3">
        <v>0.27990526814899996</v>
      </c>
      <c r="AC49" s="3" t="s">
        <v>431</v>
      </c>
      <c r="AD49" s="3">
        <v>7.6278360000000003</v>
      </c>
      <c r="AE49" s="51"/>
      <c r="AF49" s="22" t="s">
        <v>431</v>
      </c>
      <c r="AG49" s="22">
        <v>1016.6400000000002</v>
      </c>
      <c r="AH49" s="22" t="s">
        <v>431</v>
      </c>
      <c r="AI49" s="22" t="s">
        <v>431</v>
      </c>
      <c r="AJ49" s="22" t="s">
        <v>431</v>
      </c>
      <c r="AK49" s="22">
        <v>220659.63288208999</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8.8804550999999995E-2</v>
      </c>
      <c r="F51" s="3">
        <v>147.250582463136</v>
      </c>
      <c r="G51" s="3">
        <v>0.34530721574399997</v>
      </c>
      <c r="H51" s="3" t="s">
        <v>431</v>
      </c>
      <c r="I51" s="3" t="s">
        <v>431</v>
      </c>
      <c r="J51" s="3" t="s">
        <v>431</v>
      </c>
      <c r="K51" s="3" t="s">
        <v>431</v>
      </c>
      <c r="L51" s="3" t="s">
        <v>431</v>
      </c>
      <c r="M51" s="3">
        <v>0.43202214</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116.67838999999999</v>
      </c>
      <c r="AL51" s="40" t="s">
        <v>438</v>
      </c>
    </row>
    <row r="52" spans="1:38" ht="26.25" customHeight="1" thickBot="1" x14ac:dyDescent="0.3">
      <c r="A52" s="60" t="s">
        <v>120</v>
      </c>
      <c r="B52" s="64" t="s">
        <v>132</v>
      </c>
      <c r="C52" s="66" t="s">
        <v>391</v>
      </c>
      <c r="D52" s="63"/>
      <c r="E52" s="3" t="s">
        <v>431</v>
      </c>
      <c r="F52" s="3">
        <v>36.871000000000002</v>
      </c>
      <c r="G52" s="3" t="s">
        <v>432</v>
      </c>
      <c r="H52" s="3">
        <v>5.7700000000000001E-2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83.438419999999994</v>
      </c>
      <c r="AL52" s="40" t="s">
        <v>439</v>
      </c>
    </row>
    <row r="53" spans="1:38" ht="26.25" customHeight="1" thickBot="1" x14ac:dyDescent="0.3">
      <c r="A53" s="60" t="s">
        <v>120</v>
      </c>
      <c r="B53" s="64" t="s">
        <v>134</v>
      </c>
      <c r="C53" s="66" t="s">
        <v>135</v>
      </c>
      <c r="D53" s="63"/>
      <c r="E53" s="3" t="s">
        <v>431</v>
      </c>
      <c r="F53" s="3">
        <v>62.654104351394999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21.654820000000001</v>
      </c>
      <c r="AL53" s="40" t="s">
        <v>440</v>
      </c>
    </row>
    <row r="54" spans="1:38" ht="37.5" customHeight="1" thickBot="1" x14ac:dyDescent="0.3">
      <c r="A54" s="60" t="s">
        <v>120</v>
      </c>
      <c r="B54" s="64" t="s">
        <v>137</v>
      </c>
      <c r="C54" s="66" t="s">
        <v>138</v>
      </c>
      <c r="D54" s="63"/>
      <c r="E54" s="3">
        <v>0.61828618471999996</v>
      </c>
      <c r="F54" s="3">
        <v>57.555151445690001</v>
      </c>
      <c r="G54" s="3">
        <v>0.20954491930399999</v>
      </c>
      <c r="H54" s="3" t="s">
        <v>431</v>
      </c>
      <c r="I54" s="3" t="s">
        <v>431</v>
      </c>
      <c r="J54" s="3" t="s">
        <v>431</v>
      </c>
      <c r="K54" s="3" t="s">
        <v>431</v>
      </c>
      <c r="L54" s="3" t="s">
        <v>431</v>
      </c>
      <c r="M54" s="3">
        <v>7.5856198020000001E-2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417.74290821150663</v>
      </c>
      <c r="AL54" s="40" t="s">
        <v>441</v>
      </c>
    </row>
    <row r="55" spans="1:38" ht="26.25" customHeight="1" thickBot="1" x14ac:dyDescent="0.3">
      <c r="A55" s="60" t="s">
        <v>120</v>
      </c>
      <c r="B55" s="64" t="s">
        <v>139</v>
      </c>
      <c r="C55" s="66" t="s">
        <v>140</v>
      </c>
      <c r="D55" s="63"/>
      <c r="E55" s="3">
        <v>3.4940645387</v>
      </c>
      <c r="F55" s="3">
        <v>26.668209745794002</v>
      </c>
      <c r="G55" s="3">
        <v>2.5039701221350001</v>
      </c>
      <c r="H55" s="3" t="s">
        <v>431</v>
      </c>
      <c r="I55" s="3">
        <v>1.2078650434360001</v>
      </c>
      <c r="J55" s="3">
        <v>1.2078650434360001</v>
      </c>
      <c r="K55" s="3">
        <v>1.2078650434360001</v>
      </c>
      <c r="L55" s="3">
        <v>0.289887610425</v>
      </c>
      <c r="M55" s="3">
        <v>13.752299859251</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1978.0849981285276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0.19208230268099999</v>
      </c>
      <c r="G59" s="3" t="s">
        <v>431</v>
      </c>
      <c r="H59" s="3">
        <v>0.39656922924900001</v>
      </c>
      <c r="I59" s="3">
        <v>1.073374376863</v>
      </c>
      <c r="J59" s="3">
        <v>1.2430693074400001</v>
      </c>
      <c r="K59" s="3">
        <v>1.3798087189849999</v>
      </c>
      <c r="L59" s="3">
        <v>3.9605632369999998E-3</v>
      </c>
      <c r="M59" s="3" t="s">
        <v>431</v>
      </c>
      <c r="N59" s="3">
        <v>1.2223861156569999</v>
      </c>
      <c r="O59" s="3">
        <v>6.2256182869999998E-3</v>
      </c>
      <c r="P59" s="3">
        <v>2.3716807710000001E-3</v>
      </c>
      <c r="Q59" s="3">
        <v>0.33133756623799998</v>
      </c>
      <c r="R59" s="3">
        <v>4.9043400279789999</v>
      </c>
      <c r="S59" s="3">
        <v>6.1697991434000003E-2</v>
      </c>
      <c r="T59" s="3">
        <v>0.13767988051499999</v>
      </c>
      <c r="U59" s="3">
        <v>11.193820475902999</v>
      </c>
      <c r="V59" s="3">
        <v>3.4539601952919998</v>
      </c>
      <c r="W59" s="3">
        <v>7.1628174950000003E-3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1.4200392500000001</v>
      </c>
      <c r="J60" s="3">
        <v>14.2003925</v>
      </c>
      <c r="K60" s="3">
        <v>28.968800699999999</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266.30017500000002</v>
      </c>
      <c r="AL60" s="40" t="s">
        <v>444</v>
      </c>
    </row>
    <row r="61" spans="1:38" ht="26.25" customHeight="1" thickBot="1" x14ac:dyDescent="0.3">
      <c r="A61" s="60" t="s">
        <v>54</v>
      </c>
      <c r="B61" s="68" t="s">
        <v>153</v>
      </c>
      <c r="C61" s="61" t="s">
        <v>154</v>
      </c>
      <c r="D61" s="62"/>
      <c r="E61" s="3" t="s">
        <v>431</v>
      </c>
      <c r="F61" s="3" t="s">
        <v>431</v>
      </c>
      <c r="G61" s="3" t="s">
        <v>431</v>
      </c>
      <c r="H61" s="3" t="s">
        <v>431</v>
      </c>
      <c r="I61" s="3">
        <v>4.3254760195659996</v>
      </c>
      <c r="J61" s="3">
        <v>43.254760195663998</v>
      </c>
      <c r="K61" s="3">
        <v>144.07234961899101</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37605141.290283784</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1.7263342330010001</v>
      </c>
      <c r="G63" s="3">
        <v>9.0289037551589999</v>
      </c>
      <c r="H63" s="3" t="s">
        <v>431</v>
      </c>
      <c r="I63" s="3">
        <v>1.5572783689959999</v>
      </c>
      <c r="J63" s="3">
        <v>2.4781432155449998</v>
      </c>
      <c r="K63" s="3">
        <v>2.9154626059400002</v>
      </c>
      <c r="L63" s="3">
        <v>9.4978195899999998E-4</v>
      </c>
      <c r="M63" s="3">
        <v>2.4520962466860001</v>
      </c>
      <c r="N63" s="3" t="s">
        <v>431</v>
      </c>
      <c r="O63" s="3" t="s">
        <v>431</v>
      </c>
      <c r="P63" s="3" t="s">
        <v>431</v>
      </c>
      <c r="Q63" s="3" t="s">
        <v>431</v>
      </c>
      <c r="R63" s="3">
        <v>2.3778438185E-2</v>
      </c>
      <c r="S63" s="3" t="s">
        <v>431</v>
      </c>
      <c r="T63" s="3" t="s">
        <v>431</v>
      </c>
      <c r="U63" s="3" t="s">
        <v>431</v>
      </c>
      <c r="V63" s="3" t="s">
        <v>431</v>
      </c>
      <c r="W63" s="3">
        <v>2.8306852797000001E-2</v>
      </c>
      <c r="X63" s="3" t="s">
        <v>431</v>
      </c>
      <c r="Y63" s="3" t="s">
        <v>431</v>
      </c>
      <c r="Z63" s="3" t="s">
        <v>431</v>
      </c>
      <c r="AA63" s="3" t="s">
        <v>431</v>
      </c>
      <c r="AB63" s="3" t="s">
        <v>431</v>
      </c>
      <c r="AC63" s="3" t="s">
        <v>431</v>
      </c>
      <c r="AD63" s="3" t="s">
        <v>431</v>
      </c>
      <c r="AE63" s="51"/>
      <c r="AF63" s="22" t="s">
        <v>431</v>
      </c>
      <c r="AG63" s="22">
        <v>1.43863621355554E-2</v>
      </c>
      <c r="AH63" s="22" t="s">
        <v>431</v>
      </c>
      <c r="AI63" s="22" t="s">
        <v>431</v>
      </c>
      <c r="AJ63" s="22" t="s">
        <v>431</v>
      </c>
      <c r="AK63" s="22">
        <v>62.985658102802567</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1.093</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0.11606743586</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0.109477</v>
      </c>
      <c r="J68" s="3">
        <v>0.13189999999999999</v>
      </c>
      <c r="K68" s="3">
        <v>0.140319148905</v>
      </c>
      <c r="L68" s="3">
        <v>1.9705859999999999E-3</v>
      </c>
      <c r="M68" s="3">
        <v>62.38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1166.71825643945</v>
      </c>
      <c r="AG68" s="22" t="s">
        <v>433</v>
      </c>
      <c r="AH68" s="22" t="s">
        <v>431</v>
      </c>
      <c r="AI68" s="22" t="s">
        <v>431</v>
      </c>
      <c r="AJ68" s="22" t="s">
        <v>431</v>
      </c>
      <c r="AK68" s="22">
        <v>291</v>
      </c>
      <c r="AL68" s="40" t="s">
        <v>173</v>
      </c>
    </row>
    <row r="69" spans="1:38" ht="26.25" customHeight="1" thickBot="1" x14ac:dyDescent="0.3">
      <c r="A69" s="60" t="s">
        <v>54</v>
      </c>
      <c r="B69" s="60" t="s">
        <v>174</v>
      </c>
      <c r="C69" s="61" t="s">
        <v>175</v>
      </c>
      <c r="D69" s="67"/>
      <c r="E69" s="3" t="s">
        <v>431</v>
      </c>
      <c r="F69" s="3" t="s">
        <v>431</v>
      </c>
      <c r="G69" s="3" t="s">
        <v>431</v>
      </c>
      <c r="H69" s="3">
        <v>1.236</v>
      </c>
      <c r="I69" s="3">
        <v>7.3599420003000002E-2</v>
      </c>
      <c r="J69" s="3">
        <v>8.8674000003999998E-2</v>
      </c>
      <c r="K69" s="3">
        <v>9.4334042536000001E-2</v>
      </c>
      <c r="L69" s="3" t="s">
        <v>433</v>
      </c>
      <c r="M69" s="3">
        <v>6.3520000000000003</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4.4354706400251298E-2</v>
      </c>
      <c r="AH69" s="22" t="s">
        <v>431</v>
      </c>
      <c r="AI69" s="22" t="s">
        <v>431</v>
      </c>
      <c r="AJ69" s="22" t="s">
        <v>431</v>
      </c>
      <c r="AK69" s="22" t="s">
        <v>443</v>
      </c>
      <c r="AL69" s="40" t="s">
        <v>443</v>
      </c>
    </row>
    <row r="70" spans="1:38" ht="26.25" customHeight="1" thickBot="1" x14ac:dyDescent="0.3">
      <c r="A70" s="60" t="s">
        <v>54</v>
      </c>
      <c r="B70" s="60" t="s">
        <v>177</v>
      </c>
      <c r="C70" s="61" t="s">
        <v>384</v>
      </c>
      <c r="D70" s="67"/>
      <c r="E70" s="3">
        <v>0.59108279119999996</v>
      </c>
      <c r="F70" s="3">
        <v>54.722850210559997</v>
      </c>
      <c r="G70" s="3">
        <v>19.903385905333</v>
      </c>
      <c r="H70" s="3">
        <v>2.5724753563429998</v>
      </c>
      <c r="I70" s="3">
        <v>0.63106739306299997</v>
      </c>
      <c r="J70" s="3">
        <v>0.93772861159700005</v>
      </c>
      <c r="K70" s="3">
        <v>1.0868535822300001</v>
      </c>
      <c r="L70" s="3">
        <v>6.2597154770000002E-3</v>
      </c>
      <c r="M70" s="3">
        <v>21.747292000000002</v>
      </c>
      <c r="N70" s="3">
        <v>13.094860925358001</v>
      </c>
      <c r="O70" s="3">
        <v>4.3779956000000002E-2</v>
      </c>
      <c r="P70" s="3">
        <v>1.442790061001</v>
      </c>
      <c r="Q70" s="3">
        <v>4.0980040131999997E-2</v>
      </c>
      <c r="R70" s="3">
        <v>12.770834087333</v>
      </c>
      <c r="S70" s="3">
        <v>2.3549817508330002</v>
      </c>
      <c r="T70" s="3">
        <v>0.60638754166700004</v>
      </c>
      <c r="U70" s="3">
        <v>6.3621220000000006E-2</v>
      </c>
      <c r="V70" s="3">
        <v>3.7600761500000002</v>
      </c>
      <c r="W70" s="3">
        <v>2.0226625000000002E-2</v>
      </c>
      <c r="X70" s="3">
        <v>3.9863000932999999E-2</v>
      </c>
      <c r="Y70" s="3" t="s">
        <v>431</v>
      </c>
      <c r="Z70" s="3">
        <v>1.777274026E-3</v>
      </c>
      <c r="AA70" s="3" t="s">
        <v>431</v>
      </c>
      <c r="AB70" s="3">
        <v>4.1640274959000002E-2</v>
      </c>
      <c r="AC70" s="3">
        <v>38.372570494690002</v>
      </c>
      <c r="AD70" s="3" t="s">
        <v>431</v>
      </c>
      <c r="AE70" s="51"/>
      <c r="AF70" s="22" t="s">
        <v>431</v>
      </c>
      <c r="AG70" s="22" t="s">
        <v>431</v>
      </c>
      <c r="AH70" s="22">
        <v>3147.3922982307799</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2.2909015089140001</v>
      </c>
      <c r="F72" s="3">
        <v>1.5497680176149999</v>
      </c>
      <c r="G72" s="3">
        <v>1.0142797627739999</v>
      </c>
      <c r="H72" s="3" t="s">
        <v>431</v>
      </c>
      <c r="I72" s="3">
        <v>3.5665091400260001</v>
      </c>
      <c r="J72" s="3">
        <v>6.2518401741140002</v>
      </c>
      <c r="K72" s="3">
        <v>10.6935105784</v>
      </c>
      <c r="L72" s="3">
        <v>2.2007243909E-2</v>
      </c>
      <c r="M72" s="3">
        <v>77.115832937085997</v>
      </c>
      <c r="N72" s="3">
        <v>44.125206822949998</v>
      </c>
      <c r="O72" s="3">
        <v>0.973364516224</v>
      </c>
      <c r="P72" s="3">
        <v>0.45483493651700002</v>
      </c>
      <c r="Q72" s="3">
        <v>5.0750875961809996</v>
      </c>
      <c r="R72" s="3">
        <v>4.7082470954889999</v>
      </c>
      <c r="S72" s="3">
        <v>6.9289689962910002</v>
      </c>
      <c r="T72" s="3">
        <v>4.8232211944180001</v>
      </c>
      <c r="U72" s="3">
        <v>1.8913612112139999</v>
      </c>
      <c r="V72" s="3">
        <v>160.28029462095699</v>
      </c>
      <c r="W72" s="3">
        <v>36.538577433853</v>
      </c>
      <c r="X72" s="3">
        <v>0.119533118166</v>
      </c>
      <c r="Y72" s="3">
        <v>7.2458111652000001E-2</v>
      </c>
      <c r="Z72" s="3">
        <v>3.6227852084999998E-2</v>
      </c>
      <c r="AA72" s="3">
        <v>3.6227783299999997E-2</v>
      </c>
      <c r="AB72" s="3">
        <v>0.26444686520299998</v>
      </c>
      <c r="AC72" s="3">
        <v>0.29611199999999999</v>
      </c>
      <c r="AD72" s="3">
        <v>189.64374700917401</v>
      </c>
      <c r="AE72" s="51"/>
      <c r="AF72" s="22">
        <v>6187.8924722816464</v>
      </c>
      <c r="AG72" s="22">
        <v>152591.32686564</v>
      </c>
      <c r="AH72" s="22" t="s">
        <v>431</v>
      </c>
      <c r="AI72" s="22" t="s">
        <v>431</v>
      </c>
      <c r="AJ72" s="22" t="s">
        <v>431</v>
      </c>
      <c r="AK72" s="22">
        <v>13679.60733944954</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0.38301989317700003</v>
      </c>
      <c r="F74" s="3" t="s">
        <v>431</v>
      </c>
      <c r="G74" s="3">
        <v>5.1684949104199998</v>
      </c>
      <c r="H74" s="3" t="s">
        <v>431</v>
      </c>
      <c r="I74" s="3">
        <v>0.14306458672</v>
      </c>
      <c r="J74" s="3">
        <v>0.26081016119400002</v>
      </c>
      <c r="K74" s="3">
        <v>0.33373537380700002</v>
      </c>
      <c r="L74" s="3">
        <v>3.2904854949999999E-3</v>
      </c>
      <c r="M74" s="3">
        <v>28.612542290994</v>
      </c>
      <c r="N74" s="3">
        <v>0.48896798345300002</v>
      </c>
      <c r="O74" s="3">
        <v>9.4389334456999999E-2</v>
      </c>
      <c r="P74" s="3">
        <v>1.2700972182E-2</v>
      </c>
      <c r="Q74" s="3">
        <v>3.8387387650999999E-2</v>
      </c>
      <c r="R74" s="3">
        <v>0.106355291416</v>
      </c>
      <c r="S74" s="3">
        <v>0.140677304221</v>
      </c>
      <c r="T74" s="3">
        <v>3.5052613103649999</v>
      </c>
      <c r="U74" s="3" t="s">
        <v>431</v>
      </c>
      <c r="V74" s="3">
        <v>4.1337454237450002</v>
      </c>
      <c r="W74" s="3">
        <v>4.4372192631049998</v>
      </c>
      <c r="X74" s="3">
        <v>0.71226743373800006</v>
      </c>
      <c r="Y74" s="3">
        <v>0.79694480268900003</v>
      </c>
      <c r="Z74" s="3">
        <v>0.70720510524199998</v>
      </c>
      <c r="AA74" s="3">
        <v>0.108454449745</v>
      </c>
      <c r="AB74" s="3">
        <v>2.324871791414</v>
      </c>
      <c r="AC74" s="3" t="s">
        <v>431</v>
      </c>
      <c r="AD74" s="3" t="s">
        <v>431</v>
      </c>
      <c r="AE74" s="51"/>
      <c r="AF74" s="22" t="s">
        <v>431</v>
      </c>
      <c r="AG74" s="22" t="s">
        <v>431</v>
      </c>
      <c r="AH74" s="22" t="s">
        <v>431</v>
      </c>
      <c r="AI74" s="22" t="s">
        <v>431</v>
      </c>
      <c r="AJ74" s="22" t="s">
        <v>431</v>
      </c>
      <c r="AK74" s="22">
        <v>1174.6779999999999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0.21329999999999999</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15.800000000000002</v>
      </c>
      <c r="AL75" s="40" t="s">
        <v>449</v>
      </c>
    </row>
    <row r="76" spans="1:38" ht="26.25" customHeight="1" thickBot="1" x14ac:dyDescent="0.3">
      <c r="A76" s="60" t="s">
        <v>54</v>
      </c>
      <c r="B76" s="60" t="s">
        <v>192</v>
      </c>
      <c r="C76" s="61" t="s">
        <v>193</v>
      </c>
      <c r="D76" s="62"/>
      <c r="E76" s="3" t="s">
        <v>431</v>
      </c>
      <c r="F76" s="3" t="s">
        <v>431</v>
      </c>
      <c r="G76" s="3">
        <v>2.0546471312030001</v>
      </c>
      <c r="H76" s="3" t="s">
        <v>431</v>
      </c>
      <c r="I76" s="3">
        <v>1.5490556948999999E-2</v>
      </c>
      <c r="J76" s="3">
        <v>3.0981113897E-2</v>
      </c>
      <c r="K76" s="3">
        <v>3.8396247804999999E-2</v>
      </c>
      <c r="L76" s="3" t="s">
        <v>434</v>
      </c>
      <c r="M76" s="3">
        <v>1.4017369970410001</v>
      </c>
      <c r="N76" s="3">
        <v>9.0909652454870002</v>
      </c>
      <c r="O76" s="3">
        <v>7.9993098875000002E-2</v>
      </c>
      <c r="P76" s="3">
        <v>9.4071377589999994E-3</v>
      </c>
      <c r="Q76" s="3">
        <v>1.392989626E-2</v>
      </c>
      <c r="R76" s="3" t="s">
        <v>431</v>
      </c>
      <c r="S76" s="3">
        <v>3.3239789765999998E-2</v>
      </c>
      <c r="T76" s="3" t="s">
        <v>431</v>
      </c>
      <c r="U76" s="3">
        <v>1.3560123679999999E-2</v>
      </c>
      <c r="V76" s="3">
        <v>2.0227743316639999</v>
      </c>
      <c r="W76" s="3">
        <v>0.48713450204600001</v>
      </c>
      <c r="X76" s="3" t="s">
        <v>431</v>
      </c>
      <c r="Y76" s="3" t="s">
        <v>431</v>
      </c>
      <c r="Z76" s="3" t="s">
        <v>431</v>
      </c>
      <c r="AA76" s="3" t="s">
        <v>431</v>
      </c>
      <c r="AB76" s="3" t="s">
        <v>431</v>
      </c>
      <c r="AC76" s="3" t="s">
        <v>431</v>
      </c>
      <c r="AD76" s="3">
        <v>1.172176E-3</v>
      </c>
      <c r="AE76" s="51"/>
      <c r="AF76" s="22" t="s">
        <v>431</v>
      </c>
      <c r="AG76" s="22" t="s">
        <v>431</v>
      </c>
      <c r="AH76" s="22" t="s">
        <v>431</v>
      </c>
      <c r="AI76" s="22" t="s">
        <v>431</v>
      </c>
      <c r="AJ76" s="22" t="s">
        <v>431</v>
      </c>
      <c r="AK76" s="22">
        <v>366.30500000000001</v>
      </c>
      <c r="AL76" s="40" t="s">
        <v>450</v>
      </c>
    </row>
    <row r="77" spans="1:38" ht="26.25" customHeight="1" thickBot="1" x14ac:dyDescent="0.3">
      <c r="A77" s="60" t="s">
        <v>54</v>
      </c>
      <c r="B77" s="60" t="s">
        <v>195</v>
      </c>
      <c r="C77" s="61" t="s">
        <v>196</v>
      </c>
      <c r="D77" s="62"/>
      <c r="E77" s="3">
        <v>0.64442500000000003</v>
      </c>
      <c r="F77" s="3" t="s">
        <v>431</v>
      </c>
      <c r="G77" s="3" t="s">
        <v>431</v>
      </c>
      <c r="H77" s="3" t="s">
        <v>431</v>
      </c>
      <c r="I77" s="3">
        <v>7.0071138037999997E-2</v>
      </c>
      <c r="J77" s="3">
        <v>7.9091257450999999E-2</v>
      </c>
      <c r="K77" s="3">
        <v>9.2769176866999994E-2</v>
      </c>
      <c r="L77" s="3">
        <v>5.5893599990000003E-3</v>
      </c>
      <c r="M77" s="3">
        <v>81.94</v>
      </c>
      <c r="N77" s="3">
        <v>8.3000000000000007</v>
      </c>
      <c r="O77" s="3">
        <v>0.83103499999999997</v>
      </c>
      <c r="P77" s="3">
        <v>0.72199999999999998</v>
      </c>
      <c r="Q77" s="3">
        <v>0.23200000000000001</v>
      </c>
      <c r="R77" s="3">
        <v>2.1999999999999999E-2</v>
      </c>
      <c r="S77" s="3">
        <v>8.8999999999999996E-2</v>
      </c>
      <c r="T77" s="3">
        <v>2.1999999999999999E-2</v>
      </c>
      <c r="U77" s="3" t="s">
        <v>431</v>
      </c>
      <c r="V77" s="3">
        <v>32.398333333332999</v>
      </c>
      <c r="W77" s="3">
        <v>1.9218</v>
      </c>
      <c r="X77" s="3" t="s">
        <v>431</v>
      </c>
      <c r="Y77" s="3" t="s">
        <v>431</v>
      </c>
      <c r="Z77" s="3" t="s">
        <v>431</v>
      </c>
      <c r="AA77" s="3" t="s">
        <v>431</v>
      </c>
      <c r="AB77" s="3" t="s">
        <v>431</v>
      </c>
      <c r="AC77" s="3" t="s">
        <v>431</v>
      </c>
      <c r="AD77" s="3">
        <v>2.7119999999999998E-4</v>
      </c>
      <c r="AE77" s="51"/>
      <c r="AF77" s="22" t="s">
        <v>431</v>
      </c>
      <c r="AG77" s="22">
        <v>3725.0000000000005</v>
      </c>
      <c r="AH77" s="22" t="s">
        <v>431</v>
      </c>
      <c r="AI77" s="22" t="s">
        <v>431</v>
      </c>
      <c r="AJ77" s="22" t="s">
        <v>431</v>
      </c>
      <c r="AK77" s="22">
        <v>366.78300000000002</v>
      </c>
      <c r="AL77" s="40" t="s">
        <v>451</v>
      </c>
    </row>
    <row r="78" spans="1:38" ht="26.25" customHeight="1" thickBot="1" x14ac:dyDescent="0.3">
      <c r="A78" s="60" t="s">
        <v>54</v>
      </c>
      <c r="B78" s="60" t="s">
        <v>198</v>
      </c>
      <c r="C78" s="61" t="s">
        <v>199</v>
      </c>
      <c r="D78" s="62"/>
      <c r="E78" s="3" t="s">
        <v>431</v>
      </c>
      <c r="F78" s="3" t="s">
        <v>431</v>
      </c>
      <c r="G78" s="3" t="s">
        <v>431</v>
      </c>
      <c r="H78" s="3" t="s">
        <v>431</v>
      </c>
      <c r="I78" s="3">
        <v>4.1035367805E-2</v>
      </c>
      <c r="J78" s="3">
        <v>5.3993905007E-2</v>
      </c>
      <c r="K78" s="3">
        <v>6.9112198409E-2</v>
      </c>
      <c r="L78" s="3">
        <v>4.1035368000000003E-5</v>
      </c>
      <c r="M78" s="3">
        <v>1.446657188199</v>
      </c>
      <c r="N78" s="3">
        <v>7.6607801021980002</v>
      </c>
      <c r="O78" s="3">
        <v>8.7913656243999994E-2</v>
      </c>
      <c r="P78" s="3">
        <v>3.6000000000000002E-4</v>
      </c>
      <c r="Q78" s="3">
        <v>0.14461741920000001</v>
      </c>
      <c r="R78" s="3" t="s">
        <v>431</v>
      </c>
      <c r="S78" s="3">
        <v>4.066760600376</v>
      </c>
      <c r="T78" s="3">
        <v>0.32213582535700003</v>
      </c>
      <c r="U78" s="3" t="s">
        <v>431</v>
      </c>
      <c r="V78" s="3">
        <v>24.458083434715</v>
      </c>
      <c r="W78" s="3">
        <v>0.88808610960199996</v>
      </c>
      <c r="X78" s="3" t="s">
        <v>431</v>
      </c>
      <c r="Y78" s="3" t="s">
        <v>431</v>
      </c>
      <c r="Z78" s="3" t="s">
        <v>431</v>
      </c>
      <c r="AA78" s="3" t="s">
        <v>431</v>
      </c>
      <c r="AB78" s="3" t="s">
        <v>431</v>
      </c>
      <c r="AC78" s="3" t="s">
        <v>431</v>
      </c>
      <c r="AD78" s="3">
        <v>1.5276560000000001E-3</v>
      </c>
      <c r="AE78" s="51"/>
      <c r="AF78" s="22" t="s">
        <v>431</v>
      </c>
      <c r="AG78" s="22" t="s">
        <v>431</v>
      </c>
      <c r="AH78" s="22" t="s">
        <v>431</v>
      </c>
      <c r="AI78" s="22" t="s">
        <v>431</v>
      </c>
      <c r="AJ78" s="22" t="s">
        <v>431</v>
      </c>
      <c r="AK78" s="22">
        <v>412.88000000000005</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4.6849999999999996</v>
      </c>
      <c r="U79" s="3" t="s">
        <v>431</v>
      </c>
      <c r="V79" s="3" t="s">
        <v>431</v>
      </c>
      <c r="W79" s="3">
        <v>0.45656999999999998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33.82</v>
      </c>
      <c r="AL79" s="40" t="s">
        <v>203</v>
      </c>
    </row>
    <row r="80" spans="1:38" ht="26.25" customHeight="1" thickBot="1" x14ac:dyDescent="0.3">
      <c r="A80" s="60" t="s">
        <v>54</v>
      </c>
      <c r="B80" s="64" t="s">
        <v>204</v>
      </c>
      <c r="C80" s="66" t="s">
        <v>205</v>
      </c>
      <c r="D80" s="62"/>
      <c r="E80" s="3" t="s">
        <v>431</v>
      </c>
      <c r="F80" s="3" t="s">
        <v>431</v>
      </c>
      <c r="G80" s="3" t="s">
        <v>431</v>
      </c>
      <c r="H80" s="3">
        <v>7.613E-3</v>
      </c>
      <c r="I80" s="3">
        <v>0.84273805430500004</v>
      </c>
      <c r="J80" s="3">
        <v>0.85214594460399995</v>
      </c>
      <c r="K80" s="3">
        <v>0.92624559218299995</v>
      </c>
      <c r="L80" s="3" t="s">
        <v>434</v>
      </c>
      <c r="M80" s="3">
        <v>8.5299999999999994E-3</v>
      </c>
      <c r="N80" s="3">
        <v>8.6702866301290005</v>
      </c>
      <c r="O80" s="3">
        <v>0.17954297005</v>
      </c>
      <c r="P80" s="3">
        <v>0.65518428064400003</v>
      </c>
      <c r="Q80" s="3">
        <v>0.26341591890600002</v>
      </c>
      <c r="R80" s="3">
        <v>3.982281504521</v>
      </c>
      <c r="S80" s="3">
        <v>4.3371153355210001</v>
      </c>
      <c r="T80" s="3">
        <v>1.5200186335200001</v>
      </c>
      <c r="U80" s="3">
        <v>0.141013287875</v>
      </c>
      <c r="V80" s="3">
        <v>15.495091982575</v>
      </c>
      <c r="W80" s="3">
        <v>2.039292283765</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1162.5263423696099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154.305255917415</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157.6955839510685</v>
      </c>
      <c r="AL82" s="40" t="s">
        <v>220</v>
      </c>
    </row>
    <row r="83" spans="1:38" ht="26.25" customHeight="1" thickBot="1" x14ac:dyDescent="0.3">
      <c r="A83" s="60" t="s">
        <v>54</v>
      </c>
      <c r="B83" s="71" t="s">
        <v>212</v>
      </c>
      <c r="C83" s="72" t="s">
        <v>213</v>
      </c>
      <c r="D83" s="62"/>
      <c r="E83" s="3" t="s">
        <v>431</v>
      </c>
      <c r="F83" s="3">
        <v>3.5793404540279998</v>
      </c>
      <c r="G83" s="3" t="s">
        <v>431</v>
      </c>
      <c r="H83" s="3" t="s">
        <v>431</v>
      </c>
      <c r="I83" s="3">
        <v>0.27074399999999998</v>
      </c>
      <c r="J83" s="3">
        <v>0.93359999999999999</v>
      </c>
      <c r="K83" s="3">
        <v>0.99319148914300004</v>
      </c>
      <c r="L83" s="3">
        <v>1.5432408E-2</v>
      </c>
      <c r="M83" s="3" t="s">
        <v>431</v>
      </c>
      <c r="N83" s="3" t="s">
        <v>431</v>
      </c>
      <c r="O83" s="3" t="s">
        <v>431</v>
      </c>
      <c r="P83" s="3" t="s">
        <v>431</v>
      </c>
      <c r="Q83" s="3" t="s">
        <v>431</v>
      </c>
      <c r="R83" s="3" t="s">
        <v>431</v>
      </c>
      <c r="S83" s="3" t="s">
        <v>431</v>
      </c>
      <c r="T83" s="3" t="s">
        <v>431</v>
      </c>
      <c r="U83" s="3" t="s">
        <v>431</v>
      </c>
      <c r="V83" s="3" t="s">
        <v>431</v>
      </c>
      <c r="W83" s="3">
        <v>0.16338</v>
      </c>
      <c r="X83" s="3">
        <v>1.0689033782E-2</v>
      </c>
      <c r="Y83" s="3" t="s">
        <v>431</v>
      </c>
      <c r="Z83" s="3">
        <v>1.777274026E-3</v>
      </c>
      <c r="AA83" s="3" t="s">
        <v>431</v>
      </c>
      <c r="AB83" s="3">
        <v>1.2466307808E-2</v>
      </c>
      <c r="AC83" s="3" t="s">
        <v>431</v>
      </c>
      <c r="AD83" s="3" t="s">
        <v>431</v>
      </c>
      <c r="AE83" s="51"/>
      <c r="AF83" s="22" t="s">
        <v>431</v>
      </c>
      <c r="AG83" s="22" t="s">
        <v>431</v>
      </c>
      <c r="AH83" s="22" t="s">
        <v>431</v>
      </c>
      <c r="AI83" s="22" t="s">
        <v>431</v>
      </c>
      <c r="AJ83" s="22" t="s">
        <v>431</v>
      </c>
      <c r="AK83" s="22">
        <v>23340</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138.174440638753</v>
      </c>
      <c r="G85" s="3" t="s">
        <v>431</v>
      </c>
      <c r="H85" s="3" t="s">
        <v>431</v>
      </c>
      <c r="I85" s="3">
        <v>0.63900962024700003</v>
      </c>
      <c r="J85" s="3">
        <v>1.4875366262459999</v>
      </c>
      <c r="K85" s="3">
        <v>1.582485772254</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30.508422243159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47.062044820047845</v>
      </c>
      <c r="AL86" s="40" t="s">
        <v>220</v>
      </c>
    </row>
    <row r="87" spans="1:38" ht="26.25" customHeight="1" thickBot="1" x14ac:dyDescent="0.3">
      <c r="A87" s="60" t="s">
        <v>209</v>
      </c>
      <c r="B87" s="66" t="s">
        <v>221</v>
      </c>
      <c r="C87" s="70" t="s">
        <v>222</v>
      </c>
      <c r="D87" s="62"/>
      <c r="E87" s="3" t="s">
        <v>431</v>
      </c>
      <c r="F87" s="3">
        <v>1.854381848601</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1.8543818486011561</v>
      </c>
      <c r="AL87" s="40" t="s">
        <v>220</v>
      </c>
    </row>
    <row r="88" spans="1:38" ht="26.25" customHeight="1" thickBot="1" x14ac:dyDescent="0.3">
      <c r="A88" s="60" t="s">
        <v>209</v>
      </c>
      <c r="B88" s="66" t="s">
        <v>223</v>
      </c>
      <c r="C88" s="70" t="s">
        <v>224</v>
      </c>
      <c r="D88" s="62"/>
      <c r="E88" s="3" t="s">
        <v>431</v>
      </c>
      <c r="F88" s="3">
        <v>15.049980550756</v>
      </c>
      <c r="G88" s="3" t="s">
        <v>431</v>
      </c>
      <c r="H88" s="3" t="s">
        <v>431</v>
      </c>
      <c r="I88" s="3">
        <v>5.3259112469000003E-2</v>
      </c>
      <c r="J88" s="3">
        <v>0.152168892768</v>
      </c>
      <c r="K88" s="3">
        <v>0.16188180078100001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364.94036725293199</v>
      </c>
      <c r="AL88" s="40" t="s">
        <v>455</v>
      </c>
    </row>
    <row r="89" spans="1:38" ht="26.25" customHeight="1" thickBot="1" x14ac:dyDescent="0.3">
      <c r="A89" s="60" t="s">
        <v>209</v>
      </c>
      <c r="B89" s="66" t="s">
        <v>225</v>
      </c>
      <c r="C89" s="70" t="s">
        <v>226</v>
      </c>
      <c r="D89" s="62"/>
      <c r="E89" s="3" t="s">
        <v>431</v>
      </c>
      <c r="F89" s="3">
        <v>24.131681864590998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45.898132997902003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45.889860401555062</v>
      </c>
      <c r="AL90" s="40" t="s">
        <v>220</v>
      </c>
    </row>
    <row r="91" spans="1:38" ht="26.25" customHeight="1" thickBot="1" x14ac:dyDescent="0.3">
      <c r="A91" s="60" t="s">
        <v>209</v>
      </c>
      <c r="B91" s="64" t="s">
        <v>403</v>
      </c>
      <c r="C91" s="66" t="s">
        <v>229</v>
      </c>
      <c r="D91" s="62"/>
      <c r="E91" s="3">
        <v>0.10981890974</v>
      </c>
      <c r="F91" s="3">
        <v>0.28610207999999998</v>
      </c>
      <c r="G91" s="3">
        <v>0.76099273793400002</v>
      </c>
      <c r="H91" s="3">
        <v>0.2453148</v>
      </c>
      <c r="I91" s="3">
        <v>2.278697338477</v>
      </c>
      <c r="J91" s="3">
        <v>2.9093224200800001</v>
      </c>
      <c r="K91" s="3">
        <v>3.0395744945460001</v>
      </c>
      <c r="L91" s="3">
        <v>7.1821080000000004E-3</v>
      </c>
      <c r="M91" s="3">
        <v>3.3510472178500001</v>
      </c>
      <c r="N91" s="3">
        <v>10.314996161269001</v>
      </c>
      <c r="O91" s="3">
        <v>1.779856890105</v>
      </c>
      <c r="P91" s="3">
        <v>7.4917944299999996E-4</v>
      </c>
      <c r="Q91" s="3">
        <v>1.7480853670000001E-2</v>
      </c>
      <c r="R91" s="3">
        <v>6.2732478963369998</v>
      </c>
      <c r="S91" s="3">
        <v>252.043816516769</v>
      </c>
      <c r="T91" s="3">
        <v>10.632823774045001</v>
      </c>
      <c r="U91" s="3">
        <v>1.4348786602179999</v>
      </c>
      <c r="V91" s="3">
        <v>145.86377840218299</v>
      </c>
      <c r="W91" s="3">
        <v>5.9112000000000001E-3</v>
      </c>
      <c r="X91" s="3">
        <v>6.5614319999999999E-3</v>
      </c>
      <c r="Y91" s="3">
        <v>2.6600399999999998E-3</v>
      </c>
      <c r="Z91" s="3">
        <v>2.6600399999999998E-3</v>
      </c>
      <c r="AA91" s="3">
        <v>2.6600399999999998E-3</v>
      </c>
      <c r="AB91" s="3">
        <v>1.4541551999999999E-2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1.4773070724299999</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1.55330707242967</v>
      </c>
      <c r="AL92" s="40" t="s">
        <v>456</v>
      </c>
    </row>
    <row r="93" spans="1:38" ht="26.25" customHeight="1" thickBot="1" x14ac:dyDescent="0.3">
      <c r="A93" s="60" t="s">
        <v>54</v>
      </c>
      <c r="B93" s="64" t="s">
        <v>233</v>
      </c>
      <c r="C93" s="61" t="s">
        <v>404</v>
      </c>
      <c r="D93" s="67"/>
      <c r="E93" s="3" t="s">
        <v>431</v>
      </c>
      <c r="F93" s="3">
        <v>88.629176867132998</v>
      </c>
      <c r="G93" s="3" t="s">
        <v>431</v>
      </c>
      <c r="H93" s="3">
        <v>0.83345829999999999</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9893.1999868303483</v>
      </c>
      <c r="AL93" s="40" t="s">
        <v>234</v>
      </c>
    </row>
    <row r="94" spans="1:38" ht="26.25" customHeight="1" thickBot="1" x14ac:dyDescent="0.3">
      <c r="A94" s="60" t="s">
        <v>54</v>
      </c>
      <c r="B94" s="73" t="s">
        <v>405</v>
      </c>
      <c r="C94" s="61" t="s">
        <v>235</v>
      </c>
      <c r="D94" s="62"/>
      <c r="E94" s="3" t="s">
        <v>431</v>
      </c>
      <c r="F94" s="3" t="s">
        <v>431</v>
      </c>
      <c r="G94" s="3" t="s">
        <v>431</v>
      </c>
      <c r="H94" s="3" t="s">
        <v>431</v>
      </c>
      <c r="I94" s="3">
        <v>0.62571300944499997</v>
      </c>
      <c r="J94" s="3">
        <v>2.085710031484</v>
      </c>
      <c r="K94" s="3">
        <v>2.453776507138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1.7225372947040001</v>
      </c>
      <c r="G95" s="3" t="s">
        <v>431</v>
      </c>
      <c r="H95" s="3" t="s">
        <v>431</v>
      </c>
      <c r="I95" s="3">
        <v>0.86470613873400004</v>
      </c>
      <c r="J95" s="3">
        <v>1.0808826734170001</v>
      </c>
      <c r="K95" s="3">
        <v>1.149875184234</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2.5685708599E-2</v>
      </c>
      <c r="Y95" s="3">
        <v>1.2965167196999999E-2</v>
      </c>
      <c r="Z95" s="3">
        <v>1.2965167196999999E-2</v>
      </c>
      <c r="AA95" s="3">
        <v>1.2965167196999999E-2</v>
      </c>
      <c r="AB95" s="3">
        <v>6.4581210190000002E-2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0.26987127676099998</v>
      </c>
      <c r="X97" s="3" t="s">
        <v>431</v>
      </c>
      <c r="Y97" s="3" t="s">
        <v>431</v>
      </c>
      <c r="Z97" s="3" t="s">
        <v>431</v>
      </c>
      <c r="AA97" s="3" t="s">
        <v>431</v>
      </c>
      <c r="AB97" s="3" t="s">
        <v>431</v>
      </c>
      <c r="AC97" s="3" t="s">
        <v>431</v>
      </c>
      <c r="AD97" s="3">
        <v>3231.9913384593201</v>
      </c>
      <c r="AE97" s="51"/>
      <c r="AF97" s="22" t="s">
        <v>431</v>
      </c>
      <c r="AG97" s="22" t="s">
        <v>431</v>
      </c>
      <c r="AH97" s="22" t="s">
        <v>431</v>
      </c>
      <c r="AI97" s="22" t="s">
        <v>431</v>
      </c>
      <c r="AJ97" s="22" t="s">
        <v>431</v>
      </c>
      <c r="AK97" s="22">
        <v>241.16428707845697</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0.25351296842100002</v>
      </c>
      <c r="F99" s="3">
        <v>23.646654304931999</v>
      </c>
      <c r="G99" s="3" t="s">
        <v>431</v>
      </c>
      <c r="H99" s="3">
        <v>28.124318123165001</v>
      </c>
      <c r="I99" s="3">
        <v>0.61493109465899998</v>
      </c>
      <c r="J99" s="3">
        <v>0.94489412106100001</v>
      </c>
      <c r="K99" s="3">
        <v>2.0697680747040001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2251.1796050296898</v>
      </c>
      <c r="AL99" s="40" t="s">
        <v>458</v>
      </c>
    </row>
    <row r="100" spans="1:38" ht="26.25" customHeight="1" thickBot="1" x14ac:dyDescent="0.3">
      <c r="A100" s="60" t="s">
        <v>244</v>
      </c>
      <c r="B100" s="60" t="s">
        <v>247</v>
      </c>
      <c r="C100" s="61" t="s">
        <v>407</v>
      </c>
      <c r="D100" s="74"/>
      <c r="E100" s="3">
        <v>0.99018431079000002</v>
      </c>
      <c r="F100" s="3">
        <v>31.367389208131002</v>
      </c>
      <c r="G100" s="3" t="s">
        <v>431</v>
      </c>
      <c r="H100" s="3">
        <v>37.534395302198</v>
      </c>
      <c r="I100" s="3">
        <v>0.82452848090399999</v>
      </c>
      <c r="J100" s="3">
        <v>1.2389948415709999</v>
      </c>
      <c r="K100" s="3">
        <v>2.7053126121140001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8257.1765091262023</v>
      </c>
      <c r="AL100" s="40" t="s">
        <v>458</v>
      </c>
    </row>
    <row r="101" spans="1:38" ht="26.25" customHeight="1" thickBot="1" x14ac:dyDescent="0.3">
      <c r="A101" s="60" t="s">
        <v>244</v>
      </c>
      <c r="B101" s="60" t="s">
        <v>248</v>
      </c>
      <c r="C101" s="61" t="s">
        <v>249</v>
      </c>
      <c r="D101" s="74"/>
      <c r="E101" s="3">
        <v>2.0476531725E-2</v>
      </c>
      <c r="F101" s="3">
        <v>2.513980442731</v>
      </c>
      <c r="G101" s="3" t="s">
        <v>431</v>
      </c>
      <c r="H101" s="3">
        <v>2.3806411710590001</v>
      </c>
      <c r="I101" s="3">
        <v>2.9341944602E-2</v>
      </c>
      <c r="J101" s="3">
        <v>8.8025833806000001E-2</v>
      </c>
      <c r="K101" s="3">
        <v>0.20539361221399999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37488.389418089762</v>
      </c>
      <c r="AL101" s="40" t="s">
        <v>458</v>
      </c>
    </row>
    <row r="102" spans="1:38" ht="26.25" customHeight="1" thickBot="1" x14ac:dyDescent="0.3">
      <c r="A102" s="60" t="s">
        <v>244</v>
      </c>
      <c r="B102" s="60" t="s">
        <v>250</v>
      </c>
      <c r="C102" s="61" t="s">
        <v>385</v>
      </c>
      <c r="D102" s="74"/>
      <c r="E102" s="3">
        <v>0.277645834117</v>
      </c>
      <c r="F102" s="3">
        <v>2.6225162177889998</v>
      </c>
      <c r="G102" s="3" t="s">
        <v>431</v>
      </c>
      <c r="H102" s="3">
        <v>18.19166484982</v>
      </c>
      <c r="I102" s="3">
        <v>3.1758000111000002E-2</v>
      </c>
      <c r="J102" s="3">
        <v>0.70270185196900004</v>
      </c>
      <c r="K102" s="3">
        <v>4.6629180582699998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5845.3740134753716</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3.8499767000000002E-4</v>
      </c>
      <c r="F104" s="3">
        <v>6.0835495649999996E-3</v>
      </c>
      <c r="G104" s="3" t="s">
        <v>431</v>
      </c>
      <c r="H104" s="3">
        <v>9.0594304280000003E-3</v>
      </c>
      <c r="I104" s="3">
        <v>1.22932596E-4</v>
      </c>
      <c r="J104" s="3">
        <v>3.6879778800000002E-4</v>
      </c>
      <c r="K104" s="3">
        <v>8.6052817300000001E-4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74.783995997596406</v>
      </c>
      <c r="AL104" s="40" t="s">
        <v>458</v>
      </c>
    </row>
    <row r="105" spans="1:38" ht="26.25" customHeight="1" thickBot="1" x14ac:dyDescent="0.3">
      <c r="A105" s="60" t="s">
        <v>244</v>
      </c>
      <c r="B105" s="60" t="s">
        <v>255</v>
      </c>
      <c r="C105" s="61" t="s">
        <v>256</v>
      </c>
      <c r="D105" s="74"/>
      <c r="E105" s="3">
        <v>2.8825453513000001E-2</v>
      </c>
      <c r="F105" s="3">
        <v>0.50410393873500003</v>
      </c>
      <c r="G105" s="3" t="s">
        <v>431</v>
      </c>
      <c r="H105" s="3">
        <v>0.62344565737299995</v>
      </c>
      <c r="I105" s="3">
        <v>1.0075594550999999E-2</v>
      </c>
      <c r="J105" s="3">
        <v>1.5833077151000002E-2</v>
      </c>
      <c r="K105" s="3">
        <v>3.4544895603000003E-2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288.664993087921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3.7985671715000002E-2</v>
      </c>
      <c r="F107" s="3">
        <v>1.418918840089</v>
      </c>
      <c r="G107" s="3" t="s">
        <v>431</v>
      </c>
      <c r="H107" s="3">
        <v>7.2211346005249997</v>
      </c>
      <c r="I107" s="3">
        <v>8.9685561063999997E-2</v>
      </c>
      <c r="J107" s="3">
        <v>1.1958074808570001</v>
      </c>
      <c r="K107" s="3">
        <v>5.680085534072</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29895.187028434102</v>
      </c>
      <c r="AL107" s="40" t="s">
        <v>458</v>
      </c>
    </row>
    <row r="108" spans="1:38" ht="26.25" customHeight="1" thickBot="1" x14ac:dyDescent="0.3">
      <c r="A108" s="60" t="s">
        <v>244</v>
      </c>
      <c r="B108" s="60" t="s">
        <v>260</v>
      </c>
      <c r="C108" s="61" t="s">
        <v>379</v>
      </c>
      <c r="D108" s="74"/>
      <c r="E108" s="3">
        <v>0.100755735542</v>
      </c>
      <c r="F108" s="3">
        <v>9.9983906238469995</v>
      </c>
      <c r="G108" s="3" t="s">
        <v>431</v>
      </c>
      <c r="H108" s="3">
        <v>6.7521440061630003</v>
      </c>
      <c r="I108" s="3">
        <v>0.225061758</v>
      </c>
      <c r="J108" s="3">
        <v>2.2506175800010002</v>
      </c>
      <c r="K108" s="3">
        <v>4.5012351600020004</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112530.879026478</v>
      </c>
      <c r="AL108" s="40" t="s">
        <v>458</v>
      </c>
    </row>
    <row r="109" spans="1:38" ht="26.25" customHeight="1" thickBot="1" x14ac:dyDescent="0.3">
      <c r="A109" s="60" t="s">
        <v>244</v>
      </c>
      <c r="B109" s="60" t="s">
        <v>261</v>
      </c>
      <c r="C109" s="61" t="s">
        <v>380</v>
      </c>
      <c r="D109" s="74"/>
      <c r="E109" s="3">
        <v>2.7988220532000001E-2</v>
      </c>
      <c r="F109" s="3">
        <v>1.48320338618</v>
      </c>
      <c r="G109" s="3" t="s">
        <v>431</v>
      </c>
      <c r="H109" s="3">
        <v>5.2726746418959998</v>
      </c>
      <c r="I109" s="3">
        <v>0.19189385671699999</v>
      </c>
      <c r="J109" s="3">
        <v>1.055416211946</v>
      </c>
      <c r="K109" s="3">
        <v>1.055416211946</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9594.6928378575794</v>
      </c>
      <c r="AL109" s="40" t="s">
        <v>458</v>
      </c>
    </row>
    <row r="110" spans="1:38" ht="26.25" customHeight="1" thickBot="1" x14ac:dyDescent="0.3">
      <c r="A110" s="60" t="s">
        <v>244</v>
      </c>
      <c r="B110" s="60" t="s">
        <v>262</v>
      </c>
      <c r="C110" s="61" t="s">
        <v>381</v>
      </c>
      <c r="D110" s="74"/>
      <c r="E110" s="3">
        <v>4.4616761977999998E-2</v>
      </c>
      <c r="F110" s="3">
        <v>0.88018318895699998</v>
      </c>
      <c r="G110" s="3" t="s">
        <v>431</v>
      </c>
      <c r="H110" s="3">
        <v>4.141273146843</v>
      </c>
      <c r="I110" s="3">
        <v>0.23080900236900001</v>
      </c>
      <c r="J110" s="3">
        <v>2.138009752956</v>
      </c>
      <c r="K110" s="3">
        <v>5.3554161530439996</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27858.943186565048</v>
      </c>
      <c r="AL110" s="40" t="s">
        <v>458</v>
      </c>
    </row>
    <row r="111" spans="1:38" ht="26.25" customHeight="1" thickBot="1" x14ac:dyDescent="0.3">
      <c r="A111" s="60" t="s">
        <v>244</v>
      </c>
      <c r="B111" s="60" t="s">
        <v>263</v>
      </c>
      <c r="C111" s="61" t="s">
        <v>375</v>
      </c>
      <c r="D111" s="74"/>
      <c r="E111" s="3">
        <v>1.664674842E-3</v>
      </c>
      <c r="F111" s="3">
        <v>2.121576339E-3</v>
      </c>
      <c r="G111" s="3" t="s">
        <v>431</v>
      </c>
      <c r="H111" s="3">
        <v>4.3051674880000002E-2</v>
      </c>
      <c r="I111" s="3">
        <v>1.1570712339999999E-3</v>
      </c>
      <c r="J111" s="3">
        <v>1.8182547959999999E-3</v>
      </c>
      <c r="K111" s="3">
        <v>3.967101372E-3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33.150000027799997</v>
      </c>
      <c r="AL111" s="40" t="s">
        <v>458</v>
      </c>
    </row>
    <row r="112" spans="1:38" ht="26.25" customHeight="1" thickBot="1" x14ac:dyDescent="0.3">
      <c r="A112" s="60" t="s">
        <v>264</v>
      </c>
      <c r="B112" s="60" t="s">
        <v>265</v>
      </c>
      <c r="C112" s="61" t="s">
        <v>266</v>
      </c>
      <c r="D112" s="62"/>
      <c r="E112" s="3">
        <v>17.878480263267999</v>
      </c>
      <c r="F112" s="3" t="s">
        <v>431</v>
      </c>
      <c r="G112" s="3" t="s">
        <v>431</v>
      </c>
      <c r="H112" s="3">
        <v>40.179342730176998</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1272.4083970246029</v>
      </c>
      <c r="AL112" s="40" t="s">
        <v>459</v>
      </c>
    </row>
    <row r="113" spans="1:38" ht="26.25" customHeight="1" thickBot="1" x14ac:dyDescent="0.3">
      <c r="A113" s="60" t="s">
        <v>264</v>
      </c>
      <c r="B113" s="75" t="s">
        <v>267</v>
      </c>
      <c r="C113" s="76" t="s">
        <v>268</v>
      </c>
      <c r="D113" s="62"/>
      <c r="E113" s="3">
        <v>4.7191599785709997</v>
      </c>
      <c r="F113" s="3">
        <v>34.012673255964998</v>
      </c>
      <c r="G113" s="3" t="s">
        <v>431</v>
      </c>
      <c r="H113" s="3">
        <v>71.939222954173005</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234118.42061416907</v>
      </c>
      <c r="AL113" s="40" t="s">
        <v>458</v>
      </c>
    </row>
    <row r="114" spans="1:38" ht="26.25" customHeight="1" thickBot="1" x14ac:dyDescent="0.3">
      <c r="A114" s="60" t="s">
        <v>264</v>
      </c>
      <c r="B114" s="75" t="s">
        <v>269</v>
      </c>
      <c r="C114" s="76" t="s">
        <v>386</v>
      </c>
      <c r="D114" s="62"/>
      <c r="E114" s="3">
        <v>0.70471911245899999</v>
      </c>
      <c r="F114" s="3" t="s">
        <v>431</v>
      </c>
      <c r="G114" s="3" t="s">
        <v>431</v>
      </c>
      <c r="H114" s="3">
        <v>3.4444773398069999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1.351926828886</v>
      </c>
      <c r="AE114" s="51"/>
      <c r="AF114" s="22" t="s">
        <v>433</v>
      </c>
      <c r="AG114" s="22" t="s">
        <v>433</v>
      </c>
      <c r="AH114" s="22" t="s">
        <v>433</v>
      </c>
      <c r="AI114" s="22" t="s">
        <v>433</v>
      </c>
      <c r="AJ114" s="22" t="s">
        <v>433</v>
      </c>
      <c r="AK114" s="22">
        <v>1178.3345787450085</v>
      </c>
      <c r="AL114" s="40" t="s">
        <v>460</v>
      </c>
    </row>
    <row r="115" spans="1:38" ht="26.25" customHeight="1" thickBot="1" x14ac:dyDescent="0.3">
      <c r="A115" s="60" t="s">
        <v>264</v>
      </c>
      <c r="B115" s="75" t="s">
        <v>270</v>
      </c>
      <c r="C115" s="76" t="s">
        <v>271</v>
      </c>
      <c r="D115" s="62"/>
      <c r="E115" s="3">
        <v>8.5769638799999999E-4</v>
      </c>
      <c r="F115" s="3" t="s">
        <v>431</v>
      </c>
      <c r="G115" s="3" t="s">
        <v>431</v>
      </c>
      <c r="H115" s="3">
        <v>1.6603554986E-2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7.0354756128838694E-2</v>
      </c>
      <c r="AL115" s="40" t="s">
        <v>473</v>
      </c>
    </row>
    <row r="116" spans="1:38" ht="26.25" customHeight="1" thickBot="1" x14ac:dyDescent="0.3">
      <c r="A116" s="60" t="s">
        <v>264</v>
      </c>
      <c r="B116" s="60" t="s">
        <v>272</v>
      </c>
      <c r="C116" s="66" t="s">
        <v>408</v>
      </c>
      <c r="D116" s="62"/>
      <c r="E116" s="3">
        <v>3.2880716679190001</v>
      </c>
      <c r="F116" s="3">
        <v>1.4391723352479999</v>
      </c>
      <c r="G116" s="3" t="s">
        <v>431</v>
      </c>
      <c r="H116" s="3">
        <v>21.65463019844</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234118.42061416907</v>
      </c>
      <c r="AL116" s="40" t="s">
        <v>458</v>
      </c>
    </row>
    <row r="117" spans="1:38" ht="26.25" customHeight="1" thickBot="1" x14ac:dyDescent="0.3">
      <c r="A117" s="60" t="s">
        <v>264</v>
      </c>
      <c r="B117" s="60" t="s">
        <v>273</v>
      </c>
      <c r="C117" s="66" t="s">
        <v>274</v>
      </c>
      <c r="D117" s="62"/>
      <c r="E117" s="3">
        <v>3.7577457549240001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271.90724170873301</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0.68100565972100002</v>
      </c>
      <c r="J119" s="3">
        <v>6.3480057677039996</v>
      </c>
      <c r="K119" s="3">
        <v>6.3480057677039996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11.280921523949994</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8.2080352482280006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16.714673634596</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25.336008297458001</v>
      </c>
      <c r="AD122" s="3" t="s">
        <v>431</v>
      </c>
      <c r="AE122" s="51"/>
      <c r="AF122" s="22" t="s">
        <v>431</v>
      </c>
      <c r="AG122" s="22" t="s">
        <v>431</v>
      </c>
      <c r="AH122" s="22" t="s">
        <v>431</v>
      </c>
      <c r="AI122" s="22" t="s">
        <v>431</v>
      </c>
      <c r="AJ122" s="22" t="s">
        <v>431</v>
      </c>
      <c r="AK122" s="22">
        <v>386.20635191000008</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7.9774067138760003</v>
      </c>
      <c r="G125" s="3" t="s">
        <v>431</v>
      </c>
      <c r="H125" s="3">
        <v>1.1977476567330001</v>
      </c>
      <c r="I125" s="3">
        <v>2.8684146620000001E-3</v>
      </c>
      <c r="J125" s="3">
        <v>1.9035842758999999E-2</v>
      </c>
      <c r="K125" s="3">
        <v>2.4096003495999999E-2</v>
      </c>
      <c r="L125" s="3" t="s">
        <v>431</v>
      </c>
      <c r="M125" s="3" t="s">
        <v>431</v>
      </c>
      <c r="N125" s="3" t="s">
        <v>431</v>
      </c>
      <c r="O125" s="3" t="s">
        <v>431</v>
      </c>
      <c r="P125" s="3">
        <v>0.38366099304899998</v>
      </c>
      <c r="Q125" s="3" t="s">
        <v>431</v>
      </c>
      <c r="R125" s="3" t="s">
        <v>431</v>
      </c>
      <c r="S125" s="3" t="s">
        <v>431</v>
      </c>
      <c r="T125" s="3" t="s">
        <v>431</v>
      </c>
      <c r="U125" s="3" t="s">
        <v>431</v>
      </c>
      <c r="V125" s="3" t="s">
        <v>431</v>
      </c>
      <c r="W125" s="3">
        <v>2.390825663482</v>
      </c>
      <c r="X125" s="3" t="s">
        <v>431</v>
      </c>
      <c r="Y125" s="3" t="s">
        <v>431</v>
      </c>
      <c r="Z125" s="3" t="s">
        <v>431</v>
      </c>
      <c r="AA125" s="3" t="s">
        <v>431</v>
      </c>
      <c r="AB125" s="3" t="s">
        <v>431</v>
      </c>
      <c r="AC125" s="3" t="s">
        <v>431</v>
      </c>
      <c r="AD125" s="3">
        <v>2.0040744532130002</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2.60627344774</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4.6264433999999997E-5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0.43450031474</v>
      </c>
      <c r="F130" s="3">
        <v>4.2007069849000003E-2</v>
      </c>
      <c r="G130" s="3">
        <v>2.8197912418000001E-2</v>
      </c>
      <c r="H130" s="3">
        <v>3.0065744079999998E-3</v>
      </c>
      <c r="I130" s="3">
        <v>2.8330736081999999E-2</v>
      </c>
      <c r="J130" s="3">
        <v>4.9578788181999997E-2</v>
      </c>
      <c r="K130" s="3">
        <v>7.0826840281000003E-2</v>
      </c>
      <c r="L130" s="3">
        <v>9.9157576299999995E-4</v>
      </c>
      <c r="M130" s="3">
        <v>8.6209945058999995E-2</v>
      </c>
      <c r="N130" s="3">
        <v>0.13942423952999999</v>
      </c>
      <c r="O130" s="3">
        <v>6.447906806E-3</v>
      </c>
      <c r="P130" s="3">
        <v>6.7770850309999998E-3</v>
      </c>
      <c r="Q130" s="3">
        <v>1.0398947953E-2</v>
      </c>
      <c r="R130" s="3">
        <v>5.5059273357999997E-2</v>
      </c>
      <c r="S130" s="3">
        <v>9.3171941091999999E-2</v>
      </c>
      <c r="T130" s="3">
        <v>6.3498719911000007E-2</v>
      </c>
      <c r="U130" s="3" t="s">
        <v>431</v>
      </c>
      <c r="V130" s="3">
        <v>3.7788151590999998E-2</v>
      </c>
      <c r="W130" s="3">
        <v>2.4380459155929999</v>
      </c>
      <c r="X130" s="3">
        <v>4.2700000000000001E-5</v>
      </c>
      <c r="Y130" s="3">
        <v>1.85033333E-4</v>
      </c>
      <c r="Z130" s="3">
        <v>1.85033333E-4</v>
      </c>
      <c r="AA130" s="3" t="s">
        <v>431</v>
      </c>
      <c r="AB130" s="3">
        <v>4.1276666600000001E-4</v>
      </c>
      <c r="AC130" s="3">
        <v>0.142333333333</v>
      </c>
      <c r="AD130" s="3">
        <v>0.59681839080499999</v>
      </c>
      <c r="AE130" s="51"/>
      <c r="AF130" s="22" t="s">
        <v>431</v>
      </c>
      <c r="AG130" s="22" t="s">
        <v>431</v>
      </c>
      <c r="AH130" s="22" t="s">
        <v>431</v>
      </c>
      <c r="AI130" s="22" t="s">
        <v>431</v>
      </c>
      <c r="AJ130" s="22" t="s">
        <v>431</v>
      </c>
      <c r="AK130" s="22">
        <v>284.66666666666703</v>
      </c>
      <c r="AL130" s="40" t="s">
        <v>301</v>
      </c>
    </row>
    <row r="131" spans="1:38" ht="26.25" customHeight="1" thickBot="1" x14ac:dyDescent="0.3">
      <c r="A131" s="60" t="s">
        <v>289</v>
      </c>
      <c r="B131" s="64" t="s">
        <v>304</v>
      </c>
      <c r="C131" s="72" t="s">
        <v>305</v>
      </c>
      <c r="D131" s="62"/>
      <c r="E131" s="3">
        <v>0.4572</v>
      </c>
      <c r="F131" s="3">
        <v>0.17780000000000001</v>
      </c>
      <c r="G131" s="3">
        <v>0.27939999999999998</v>
      </c>
      <c r="H131" s="3" t="s">
        <v>431</v>
      </c>
      <c r="I131" s="3">
        <v>2.4529142839000002E-2</v>
      </c>
      <c r="J131" s="3">
        <v>4.2925999999999999E-2</v>
      </c>
      <c r="K131" s="3">
        <v>6.1322857161E-2</v>
      </c>
      <c r="L131" s="3">
        <v>8.5851999899999999E-4</v>
      </c>
      <c r="M131" s="3">
        <v>0.38100000000000001</v>
      </c>
      <c r="N131" s="3">
        <v>3.4904780059000003E-2</v>
      </c>
      <c r="O131" s="3">
        <v>9.7975477120000008E-3</v>
      </c>
      <c r="P131" s="3">
        <v>5.6404940562000003E-2</v>
      </c>
      <c r="Q131" s="3">
        <v>2.8999680183999999E-2</v>
      </c>
      <c r="R131" s="3">
        <v>6.0463606541999997E-2</v>
      </c>
      <c r="S131" s="3">
        <v>5.8741747172000001E-2</v>
      </c>
      <c r="T131" s="3">
        <v>0.119492352594</v>
      </c>
      <c r="U131" s="3" t="s">
        <v>431</v>
      </c>
      <c r="V131" s="3">
        <v>0.71553718253700005</v>
      </c>
      <c r="W131" s="3">
        <v>9.5887529934999993E-2</v>
      </c>
      <c r="X131" s="3">
        <v>1.7780000000000001E-4</v>
      </c>
      <c r="Y131" s="3">
        <v>8.0009999999999999E-4</v>
      </c>
      <c r="Z131" s="3">
        <v>8.0009999999999999E-4</v>
      </c>
      <c r="AA131" s="3" t="s">
        <v>431</v>
      </c>
      <c r="AB131" s="3">
        <v>1.7780000000000001E-3</v>
      </c>
      <c r="AC131" s="3">
        <v>0.127</v>
      </c>
      <c r="AD131" s="3">
        <v>0.37178487999999998</v>
      </c>
      <c r="AE131" s="51"/>
      <c r="AF131" s="22" t="s">
        <v>431</v>
      </c>
      <c r="AG131" s="22" t="s">
        <v>431</v>
      </c>
      <c r="AH131" s="22" t="s">
        <v>431</v>
      </c>
      <c r="AI131" s="22" t="s">
        <v>431</v>
      </c>
      <c r="AJ131" s="22" t="s">
        <v>431</v>
      </c>
      <c r="AK131" s="22">
        <v>254</v>
      </c>
      <c r="AL131" s="40" t="s">
        <v>301</v>
      </c>
    </row>
    <row r="132" spans="1:38" ht="26.25" customHeight="1" thickBot="1" x14ac:dyDescent="0.3">
      <c r="A132" s="60" t="s">
        <v>289</v>
      </c>
      <c r="B132" s="64" t="s">
        <v>306</v>
      </c>
      <c r="C132" s="72" t="s">
        <v>307</v>
      </c>
      <c r="D132" s="62"/>
      <c r="E132" s="3">
        <v>0.24341673024999999</v>
      </c>
      <c r="F132" s="3">
        <v>0.16656171</v>
      </c>
      <c r="G132" s="3">
        <v>0.44416455999999999</v>
      </c>
      <c r="H132" s="3">
        <v>3.965755E-2</v>
      </c>
      <c r="I132" s="3">
        <v>5.574718453E-2</v>
      </c>
      <c r="J132" s="3">
        <v>9.7557572999999995E-2</v>
      </c>
      <c r="K132" s="3">
        <v>0.13936796147</v>
      </c>
      <c r="L132" s="3">
        <v>1.951151459E-3</v>
      </c>
      <c r="M132" s="3">
        <v>3.073460125</v>
      </c>
      <c r="N132" s="3">
        <v>2.0445653902E-2</v>
      </c>
      <c r="O132" s="3">
        <v>4.9172201112999997E-2</v>
      </c>
      <c r="P132" s="3">
        <v>7.5587014039000006E-2</v>
      </c>
      <c r="Q132" s="3">
        <v>6.8473411935000006E-2</v>
      </c>
      <c r="R132" s="3">
        <v>0.33312342</v>
      </c>
      <c r="S132" s="3">
        <v>0.95178119999999999</v>
      </c>
      <c r="T132" s="3">
        <v>0.19035624000000001</v>
      </c>
      <c r="U132" s="3" t="s">
        <v>431</v>
      </c>
      <c r="V132" s="3">
        <v>1.57043898</v>
      </c>
      <c r="W132" s="3">
        <v>5.1652353622999997E-2</v>
      </c>
      <c r="X132" s="3" t="s">
        <v>431</v>
      </c>
      <c r="Y132" s="3" t="s">
        <v>431</v>
      </c>
      <c r="Z132" s="3" t="s">
        <v>431</v>
      </c>
      <c r="AA132" s="3" t="s">
        <v>431</v>
      </c>
      <c r="AB132" s="3" t="s">
        <v>431</v>
      </c>
      <c r="AC132" s="3">
        <v>0.93195242499999997</v>
      </c>
      <c r="AD132" s="3">
        <v>0.48863766964299998</v>
      </c>
      <c r="AE132" s="51"/>
      <c r="AF132" s="22" t="s">
        <v>431</v>
      </c>
      <c r="AG132" s="22" t="s">
        <v>431</v>
      </c>
      <c r="AH132" s="22" t="s">
        <v>431</v>
      </c>
      <c r="AI132" s="22" t="s">
        <v>431</v>
      </c>
      <c r="AJ132" s="22" t="s">
        <v>431</v>
      </c>
      <c r="AK132" s="22">
        <v>198.28775000000002</v>
      </c>
      <c r="AL132" s="40" t="s">
        <v>301</v>
      </c>
    </row>
    <row r="133" spans="1:38" ht="26.25" customHeight="1" thickBot="1" x14ac:dyDescent="0.3">
      <c r="A133" s="60" t="s">
        <v>289</v>
      </c>
      <c r="B133" s="64" t="s">
        <v>308</v>
      </c>
      <c r="C133" s="72" t="s">
        <v>309</v>
      </c>
      <c r="D133" s="62"/>
      <c r="E133" s="3">
        <v>1.2015457899999999</v>
      </c>
      <c r="F133" s="3">
        <v>2.005550688</v>
      </c>
      <c r="G133" s="3">
        <v>1.6071328680000001</v>
      </c>
      <c r="H133" s="3" t="s">
        <v>431</v>
      </c>
      <c r="I133" s="3">
        <v>3.579556988762</v>
      </c>
      <c r="J133" s="3">
        <v>4.1770521171999997</v>
      </c>
      <c r="K133" s="3">
        <v>5.9542696657430003</v>
      </c>
      <c r="L133" s="3">
        <v>1.3954926181389999</v>
      </c>
      <c r="M133" s="3">
        <v>24.589798039590001</v>
      </c>
      <c r="N133" s="3">
        <v>1.2822089280000001E-2</v>
      </c>
      <c r="O133" s="3">
        <v>2.1476892800000001E-3</v>
      </c>
      <c r="P133" s="3">
        <v>0.78485610015499996</v>
      </c>
      <c r="Q133" s="3">
        <v>5.8111433599999998E-3</v>
      </c>
      <c r="R133" s="3">
        <v>5.7897945600000004E-3</v>
      </c>
      <c r="S133" s="3">
        <v>5.3073116800000002E-3</v>
      </c>
      <c r="T133" s="3">
        <v>7.3994940800000001E-3</v>
      </c>
      <c r="U133" s="3">
        <v>8.4455852800000009E-3</v>
      </c>
      <c r="V133" s="3">
        <v>6.8367397120000006E-2</v>
      </c>
      <c r="W133" s="3">
        <v>0.94146971466399998</v>
      </c>
      <c r="X133" s="3">
        <v>0.38252943455999999</v>
      </c>
      <c r="Y133" s="3">
        <v>0.24970611391200001</v>
      </c>
      <c r="Z133" s="3">
        <v>0.122197852334</v>
      </c>
      <c r="AA133" s="3">
        <v>0.143449408759</v>
      </c>
      <c r="AB133" s="3">
        <v>0.89788280956500011</v>
      </c>
      <c r="AC133" s="3" t="s">
        <v>431</v>
      </c>
      <c r="AD133" s="3" t="s">
        <v>431</v>
      </c>
      <c r="AE133" s="51"/>
      <c r="AF133" s="22" t="s">
        <v>431</v>
      </c>
      <c r="AG133" s="22" t="s">
        <v>431</v>
      </c>
      <c r="AH133" s="22" t="s">
        <v>431</v>
      </c>
      <c r="AI133" s="22" t="s">
        <v>431</v>
      </c>
      <c r="AJ133" s="22" t="s">
        <v>431</v>
      </c>
      <c r="AK133" s="22">
        <v>426.976</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0.49891619309700003</v>
      </c>
      <c r="F135" s="3">
        <v>5.4107025905709998</v>
      </c>
      <c r="G135" s="3" t="s">
        <v>431</v>
      </c>
      <c r="H135" s="3" t="s">
        <v>431</v>
      </c>
      <c r="I135" s="3">
        <v>4.7978470296699998</v>
      </c>
      <c r="J135" s="3">
        <v>5.0591873075510003</v>
      </c>
      <c r="K135" s="3">
        <v>5.2428252974190004</v>
      </c>
      <c r="L135" s="3">
        <v>1.2467433970270001</v>
      </c>
      <c r="M135" s="3">
        <v>21.098302576038002</v>
      </c>
      <c r="N135" s="3">
        <v>8.5445850966999998E-2</v>
      </c>
      <c r="O135" s="3">
        <v>1.7437928769000001E-2</v>
      </c>
      <c r="P135" s="3" t="s">
        <v>431</v>
      </c>
      <c r="Q135" s="3">
        <v>9</v>
      </c>
      <c r="R135" s="3">
        <v>8.6999999999999993</v>
      </c>
      <c r="S135" s="3">
        <v>4.8</v>
      </c>
      <c r="T135" s="3" t="s">
        <v>431</v>
      </c>
      <c r="U135" s="3" t="s">
        <v>431</v>
      </c>
      <c r="V135" s="3" t="s">
        <v>431</v>
      </c>
      <c r="W135" s="3">
        <v>56.866490094188997</v>
      </c>
      <c r="X135" s="3">
        <v>0.87933012418300005</v>
      </c>
      <c r="Y135" s="3">
        <v>0.95122554920799995</v>
      </c>
      <c r="Z135" s="3">
        <v>1.1273279368789999</v>
      </c>
      <c r="AA135" s="3">
        <v>0.44141694217999999</v>
      </c>
      <c r="AB135" s="3">
        <v>3.3993005524499997</v>
      </c>
      <c r="AC135" s="3" t="s">
        <v>431</v>
      </c>
      <c r="AD135" s="3">
        <v>125.330137528066</v>
      </c>
      <c r="AE135" s="51"/>
      <c r="AF135" s="22" t="s">
        <v>431</v>
      </c>
      <c r="AG135" s="22" t="s">
        <v>431</v>
      </c>
      <c r="AH135" s="22" t="s">
        <v>431</v>
      </c>
      <c r="AI135" s="22">
        <v>4308.6220774215599</v>
      </c>
      <c r="AJ135" s="22" t="s">
        <v>431</v>
      </c>
      <c r="AK135" s="22">
        <v>303.72852682922752</v>
      </c>
      <c r="AL135" s="40" t="s">
        <v>467</v>
      </c>
    </row>
    <row r="136" spans="1:38" ht="26.25" customHeight="1" thickBot="1" x14ac:dyDescent="0.3">
      <c r="A136" s="60" t="s">
        <v>289</v>
      </c>
      <c r="B136" s="60" t="s">
        <v>314</v>
      </c>
      <c r="C136" s="61" t="s">
        <v>315</v>
      </c>
      <c r="D136" s="62"/>
      <c r="E136" s="3" t="s">
        <v>431</v>
      </c>
      <c r="F136" s="3">
        <v>3.731345271E-2</v>
      </c>
      <c r="G136" s="3" t="s">
        <v>431</v>
      </c>
      <c r="H136" s="3">
        <v>1.552198965758</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59141.24</v>
      </c>
      <c r="AL136" s="40" t="s">
        <v>458</v>
      </c>
    </row>
    <row r="137" spans="1:38" ht="26.25" customHeight="1" thickBot="1" x14ac:dyDescent="0.3">
      <c r="A137" s="60" t="s">
        <v>289</v>
      </c>
      <c r="B137" s="60" t="s">
        <v>316</v>
      </c>
      <c r="C137" s="61" t="s">
        <v>317</v>
      </c>
      <c r="D137" s="62"/>
      <c r="E137" s="3" t="s">
        <v>431</v>
      </c>
      <c r="F137" s="3">
        <v>0.29679177081199998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749.46675749537314</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0.37481690000000001</v>
      </c>
      <c r="F139" s="3">
        <v>1.8484645</v>
      </c>
      <c r="G139" s="3" t="s">
        <v>431</v>
      </c>
      <c r="H139" s="3" t="s">
        <v>431</v>
      </c>
      <c r="I139" s="3">
        <v>2.9250969893179999</v>
      </c>
      <c r="J139" s="3">
        <v>3.1484934187500002</v>
      </c>
      <c r="K139" s="3">
        <v>3.2392482188959999</v>
      </c>
      <c r="L139" s="3">
        <v>1.228540735513</v>
      </c>
      <c r="M139" s="3">
        <v>12.6118366</v>
      </c>
      <c r="N139" s="3" t="s">
        <v>431</v>
      </c>
      <c r="O139" s="3" t="s">
        <v>431</v>
      </c>
      <c r="P139" s="3" t="s">
        <v>431</v>
      </c>
      <c r="Q139" s="3" t="s">
        <v>431</v>
      </c>
      <c r="R139" s="3" t="s">
        <v>431</v>
      </c>
      <c r="S139" s="3" t="s">
        <v>431</v>
      </c>
      <c r="T139" s="3" t="s">
        <v>431</v>
      </c>
      <c r="U139" s="3" t="s">
        <v>431</v>
      </c>
      <c r="V139" s="3" t="s">
        <v>431</v>
      </c>
      <c r="W139" s="3">
        <v>56.714320000000001</v>
      </c>
      <c r="X139" s="3">
        <v>0.36144841</v>
      </c>
      <c r="Y139" s="3">
        <v>0.43597451999999998</v>
      </c>
      <c r="Z139" s="3">
        <v>0.158572941</v>
      </c>
      <c r="AA139" s="3">
        <v>0.28992913999999997</v>
      </c>
      <c r="AB139" s="3">
        <v>1.245925011</v>
      </c>
      <c r="AC139" s="3" t="s">
        <v>431</v>
      </c>
      <c r="AD139" s="3">
        <v>112.384296961137</v>
      </c>
      <c r="AE139" s="51"/>
      <c r="AF139" s="22" t="s">
        <v>431</v>
      </c>
      <c r="AG139" s="22" t="s">
        <v>431</v>
      </c>
      <c r="AH139" s="22" t="s">
        <v>431</v>
      </c>
      <c r="AI139" s="22" t="s">
        <v>431</v>
      </c>
      <c r="AJ139" s="22" t="s">
        <v>431</v>
      </c>
      <c r="AK139" s="22">
        <v>245.63229999999999</v>
      </c>
      <c r="AL139" s="40" t="s">
        <v>469</v>
      </c>
    </row>
    <row r="140" spans="1:38" ht="26.25" customHeight="1" thickBot="1" x14ac:dyDescent="0.3">
      <c r="A140" s="60" t="s">
        <v>322</v>
      </c>
      <c r="B140" s="64" t="s">
        <v>323</v>
      </c>
      <c r="C140" s="61" t="s">
        <v>377</v>
      </c>
      <c r="D140" s="62"/>
      <c r="E140" s="3">
        <v>0.34723585451200001</v>
      </c>
      <c r="F140" s="3">
        <v>1.5564502452939999</v>
      </c>
      <c r="G140" s="3" t="s">
        <v>431</v>
      </c>
      <c r="H140" s="3">
        <v>11.880405060844</v>
      </c>
      <c r="I140" s="3">
        <v>2.7878148698999999E-2</v>
      </c>
      <c r="J140" s="3">
        <v>4.3808519385000001E-2</v>
      </c>
      <c r="K140" s="3">
        <v>9.5582224112E-2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723.70148287028292</v>
      </c>
      <c r="AL140" s="40" t="s">
        <v>470</v>
      </c>
    </row>
    <row r="141" spans="1:38" s="6" customFormat="1" ht="37.5" customHeight="1" thickBot="1" x14ac:dyDescent="0.35">
      <c r="A141" s="79"/>
      <c r="B141" s="80" t="s">
        <v>324</v>
      </c>
      <c r="C141" s="81" t="s">
        <v>387</v>
      </c>
      <c r="D141" s="79" t="s">
        <v>143</v>
      </c>
      <c r="E141" s="16">
        <v>1898.5567942127357</v>
      </c>
      <c r="F141" s="16">
        <v>1644.3654780697148</v>
      </c>
      <c r="G141" s="16">
        <v>1183.7848254038302</v>
      </c>
      <c r="H141" s="16">
        <v>293.48075949600178</v>
      </c>
      <c r="I141" s="16">
        <v>127.21964683106059</v>
      </c>
      <c r="J141" s="16">
        <v>223.71262704142853</v>
      </c>
      <c r="K141" s="16">
        <v>385.48551797636509</v>
      </c>
      <c r="L141" s="16">
        <v>34.626746542877349</v>
      </c>
      <c r="M141" s="16">
        <v>4265.6595435428917</v>
      </c>
      <c r="N141" s="16">
        <v>243.15218762997603</v>
      </c>
      <c r="O141" s="16">
        <v>6.4050376032539997</v>
      </c>
      <c r="P141" s="16">
        <v>9.0338761066589974</v>
      </c>
      <c r="Q141" s="16">
        <v>22.928897852060999</v>
      </c>
      <c r="R141" s="16">
        <v>80.661922540191014</v>
      </c>
      <c r="S141" s="16">
        <v>695.07834087475715</v>
      </c>
      <c r="T141" s="16">
        <v>206.00269925245897</v>
      </c>
      <c r="U141" s="16">
        <v>33.324532597895995</v>
      </c>
      <c r="V141" s="16">
        <v>759.33523615528611</v>
      </c>
      <c r="W141" s="16">
        <v>248.23437676986015</v>
      </c>
      <c r="X141" s="16">
        <v>9.2572749728539492</v>
      </c>
      <c r="Y141" s="16">
        <v>9.524262964191843</v>
      </c>
      <c r="Z141" s="16">
        <v>5.3527047850470035</v>
      </c>
      <c r="AA141" s="16">
        <v>5.1782543531213179</v>
      </c>
      <c r="AB141" s="16">
        <v>29.312497075214118</v>
      </c>
      <c r="AC141" s="16">
        <v>72.481007076992995</v>
      </c>
      <c r="AD141" s="16">
        <v>3734.4629970390624</v>
      </c>
      <c r="AE141" s="52"/>
      <c r="AF141" s="16">
        <v>3517481.1590301143</v>
      </c>
      <c r="AG141" s="16">
        <v>1663908.020805723</v>
      </c>
      <c r="AH141" s="16">
        <v>3622445.0947131533</v>
      </c>
      <c r="AI141" s="16">
        <v>125015.01305946063</v>
      </c>
      <c r="AJ141" s="16">
        <v>20423.515218764252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389.10376555403798</v>
      </c>
      <c r="F143" s="9">
        <v>254.96248920002901</v>
      </c>
      <c r="G143" s="9" t="s">
        <v>434</v>
      </c>
      <c r="H143" s="9">
        <v>20.207123595458</v>
      </c>
      <c r="I143" s="9">
        <v>6.6556769320119997</v>
      </c>
      <c r="J143" s="9">
        <v>6.6556769320119997</v>
      </c>
      <c r="K143" s="9">
        <v>6.6556769320119997</v>
      </c>
      <c r="L143" s="9">
        <v>4.3099391832989999</v>
      </c>
      <c r="M143" s="9">
        <v>2067.0918896298199</v>
      </c>
      <c r="N143" s="9" t="s">
        <v>434</v>
      </c>
      <c r="O143" s="9" t="s">
        <v>434</v>
      </c>
      <c r="P143" s="9" t="s">
        <v>434</v>
      </c>
      <c r="Q143" s="9" t="s">
        <v>434</v>
      </c>
      <c r="R143" s="9" t="s">
        <v>434</v>
      </c>
      <c r="S143" s="9" t="s">
        <v>434</v>
      </c>
      <c r="T143" s="9" t="s">
        <v>434</v>
      </c>
      <c r="U143" s="9" t="s">
        <v>434</v>
      </c>
      <c r="V143" s="9" t="s">
        <v>434</v>
      </c>
      <c r="W143" s="9">
        <v>13.817684024666001</v>
      </c>
      <c r="X143" s="9">
        <v>0.15012961672200001</v>
      </c>
      <c r="Y143" s="9">
        <v>0.192049392125</v>
      </c>
      <c r="Z143" s="9">
        <v>0.102315752813</v>
      </c>
      <c r="AA143" s="9">
        <v>0.211390456581</v>
      </c>
      <c r="AB143" s="9">
        <v>0.65588521824099999</v>
      </c>
      <c r="AC143" s="9" t="s">
        <v>434</v>
      </c>
      <c r="AD143" s="9">
        <v>2.6928983469999999E-3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75.750338065646005</v>
      </c>
      <c r="F144" s="9">
        <v>20.826159057516001</v>
      </c>
      <c r="G144" s="9" t="s">
        <v>434</v>
      </c>
      <c r="H144" s="9">
        <v>0.34912172879100001</v>
      </c>
      <c r="I144" s="9">
        <v>5.7279994672569998</v>
      </c>
      <c r="J144" s="9">
        <v>5.7279994672569998</v>
      </c>
      <c r="K144" s="9">
        <v>5.7279994672569998</v>
      </c>
      <c r="L144" s="9">
        <v>3.9324906985810002</v>
      </c>
      <c r="M144" s="9">
        <v>171.363028440514</v>
      </c>
      <c r="N144" s="9" t="s">
        <v>434</v>
      </c>
      <c r="O144" s="9" t="s">
        <v>434</v>
      </c>
      <c r="P144" s="9" t="s">
        <v>434</v>
      </c>
      <c r="Q144" s="9" t="s">
        <v>434</v>
      </c>
      <c r="R144" s="9" t="s">
        <v>434</v>
      </c>
      <c r="S144" s="9" t="s">
        <v>434</v>
      </c>
      <c r="T144" s="9" t="s">
        <v>434</v>
      </c>
      <c r="U144" s="9" t="s">
        <v>434</v>
      </c>
      <c r="V144" s="9" t="s">
        <v>434</v>
      </c>
      <c r="W144" s="9">
        <v>2.9763295574490001</v>
      </c>
      <c r="X144" s="9">
        <v>5.7257467609000003E-2</v>
      </c>
      <c r="Y144" s="9">
        <v>6.3225344823000004E-2</v>
      </c>
      <c r="Z144" s="9">
        <v>3.7538979983000001E-2</v>
      </c>
      <c r="AA144" s="9">
        <v>6.1012673426000003E-2</v>
      </c>
      <c r="AB144" s="9">
        <v>0.21903446584100003</v>
      </c>
      <c r="AC144" s="9" t="s">
        <v>434</v>
      </c>
      <c r="AD144" s="9">
        <v>5.2944338299999998E-4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266.12662186300298</v>
      </c>
      <c r="F145" s="9">
        <v>14.391832942033</v>
      </c>
      <c r="G145" s="9" t="s">
        <v>434</v>
      </c>
      <c r="H145" s="9">
        <v>9.872160378E-2</v>
      </c>
      <c r="I145" s="9">
        <v>7.3567026516320002</v>
      </c>
      <c r="J145" s="9">
        <v>7.3567026516320002</v>
      </c>
      <c r="K145" s="9">
        <v>7.3567026516320002</v>
      </c>
      <c r="L145" s="9">
        <v>4.3353022871890001</v>
      </c>
      <c r="M145" s="9">
        <v>57.099514979372003</v>
      </c>
      <c r="N145" s="9" t="s">
        <v>434</v>
      </c>
      <c r="O145" s="9" t="s">
        <v>434</v>
      </c>
      <c r="P145" s="9" t="s">
        <v>434</v>
      </c>
      <c r="Q145" s="9" t="s">
        <v>434</v>
      </c>
      <c r="R145" s="9" t="s">
        <v>434</v>
      </c>
      <c r="S145" s="9" t="s">
        <v>434</v>
      </c>
      <c r="T145" s="9" t="s">
        <v>434</v>
      </c>
      <c r="U145" s="9" t="s">
        <v>434</v>
      </c>
      <c r="V145" s="9" t="s">
        <v>434</v>
      </c>
      <c r="W145" s="9">
        <v>2.1401979464580001</v>
      </c>
      <c r="X145" s="9">
        <v>2.7904590319999999E-2</v>
      </c>
      <c r="Y145" s="9">
        <v>0.16897779693600001</v>
      </c>
      <c r="Z145" s="9">
        <v>0.18882106116299999</v>
      </c>
      <c r="AA145" s="9">
        <v>4.2921574777000003E-2</v>
      </c>
      <c r="AB145" s="9">
        <v>0.42862502319599999</v>
      </c>
      <c r="AC145" s="9" t="s">
        <v>434</v>
      </c>
      <c r="AD145" s="9">
        <v>4.14200567E-4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1.3041589682100001</v>
      </c>
      <c r="F146" s="9">
        <v>9.6414137491749994</v>
      </c>
      <c r="G146" s="9" t="s">
        <v>434</v>
      </c>
      <c r="H146" s="9">
        <v>9.2679951209999993E-3</v>
      </c>
      <c r="I146" s="9">
        <v>0.15203765668800001</v>
      </c>
      <c r="J146" s="9">
        <v>0.15203765668800001</v>
      </c>
      <c r="K146" s="9">
        <v>0.15203765668800001</v>
      </c>
      <c r="L146" s="9">
        <v>2.3380765689999999E-2</v>
      </c>
      <c r="M146" s="9">
        <v>83.217878418403998</v>
      </c>
      <c r="N146" s="9" t="s">
        <v>434</v>
      </c>
      <c r="O146" s="9" t="s">
        <v>434</v>
      </c>
      <c r="P146" s="9" t="s">
        <v>434</v>
      </c>
      <c r="Q146" s="9" t="s">
        <v>434</v>
      </c>
      <c r="R146" s="9" t="s">
        <v>434</v>
      </c>
      <c r="S146" s="9" t="s">
        <v>434</v>
      </c>
      <c r="T146" s="9" t="s">
        <v>434</v>
      </c>
      <c r="U146" s="9" t="s">
        <v>434</v>
      </c>
      <c r="V146" s="9" t="s">
        <v>434</v>
      </c>
      <c r="W146" s="9">
        <v>0.154413384938</v>
      </c>
      <c r="X146" s="9">
        <v>1.3653116464E-2</v>
      </c>
      <c r="Y146" s="9">
        <v>2.5030713518E-2</v>
      </c>
      <c r="Z146" s="9">
        <v>8.5331977900000005E-3</v>
      </c>
      <c r="AA146" s="9">
        <v>2.9297312413000001E-2</v>
      </c>
      <c r="AB146" s="9">
        <v>7.6514340185000002E-2</v>
      </c>
      <c r="AC146" s="9" t="s">
        <v>434</v>
      </c>
      <c r="AD146" s="9">
        <v>3.1207992999999998E-5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104.096810177137</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6.1774093749779997</v>
      </c>
      <c r="J148" s="9">
        <v>12.026170628488</v>
      </c>
      <c r="K148" s="9">
        <v>15.216306830701001</v>
      </c>
      <c r="L148" s="9">
        <v>1.361873028187</v>
      </c>
      <c r="M148" s="9" t="s">
        <v>431</v>
      </c>
      <c r="N148" s="9" t="s">
        <v>432</v>
      </c>
      <c r="O148" s="9" t="s">
        <v>432</v>
      </c>
      <c r="P148" s="9" t="s">
        <v>432</v>
      </c>
      <c r="Q148" s="9" t="s">
        <v>432</v>
      </c>
      <c r="R148" s="9" t="s">
        <v>432</v>
      </c>
      <c r="S148" s="9" t="s">
        <v>432</v>
      </c>
      <c r="T148" s="9" t="s">
        <v>432</v>
      </c>
      <c r="U148" s="9" t="s">
        <v>432</v>
      </c>
      <c r="V148" s="9" t="s">
        <v>432</v>
      </c>
      <c r="W148" s="9" t="s">
        <v>431</v>
      </c>
      <c r="X148" s="9">
        <v>3.5261295227E-2</v>
      </c>
      <c r="Y148" s="9">
        <v>3.201850551E-3</v>
      </c>
      <c r="Z148" s="9">
        <v>4.726541289E-3</v>
      </c>
      <c r="AA148" s="9" t="s">
        <v>431</v>
      </c>
      <c r="AB148" s="9">
        <v>4.3189687067E-2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2.5667173016349998</v>
      </c>
      <c r="J149" s="9">
        <v>4.7531801882130003</v>
      </c>
      <c r="K149" s="9">
        <v>9.5063603764260005</v>
      </c>
      <c r="L149" s="9">
        <v>0.100767419325</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1905.9243645148072</v>
      </c>
      <c r="F152" s="11">
        <v>1631.5775099293128</v>
      </c>
      <c r="G152" s="11">
        <v>1183.7848254038302</v>
      </c>
      <c r="H152" s="11">
        <v>292.72245862396102</v>
      </c>
      <c r="I152" s="11">
        <v>128.284869285421</v>
      </c>
      <c r="J152" s="11">
        <v>224.80313916721414</v>
      </c>
      <c r="K152" s="11">
        <v>386.62510580502601</v>
      </c>
      <c r="L152" s="11">
        <v>35.315961705517005</v>
      </c>
      <c r="M152" s="11">
        <v>4185.4089132122772</v>
      </c>
      <c r="N152" s="11">
        <v>243.15218762997603</v>
      </c>
      <c r="O152" s="11">
        <v>6.4050376032539997</v>
      </c>
      <c r="P152" s="11">
        <v>9.0338761066589974</v>
      </c>
      <c r="Q152" s="11">
        <v>22.928897852060999</v>
      </c>
      <c r="R152" s="11">
        <v>80.661922540191014</v>
      </c>
      <c r="S152" s="11">
        <v>695.07834087475715</v>
      </c>
      <c r="T152" s="11">
        <v>206.00269925245897</v>
      </c>
      <c r="U152" s="11">
        <v>33.324532597895995</v>
      </c>
      <c r="V152" s="11">
        <v>759.33523615528611</v>
      </c>
      <c r="W152" s="11">
        <v>248.391930434025</v>
      </c>
      <c r="X152" s="11">
        <v>9.5410918948429977</v>
      </c>
      <c r="Y152" s="11">
        <v>9.9761366363389996</v>
      </c>
      <c r="Z152" s="11">
        <v>5.6942103925599996</v>
      </c>
      <c r="AA152" s="11">
        <v>5.5223733152160008</v>
      </c>
      <c r="AB152" s="11">
        <v>30.733812238958002</v>
      </c>
      <c r="AC152" s="11">
        <v>72.481007076992995</v>
      </c>
      <c r="AD152" s="11">
        <v>3734.4630192244581</v>
      </c>
      <c r="AE152" s="54"/>
      <c r="AF152" s="11">
        <v>3517481.1590301143</v>
      </c>
      <c r="AG152" s="11">
        <v>1663908.020805723</v>
      </c>
      <c r="AH152" s="11">
        <v>3622445.0947131533</v>
      </c>
      <c r="AI152" s="11">
        <v>125015.01305946063</v>
      </c>
      <c r="AJ152" s="11">
        <v>20423.515218764252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1905.9243645148072</v>
      </c>
      <c r="F154" s="11">
        <v>1631.5775099293128</v>
      </c>
      <c r="G154" s="11">
        <v>1183.7848254038302</v>
      </c>
      <c r="H154" s="11">
        <v>292.72245862396102</v>
      </c>
      <c r="I154" s="11">
        <v>128.284869285421</v>
      </c>
      <c r="J154" s="11">
        <v>224.80313916721414</v>
      </c>
      <c r="K154" s="11">
        <v>386.62510580502601</v>
      </c>
      <c r="L154" s="11">
        <v>35.315961705517005</v>
      </c>
      <c r="M154" s="11">
        <v>4185.4089132122772</v>
      </c>
      <c r="N154" s="11">
        <v>243.15218762997603</v>
      </c>
      <c r="O154" s="11">
        <v>6.4050376032539997</v>
      </c>
      <c r="P154" s="11">
        <v>9.0338761066589974</v>
      </c>
      <c r="Q154" s="11">
        <v>22.928897852060999</v>
      </c>
      <c r="R154" s="11">
        <v>80.661922540191014</v>
      </c>
      <c r="S154" s="11">
        <v>695.07834087475715</v>
      </c>
      <c r="T154" s="11">
        <v>206.00269925245897</v>
      </c>
      <c r="U154" s="11">
        <v>33.324532597895995</v>
      </c>
      <c r="V154" s="11">
        <v>759.33523615528611</v>
      </c>
      <c r="W154" s="11">
        <v>248.391930434025</v>
      </c>
      <c r="X154" s="11">
        <v>9.5410918948429977</v>
      </c>
      <c r="Y154" s="11">
        <v>9.9761366363389996</v>
      </c>
      <c r="Z154" s="11">
        <v>5.6942103925599996</v>
      </c>
      <c r="AA154" s="11">
        <v>5.5223733152160008</v>
      </c>
      <c r="AB154" s="11">
        <v>30.733812238958002</v>
      </c>
      <c r="AC154" s="11">
        <v>72.481007076992995</v>
      </c>
      <c r="AD154" s="11">
        <v>3734.4630192244581</v>
      </c>
      <c r="AE154" s="56"/>
      <c r="AF154" s="11">
        <v>3517481.1590301143</v>
      </c>
      <c r="AG154" s="11">
        <v>1663908.020805723</v>
      </c>
      <c r="AH154" s="11">
        <v>3622445.0947131533</v>
      </c>
      <c r="AI154" s="11">
        <v>125015.01305946063</v>
      </c>
      <c r="AJ154" s="11">
        <v>20423.515218764252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125.92486208186</v>
      </c>
      <c r="F157" s="19">
        <v>1.9461092521529999</v>
      </c>
      <c r="G157" s="19">
        <v>6.8089612044200001</v>
      </c>
      <c r="H157" s="19" t="s">
        <v>431</v>
      </c>
      <c r="I157" s="19">
        <v>1.4161015357619999</v>
      </c>
      <c r="J157" s="19">
        <v>1.4161015357619999</v>
      </c>
      <c r="K157" s="19">
        <v>1.4161015357619999</v>
      </c>
      <c r="L157" s="19">
        <v>0.21241523036400001</v>
      </c>
      <c r="M157" s="19">
        <v>12.842311278991</v>
      </c>
      <c r="N157" s="19">
        <v>0.73492302868699999</v>
      </c>
      <c r="O157" s="19">
        <v>8.5112015055000004E-2</v>
      </c>
      <c r="P157" s="19">
        <v>8.5112015099999996E-4</v>
      </c>
      <c r="Q157" s="19">
        <v>4.2556007499999998E-4</v>
      </c>
      <c r="R157" s="19">
        <v>8.5112015055000004E-2</v>
      </c>
      <c r="S157" s="19">
        <v>0.191501167556</v>
      </c>
      <c r="T157" s="19">
        <v>0.29789205269300001</v>
      </c>
      <c r="U157" s="19">
        <v>1.2170693529050001</v>
      </c>
      <c r="V157" s="19">
        <v>8.5118079282999998E-2</v>
      </c>
      <c r="W157" s="19" t="s">
        <v>431</v>
      </c>
      <c r="X157" s="19" t="s">
        <v>431</v>
      </c>
      <c r="Y157" s="19" t="s">
        <v>431</v>
      </c>
      <c r="Z157" s="19" t="s">
        <v>431</v>
      </c>
      <c r="AA157" s="19" t="s">
        <v>431</v>
      </c>
      <c r="AB157" s="19" t="s">
        <v>431</v>
      </c>
      <c r="AC157" s="19" t="s">
        <v>431</v>
      </c>
      <c r="AD157" s="19" t="s">
        <v>431</v>
      </c>
      <c r="AE157" s="54"/>
      <c r="AF157" s="19">
        <v>373556.99619849306</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5.854188155878</v>
      </c>
      <c r="F158" s="19">
        <v>0.33788131645899999</v>
      </c>
      <c r="G158" s="19">
        <v>0.371915941842</v>
      </c>
      <c r="H158" s="19" t="s">
        <v>431</v>
      </c>
      <c r="I158" s="19">
        <v>7.4116604064999994E-2</v>
      </c>
      <c r="J158" s="19">
        <v>7.4116604064999994E-2</v>
      </c>
      <c r="K158" s="19">
        <v>7.4116604064999994E-2</v>
      </c>
      <c r="L158" s="19">
        <v>1.1117490609999999E-2</v>
      </c>
      <c r="M158" s="19">
        <v>2.4973342261360001</v>
      </c>
      <c r="N158" s="19">
        <v>0.163706232241</v>
      </c>
      <c r="O158" s="19">
        <v>4.6489492729999997E-3</v>
      </c>
      <c r="P158" s="19">
        <v>4.6489492999999997E-5</v>
      </c>
      <c r="Q158" s="19">
        <v>2.3244746E-5</v>
      </c>
      <c r="R158" s="19">
        <v>4.6489492729999997E-3</v>
      </c>
      <c r="S158" s="19">
        <v>1.0459687335E-2</v>
      </c>
      <c r="T158" s="19">
        <v>1.6271322455999999E-2</v>
      </c>
      <c r="U158" s="19">
        <v>6.6455284069000004E-2</v>
      </c>
      <c r="V158" s="19">
        <v>4.6520889750000004E-3</v>
      </c>
      <c r="W158" s="19" t="s">
        <v>431</v>
      </c>
      <c r="X158" s="19" t="s">
        <v>431</v>
      </c>
      <c r="Y158" s="19" t="s">
        <v>431</v>
      </c>
      <c r="Z158" s="19" t="s">
        <v>431</v>
      </c>
      <c r="AA158" s="19" t="s">
        <v>431</v>
      </c>
      <c r="AB158" s="19" t="s">
        <v>431</v>
      </c>
      <c r="AC158" s="19" t="s">
        <v>431</v>
      </c>
      <c r="AD158" s="19" t="s">
        <v>431</v>
      </c>
      <c r="AE158" s="54"/>
      <c r="AF158" s="19">
        <v>20404.425844364676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203.733677755218</v>
      </c>
      <c r="F159" s="19">
        <v>6.2227359875010002</v>
      </c>
      <c r="G159" s="19">
        <v>100.51065472678999</v>
      </c>
      <c r="H159" s="19">
        <v>2.7786048088999999E-2</v>
      </c>
      <c r="I159" s="19">
        <v>13.782210837538999</v>
      </c>
      <c r="J159" s="19">
        <v>14.547404303925999</v>
      </c>
      <c r="K159" s="19">
        <v>14.547404303925999</v>
      </c>
      <c r="L159" s="19">
        <v>2.3282283458430002</v>
      </c>
      <c r="M159" s="19">
        <v>8.8548377056860001</v>
      </c>
      <c r="N159" s="19">
        <v>0.42710451307800001</v>
      </c>
      <c r="O159" s="19">
        <v>4.0963225673000002E-2</v>
      </c>
      <c r="P159" s="19">
        <v>7.0180966684000007E-2</v>
      </c>
      <c r="Q159" s="19">
        <v>0.954483557727</v>
      </c>
      <c r="R159" s="19">
        <v>1.0218011385679999</v>
      </c>
      <c r="S159" s="19">
        <v>2.9327278024500001</v>
      </c>
      <c r="T159" s="19">
        <v>43.627855319067997</v>
      </c>
      <c r="U159" s="19">
        <v>0.42280943431500001</v>
      </c>
      <c r="V159" s="19">
        <v>3.3343257706970002</v>
      </c>
      <c r="W159" s="19">
        <v>0.80924266301199999</v>
      </c>
      <c r="X159" s="19">
        <v>5.5572096179999997E-3</v>
      </c>
      <c r="Y159" s="19">
        <v>2.7786048088999999E-2</v>
      </c>
      <c r="Z159" s="19">
        <v>2.7786048088999999E-2</v>
      </c>
      <c r="AA159" s="19">
        <v>2.7786048089999999E-3</v>
      </c>
      <c r="AB159" s="19">
        <v>6.3907910604999993E-2</v>
      </c>
      <c r="AC159" s="19">
        <v>0.30135145021699999</v>
      </c>
      <c r="AD159" s="19">
        <v>0.80661283020300001</v>
      </c>
      <c r="AE159" s="54"/>
      <c r="AF159" s="19">
        <v>116500.94167423411</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0.14313333333299999</v>
      </c>
      <c r="F163" s="21">
        <v>0.37666666666699999</v>
      </c>
      <c r="G163" s="21" t="s">
        <v>431</v>
      </c>
      <c r="H163" s="21">
        <v>0.23536572250000001</v>
      </c>
      <c r="I163" s="21">
        <v>0.199701818137</v>
      </c>
      <c r="J163" s="21">
        <v>0.24407999999999999</v>
      </c>
      <c r="K163" s="21">
        <v>0.37721454534400001</v>
      </c>
      <c r="L163" s="21">
        <v>1.7973163632000001E-2</v>
      </c>
      <c r="M163" s="21">
        <v>4.0679999999999996</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0.221039705882</v>
      </c>
      <c r="F164" s="21">
        <v>91.641684313726003</v>
      </c>
      <c r="G164" s="21" t="s">
        <v>431</v>
      </c>
      <c r="H164" s="21">
        <v>8.1564475434950001</v>
      </c>
      <c r="I164" s="21">
        <v>5.8992225472240003</v>
      </c>
      <c r="J164" s="21">
        <v>19.848714427154</v>
      </c>
      <c r="K164" s="21">
        <v>38.806526489352997</v>
      </c>
      <c r="L164" s="21">
        <v>6.2508783516000005E-2</v>
      </c>
      <c r="M164" s="21">
        <v>6.2875663398689996</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17CA-8E4B-4C8B-AF9E-A8953C7193E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2002</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355.83345932899903</v>
      </c>
      <c r="F14" s="3">
        <v>6.1890816183929998</v>
      </c>
      <c r="G14" s="3">
        <v>683.20462752598098</v>
      </c>
      <c r="H14" s="3">
        <v>4.7614405957999997E-2</v>
      </c>
      <c r="I14" s="3">
        <v>4.3070038466089997</v>
      </c>
      <c r="J14" s="3">
        <v>8.4847622824860007</v>
      </c>
      <c r="K14" s="3">
        <v>12.212007300613999</v>
      </c>
      <c r="L14" s="3">
        <v>0.119898166817</v>
      </c>
      <c r="M14" s="3">
        <v>64.748488440711</v>
      </c>
      <c r="N14" s="3">
        <v>12.083059244416001</v>
      </c>
      <c r="O14" s="3">
        <v>0.58059957769399995</v>
      </c>
      <c r="P14" s="3">
        <v>1.5326330862049999</v>
      </c>
      <c r="Q14" s="3">
        <v>0.64290272019700001</v>
      </c>
      <c r="R14" s="3">
        <v>4.198752987292</v>
      </c>
      <c r="S14" s="3">
        <v>3.2636368938749998</v>
      </c>
      <c r="T14" s="3">
        <v>4.4591740347539996</v>
      </c>
      <c r="U14" s="3">
        <v>10.832585365090001</v>
      </c>
      <c r="V14" s="3">
        <v>3.0553164140789999</v>
      </c>
      <c r="W14" s="3">
        <v>18.320936159386001</v>
      </c>
      <c r="X14" s="3">
        <v>5.3223204529999998E-2</v>
      </c>
      <c r="Y14" s="3">
        <v>2.7593819257E-2</v>
      </c>
      <c r="Z14" s="3">
        <v>2.6862771087000002E-2</v>
      </c>
      <c r="AA14" s="3">
        <v>3.4202030869999997E-2</v>
      </c>
      <c r="AB14" s="3">
        <v>0.14188182574399999</v>
      </c>
      <c r="AC14" s="3">
        <v>6.2340364005959996</v>
      </c>
      <c r="AD14" s="3">
        <v>39.938954635807001</v>
      </c>
      <c r="AE14" s="51"/>
      <c r="AF14" s="22">
        <v>33156.014572133958</v>
      </c>
      <c r="AG14" s="22">
        <v>1133561.9721973464</v>
      </c>
      <c r="AH14" s="22">
        <v>946549.65333292901</v>
      </c>
      <c r="AI14" s="22">
        <v>92734.672685377416</v>
      </c>
      <c r="AJ14" s="22">
        <v>6365.7139686478395</v>
      </c>
      <c r="AK14" s="22" t="s">
        <v>431</v>
      </c>
      <c r="AL14" s="40" t="s">
        <v>431</v>
      </c>
    </row>
    <row r="15" spans="1:38" ht="26.25" customHeight="1" thickBot="1" x14ac:dyDescent="0.3">
      <c r="A15" s="60" t="s">
        <v>54</v>
      </c>
      <c r="B15" s="60" t="s">
        <v>55</v>
      </c>
      <c r="C15" s="61" t="s">
        <v>56</v>
      </c>
      <c r="D15" s="62"/>
      <c r="E15" s="3">
        <v>28.976256350930001</v>
      </c>
      <c r="F15" s="3">
        <v>0.735268281139</v>
      </c>
      <c r="G15" s="3">
        <v>65.631257347833994</v>
      </c>
      <c r="H15" s="3" t="s">
        <v>432</v>
      </c>
      <c r="I15" s="3">
        <v>1.204550719614</v>
      </c>
      <c r="J15" s="3">
        <v>1.958794797913</v>
      </c>
      <c r="K15" s="3">
        <v>2.5873315292000001</v>
      </c>
      <c r="L15" s="3">
        <v>5.0264881232E-2</v>
      </c>
      <c r="M15" s="3">
        <v>4.2692396436870004</v>
      </c>
      <c r="N15" s="3">
        <v>0.54495158881700001</v>
      </c>
      <c r="O15" s="3">
        <v>3.7031886790000003E-2</v>
      </c>
      <c r="P15" s="3">
        <v>3.9562078601E-2</v>
      </c>
      <c r="Q15" s="3">
        <v>0.123515447476</v>
      </c>
      <c r="R15" s="3">
        <v>0.203138841466</v>
      </c>
      <c r="S15" s="3">
        <v>0.616217630535</v>
      </c>
      <c r="T15" s="3">
        <v>7.9952924281550004</v>
      </c>
      <c r="U15" s="3">
        <v>0.24353324896</v>
      </c>
      <c r="V15" s="3">
        <v>2.6092495645149998</v>
      </c>
      <c r="W15" s="3">
        <v>0.15272274530999999</v>
      </c>
      <c r="X15" s="3">
        <v>3.8860477370000002E-3</v>
      </c>
      <c r="Y15" s="3">
        <v>2.535384635E-3</v>
      </c>
      <c r="Z15" s="3">
        <v>2.377068209E-3</v>
      </c>
      <c r="AA15" s="3">
        <v>2.3756152089999998E-3</v>
      </c>
      <c r="AB15" s="3">
        <v>1.1174115789999998E-2</v>
      </c>
      <c r="AC15" s="3">
        <v>1.8350889357000001E-2</v>
      </c>
      <c r="AD15" s="3" t="s">
        <v>431</v>
      </c>
      <c r="AE15" s="51"/>
      <c r="AF15" s="22">
        <v>249811.70170603466</v>
      </c>
      <c r="AG15" s="22" t="s">
        <v>433</v>
      </c>
      <c r="AH15" s="22">
        <v>26423.0894273841</v>
      </c>
      <c r="AI15" s="22" t="s">
        <v>433</v>
      </c>
      <c r="AJ15" s="22" t="s">
        <v>433</v>
      </c>
      <c r="AK15" s="22" t="s">
        <v>431</v>
      </c>
      <c r="AL15" s="40" t="s">
        <v>431</v>
      </c>
    </row>
    <row r="16" spans="1:38" ht="26.25" customHeight="1" thickBot="1" x14ac:dyDescent="0.3">
      <c r="A16" s="60" t="s">
        <v>54</v>
      </c>
      <c r="B16" s="60" t="s">
        <v>57</v>
      </c>
      <c r="C16" s="61" t="s">
        <v>58</v>
      </c>
      <c r="D16" s="62"/>
      <c r="E16" s="3">
        <v>79.819635954169996</v>
      </c>
      <c r="F16" s="3">
        <v>4.1273570118340004</v>
      </c>
      <c r="G16" s="3">
        <v>5.5649085654429999</v>
      </c>
      <c r="H16" s="3" t="s">
        <v>432</v>
      </c>
      <c r="I16" s="3">
        <v>0.57375833668099996</v>
      </c>
      <c r="J16" s="3">
        <v>0.632937085412</v>
      </c>
      <c r="K16" s="3">
        <v>0.76322674849799998</v>
      </c>
      <c r="L16" s="3">
        <v>0.284474174799</v>
      </c>
      <c r="M16" s="3">
        <v>24.305154665585</v>
      </c>
      <c r="N16" s="3">
        <v>0.215639330662</v>
      </c>
      <c r="O16" s="3">
        <v>1.4795071497E-2</v>
      </c>
      <c r="P16" s="3">
        <v>0.181316256535</v>
      </c>
      <c r="Q16" s="3">
        <v>6.0989891132999997E-2</v>
      </c>
      <c r="R16" s="3">
        <v>2.2144889048999999E-2</v>
      </c>
      <c r="S16" s="3">
        <v>0.16408710097000001</v>
      </c>
      <c r="T16" s="3">
        <v>0.82003308703800004</v>
      </c>
      <c r="U16" s="3">
        <v>9.6386947358000005E-2</v>
      </c>
      <c r="V16" s="3">
        <v>0.40123446824699999</v>
      </c>
      <c r="W16" s="3">
        <v>0.42616976817899999</v>
      </c>
      <c r="X16" s="3">
        <v>4.0431878399999998E-4</v>
      </c>
      <c r="Y16" s="3">
        <v>1.148834935E-3</v>
      </c>
      <c r="Z16" s="3">
        <v>5.4444062599999998E-4</v>
      </c>
      <c r="AA16" s="3">
        <v>4.8466920400000002E-4</v>
      </c>
      <c r="AB16" s="3">
        <v>2.582263549E-3</v>
      </c>
      <c r="AC16" s="3">
        <v>4.7155177500000001E-4</v>
      </c>
      <c r="AD16" s="3">
        <v>8.9999999999999993E-3</v>
      </c>
      <c r="AE16" s="51"/>
      <c r="AF16" s="22">
        <v>22117.86592370697</v>
      </c>
      <c r="AG16" s="22">
        <v>16409.971498669998</v>
      </c>
      <c r="AH16" s="22">
        <v>315856.81376411609</v>
      </c>
      <c r="AI16" s="22" t="s">
        <v>433</v>
      </c>
      <c r="AJ16" s="22" t="s">
        <v>433</v>
      </c>
      <c r="AK16" s="22" t="s">
        <v>431</v>
      </c>
      <c r="AL16" s="40" t="s">
        <v>431</v>
      </c>
    </row>
    <row r="17" spans="1:38" ht="26.25" customHeight="1" thickBot="1" x14ac:dyDescent="0.3">
      <c r="A17" s="60" t="s">
        <v>54</v>
      </c>
      <c r="B17" s="60" t="s">
        <v>59</v>
      </c>
      <c r="C17" s="61" t="s">
        <v>60</v>
      </c>
      <c r="D17" s="62"/>
      <c r="E17" s="3">
        <v>12.967639458076</v>
      </c>
      <c r="F17" s="3">
        <v>0.77298188035199999</v>
      </c>
      <c r="G17" s="3">
        <v>13.662273979903</v>
      </c>
      <c r="H17" s="3" t="s">
        <v>434</v>
      </c>
      <c r="I17" s="3">
        <v>0.26245031813899999</v>
      </c>
      <c r="J17" s="3">
        <v>0.33613399066999999</v>
      </c>
      <c r="K17" s="3">
        <v>0.34027232529899998</v>
      </c>
      <c r="L17" s="3">
        <v>8.1171264615999994E-2</v>
      </c>
      <c r="M17" s="3">
        <v>220.827113279033</v>
      </c>
      <c r="N17" s="3">
        <v>7.8440816459000001E-2</v>
      </c>
      <c r="O17" s="3">
        <v>2.368076174E-2</v>
      </c>
      <c r="P17" s="3">
        <v>3.0015799307000001E-2</v>
      </c>
      <c r="Q17" s="3">
        <v>2.4520402585999999E-2</v>
      </c>
      <c r="R17" s="3">
        <v>3.4174830114E-2</v>
      </c>
      <c r="S17" s="3">
        <v>4.2832197273E-2</v>
      </c>
      <c r="T17" s="3">
        <v>1.9343832356020001</v>
      </c>
      <c r="U17" s="3">
        <v>1.3927333260999999E-2</v>
      </c>
      <c r="V17" s="3">
        <v>0.15425640132599999</v>
      </c>
      <c r="W17" s="3">
        <v>0.17336282832300001</v>
      </c>
      <c r="X17" s="3">
        <v>7.1105272000000002E-5</v>
      </c>
      <c r="Y17" s="3">
        <v>1.44052457E-4</v>
      </c>
      <c r="Z17" s="3">
        <v>9.2368649999999999E-5</v>
      </c>
      <c r="AA17" s="3">
        <v>8.9175487000000005E-5</v>
      </c>
      <c r="AB17" s="3">
        <v>3.9670186600000002E-4</v>
      </c>
      <c r="AC17" s="3">
        <v>1.224742215E-3</v>
      </c>
      <c r="AD17" s="3" t="s">
        <v>431</v>
      </c>
      <c r="AE17" s="51"/>
      <c r="AF17" s="22">
        <v>4060.8003961812265</v>
      </c>
      <c r="AG17" s="22">
        <v>80037.946888323291</v>
      </c>
      <c r="AH17" s="22">
        <v>29891.657493043836</v>
      </c>
      <c r="AI17" s="22" t="s">
        <v>432</v>
      </c>
      <c r="AJ17" s="22" t="s">
        <v>432</v>
      </c>
      <c r="AK17" s="22" t="s">
        <v>431</v>
      </c>
      <c r="AL17" s="40" t="s">
        <v>431</v>
      </c>
    </row>
    <row r="18" spans="1:38" ht="26.25" customHeight="1" thickBot="1" x14ac:dyDescent="0.3">
      <c r="A18" s="60" t="s">
        <v>54</v>
      </c>
      <c r="B18" s="60" t="s">
        <v>61</v>
      </c>
      <c r="C18" s="61" t="s">
        <v>62</v>
      </c>
      <c r="D18" s="62"/>
      <c r="E18" s="3">
        <v>2.8369698728229999</v>
      </c>
      <c r="F18" s="3">
        <v>0.12568119788900001</v>
      </c>
      <c r="G18" s="3">
        <v>3.1108540391699999</v>
      </c>
      <c r="H18" s="3" t="s">
        <v>434</v>
      </c>
      <c r="I18" s="3">
        <v>0.334908136099</v>
      </c>
      <c r="J18" s="3">
        <v>0.35730742739600002</v>
      </c>
      <c r="K18" s="3">
        <v>0.37472909843800001</v>
      </c>
      <c r="L18" s="3">
        <v>3.9000577706000003E-2</v>
      </c>
      <c r="M18" s="3">
        <v>2.913935307399</v>
      </c>
      <c r="N18" s="3">
        <v>0.15541179075</v>
      </c>
      <c r="O18" s="3">
        <v>1.2849522378E-2</v>
      </c>
      <c r="P18" s="3">
        <v>5.7477292566000003E-2</v>
      </c>
      <c r="Q18" s="3">
        <v>3.7617946481000003E-2</v>
      </c>
      <c r="R18" s="3">
        <v>2.5243300611E-2</v>
      </c>
      <c r="S18" s="3">
        <v>4.1196621124E-2</v>
      </c>
      <c r="T18" s="3">
        <v>0.92608306102299998</v>
      </c>
      <c r="U18" s="3">
        <v>1.4297949305E-2</v>
      </c>
      <c r="V18" s="3">
        <v>0.239290095944</v>
      </c>
      <c r="W18" s="3">
        <v>0.517903206033</v>
      </c>
      <c r="X18" s="3">
        <v>1.79243269E-4</v>
      </c>
      <c r="Y18" s="3">
        <v>1.937476769E-3</v>
      </c>
      <c r="Z18" s="3">
        <v>1.3154765919999999E-3</v>
      </c>
      <c r="AA18" s="3">
        <v>9.9476818599999995E-4</v>
      </c>
      <c r="AB18" s="3">
        <v>4.4269648160000005E-3</v>
      </c>
      <c r="AC18" s="3">
        <v>1.848754875E-3</v>
      </c>
      <c r="AD18" s="3">
        <v>0.10501308614800001</v>
      </c>
      <c r="AE18" s="51"/>
      <c r="AF18" s="22">
        <v>2922.6364141662598</v>
      </c>
      <c r="AG18" s="22">
        <v>2488.81014170349</v>
      </c>
      <c r="AH18" s="22">
        <v>17077.697306445501</v>
      </c>
      <c r="AI18" s="22" t="s">
        <v>432</v>
      </c>
      <c r="AJ18" s="22" t="s">
        <v>432</v>
      </c>
      <c r="AK18" s="22" t="s">
        <v>431</v>
      </c>
      <c r="AL18" s="40" t="s">
        <v>431</v>
      </c>
    </row>
    <row r="19" spans="1:38" ht="26.25" customHeight="1" thickBot="1" x14ac:dyDescent="0.3">
      <c r="A19" s="60" t="s">
        <v>54</v>
      </c>
      <c r="B19" s="60" t="s">
        <v>63</v>
      </c>
      <c r="C19" s="61" t="s">
        <v>64</v>
      </c>
      <c r="D19" s="62"/>
      <c r="E19" s="3">
        <v>18.349906932612001</v>
      </c>
      <c r="F19" s="3">
        <v>0.85945559967100005</v>
      </c>
      <c r="G19" s="3">
        <v>10.557106679438</v>
      </c>
      <c r="H19" s="3">
        <v>5.3597459999999997E-6</v>
      </c>
      <c r="I19" s="3">
        <v>0.90129452001800003</v>
      </c>
      <c r="J19" s="3">
        <v>0.979265154508</v>
      </c>
      <c r="K19" s="3">
        <v>1.017685005975</v>
      </c>
      <c r="L19" s="3">
        <v>0.12227832520699999</v>
      </c>
      <c r="M19" s="3">
        <v>10.442838452268999</v>
      </c>
      <c r="N19" s="3">
        <v>0.52751757135699995</v>
      </c>
      <c r="O19" s="3">
        <v>4.1620391349000002E-2</v>
      </c>
      <c r="P19" s="3">
        <v>0.25785730105100002</v>
      </c>
      <c r="Q19" s="3">
        <v>0.13864932483100001</v>
      </c>
      <c r="R19" s="3">
        <v>8.4704820096E-2</v>
      </c>
      <c r="S19" s="3">
        <v>0.136161801676</v>
      </c>
      <c r="T19" s="3">
        <v>2.9661022310840002</v>
      </c>
      <c r="U19" s="3">
        <v>5.3370744875999999E-2</v>
      </c>
      <c r="V19" s="3">
        <v>0.89523390534000002</v>
      </c>
      <c r="W19" s="3">
        <v>0.614363502693</v>
      </c>
      <c r="X19" s="3">
        <v>1.6096077300000001E-4</v>
      </c>
      <c r="Y19" s="3">
        <v>3.3432222599999998E-4</v>
      </c>
      <c r="Z19" s="3">
        <v>2.2736074900000001E-4</v>
      </c>
      <c r="AA19" s="3">
        <v>2.2080074300000001E-4</v>
      </c>
      <c r="AB19" s="3">
        <v>9.4344449100000009E-4</v>
      </c>
      <c r="AC19" s="3">
        <v>6.797614857E-3</v>
      </c>
      <c r="AD19" s="3">
        <v>0.36021082676100002</v>
      </c>
      <c r="AE19" s="51"/>
      <c r="AF19" s="22">
        <v>68259.102741173512</v>
      </c>
      <c r="AG19" s="22">
        <v>9389.9758320126803</v>
      </c>
      <c r="AH19" s="22">
        <v>171423.38174347649</v>
      </c>
      <c r="AI19" s="22">
        <v>4.4664547304538598</v>
      </c>
      <c r="AJ19" s="22" t="s">
        <v>432</v>
      </c>
      <c r="AK19" s="22" t="s">
        <v>431</v>
      </c>
      <c r="AL19" s="40" t="s">
        <v>431</v>
      </c>
    </row>
    <row r="20" spans="1:38" ht="26.25" customHeight="1" thickBot="1" x14ac:dyDescent="0.3">
      <c r="A20" s="60" t="s">
        <v>54</v>
      </c>
      <c r="B20" s="60" t="s">
        <v>65</v>
      </c>
      <c r="C20" s="61" t="s">
        <v>66</v>
      </c>
      <c r="D20" s="62"/>
      <c r="E20" s="3">
        <v>5.7638378021739998</v>
      </c>
      <c r="F20" s="3">
        <v>0.32163278341399998</v>
      </c>
      <c r="G20" s="3">
        <v>4.7703565077560004</v>
      </c>
      <c r="H20" s="3">
        <v>2.2993308949999999E-3</v>
      </c>
      <c r="I20" s="3">
        <v>0.448984378671</v>
      </c>
      <c r="J20" s="3">
        <v>0.47334532239999999</v>
      </c>
      <c r="K20" s="3">
        <v>0.49546070546999998</v>
      </c>
      <c r="L20" s="3">
        <v>6.7071615331999998E-2</v>
      </c>
      <c r="M20" s="3">
        <v>3.445736350562</v>
      </c>
      <c r="N20" s="3">
        <v>0.28582361552199997</v>
      </c>
      <c r="O20" s="3">
        <v>4.3227765331999998E-2</v>
      </c>
      <c r="P20" s="3">
        <v>0.107171079074</v>
      </c>
      <c r="Q20" s="3">
        <v>6.0912328528999998E-2</v>
      </c>
      <c r="R20" s="3">
        <v>8.1693554934999996E-2</v>
      </c>
      <c r="S20" s="3">
        <v>6.9153844946000007E-2</v>
      </c>
      <c r="T20" s="3">
        <v>1.3197982006419999</v>
      </c>
      <c r="U20" s="3">
        <v>2.1033747716000001E-2</v>
      </c>
      <c r="V20" s="3">
        <v>1.368941837226</v>
      </c>
      <c r="W20" s="3">
        <v>0.608789821211</v>
      </c>
      <c r="X20" s="3">
        <v>1.5653870600000001E-4</v>
      </c>
      <c r="Y20" s="3">
        <v>1.9542347499999999E-4</v>
      </c>
      <c r="Z20" s="3">
        <v>1.2679544500000001E-4</v>
      </c>
      <c r="AA20" s="3">
        <v>1.14499994E-4</v>
      </c>
      <c r="AB20" s="3">
        <v>5.9325762000000005E-4</v>
      </c>
      <c r="AC20" s="3">
        <v>3.2484318390000001E-3</v>
      </c>
      <c r="AD20" s="3">
        <v>0.164847591195</v>
      </c>
      <c r="AE20" s="51"/>
      <c r="AF20" s="22">
        <v>3339.7662307569499</v>
      </c>
      <c r="AG20" s="22">
        <v>4525.0663783037999</v>
      </c>
      <c r="AH20" s="22">
        <v>56962.547554030803</v>
      </c>
      <c r="AI20" s="22">
        <v>1917.1486068265278</v>
      </c>
      <c r="AJ20" s="22" t="s">
        <v>432</v>
      </c>
      <c r="AK20" s="22" t="s">
        <v>431</v>
      </c>
      <c r="AL20" s="40" t="s">
        <v>431</v>
      </c>
    </row>
    <row r="21" spans="1:38" ht="26.25" customHeight="1" thickBot="1" x14ac:dyDescent="0.3">
      <c r="A21" s="60" t="s">
        <v>54</v>
      </c>
      <c r="B21" s="60" t="s">
        <v>67</v>
      </c>
      <c r="C21" s="61" t="s">
        <v>68</v>
      </c>
      <c r="D21" s="62"/>
      <c r="E21" s="3">
        <v>9.0977371050990001</v>
      </c>
      <c r="F21" s="3">
        <v>0.57238131958799998</v>
      </c>
      <c r="G21" s="3">
        <v>4.1006954566299996</v>
      </c>
      <c r="H21" s="3">
        <v>5.5365031999999997E-5</v>
      </c>
      <c r="I21" s="3">
        <v>0.45444880602999999</v>
      </c>
      <c r="J21" s="3">
        <v>0.5123231251</v>
      </c>
      <c r="K21" s="3">
        <v>0.52220104685000002</v>
      </c>
      <c r="L21" s="3">
        <v>0.15065936360000001</v>
      </c>
      <c r="M21" s="3">
        <v>3.870325738664</v>
      </c>
      <c r="N21" s="3">
        <v>0.191999958044</v>
      </c>
      <c r="O21" s="3">
        <v>3.4640872934999997E-2</v>
      </c>
      <c r="P21" s="3">
        <v>8.9410306324000002E-2</v>
      </c>
      <c r="Q21" s="3">
        <v>5.1804451548000001E-2</v>
      </c>
      <c r="R21" s="3">
        <v>5.2603176478000002E-2</v>
      </c>
      <c r="S21" s="3">
        <v>9.0326030579000002E-2</v>
      </c>
      <c r="T21" s="3">
        <v>2.6339445484840001</v>
      </c>
      <c r="U21" s="3">
        <v>4.3146296272E-2</v>
      </c>
      <c r="V21" s="3">
        <v>0.35832346193999998</v>
      </c>
      <c r="W21" s="3">
        <v>0.21177440111500001</v>
      </c>
      <c r="X21" s="3">
        <v>7.7761464000000006E-5</v>
      </c>
      <c r="Y21" s="3">
        <v>2.1283916799999999E-4</v>
      </c>
      <c r="Z21" s="3">
        <v>1.03720068E-4</v>
      </c>
      <c r="AA21" s="3">
        <v>1.01066307E-4</v>
      </c>
      <c r="AB21" s="3">
        <v>4.9538700699999999E-4</v>
      </c>
      <c r="AC21" s="3">
        <v>2.1732005069999998E-3</v>
      </c>
      <c r="AD21" s="3">
        <v>7.3892657316999996E-2</v>
      </c>
      <c r="AE21" s="51"/>
      <c r="AF21" s="22">
        <v>10728.55212494085</v>
      </c>
      <c r="AG21" s="22">
        <v>2108.1575132555899</v>
      </c>
      <c r="AH21" s="22">
        <v>97230.329376864</v>
      </c>
      <c r="AI21" s="22">
        <v>47.884953586980387</v>
      </c>
      <c r="AJ21" s="22" t="s">
        <v>432</v>
      </c>
      <c r="AK21" s="22" t="s">
        <v>431</v>
      </c>
      <c r="AL21" s="40" t="s">
        <v>431</v>
      </c>
    </row>
    <row r="22" spans="1:38" ht="26.25" customHeight="1" thickBot="1" x14ac:dyDescent="0.3">
      <c r="A22" s="60" t="s">
        <v>54</v>
      </c>
      <c r="B22" s="64" t="s">
        <v>69</v>
      </c>
      <c r="C22" s="61" t="s">
        <v>70</v>
      </c>
      <c r="D22" s="62"/>
      <c r="E22" s="3">
        <v>35.480645569456001</v>
      </c>
      <c r="F22" s="3">
        <v>1.172203109564</v>
      </c>
      <c r="G22" s="3">
        <v>25.562074188225001</v>
      </c>
      <c r="H22" s="3">
        <v>0.31710221660400001</v>
      </c>
      <c r="I22" s="3">
        <v>0.82690754627700003</v>
      </c>
      <c r="J22" s="3">
        <v>1.614216191246</v>
      </c>
      <c r="K22" s="3">
        <v>2.0822150297339999</v>
      </c>
      <c r="L22" s="3">
        <v>2.3920250880999999E-2</v>
      </c>
      <c r="M22" s="3">
        <v>26.744312623054999</v>
      </c>
      <c r="N22" s="3">
        <v>7.6411424272169999</v>
      </c>
      <c r="O22" s="3">
        <v>0.14244908515999999</v>
      </c>
      <c r="P22" s="3">
        <v>0.25269130118499999</v>
      </c>
      <c r="Q22" s="3">
        <v>7.9454233962999998E-2</v>
      </c>
      <c r="R22" s="3">
        <v>0.404117919843</v>
      </c>
      <c r="S22" s="3">
        <v>0.29705732616199998</v>
      </c>
      <c r="T22" s="3">
        <v>0.60996395707100004</v>
      </c>
      <c r="U22" s="3">
        <v>1.1213867531870001</v>
      </c>
      <c r="V22" s="3">
        <v>1.246061953491</v>
      </c>
      <c r="W22" s="3">
        <v>1.9111566134460001</v>
      </c>
      <c r="X22" s="3">
        <v>0.209111941484</v>
      </c>
      <c r="Y22" s="3">
        <v>9.1088028000000005E-4</v>
      </c>
      <c r="Z22" s="3">
        <v>9.0124189400000001E-4</v>
      </c>
      <c r="AA22" s="3">
        <v>9.0111167300000003E-4</v>
      </c>
      <c r="AB22" s="3">
        <v>0.21182517533100001</v>
      </c>
      <c r="AC22" s="3">
        <v>0.119799843992</v>
      </c>
      <c r="AD22" s="3">
        <v>1.325715865606</v>
      </c>
      <c r="AE22" s="51"/>
      <c r="AF22" s="22">
        <v>9513.0552892799988</v>
      </c>
      <c r="AG22" s="22">
        <v>32746.369328788074</v>
      </c>
      <c r="AH22" s="22">
        <v>5337.0529078607306</v>
      </c>
      <c r="AI22" s="22">
        <v>26.348383617011198</v>
      </c>
      <c r="AJ22" s="22">
        <v>3993.4439578523998</v>
      </c>
      <c r="AK22" s="22" t="s">
        <v>431</v>
      </c>
      <c r="AL22" s="40" t="s">
        <v>431</v>
      </c>
    </row>
    <row r="23" spans="1:38" ht="26.25" customHeight="1" thickBot="1" x14ac:dyDescent="0.3">
      <c r="A23" s="60" t="s">
        <v>71</v>
      </c>
      <c r="B23" s="64" t="s">
        <v>392</v>
      </c>
      <c r="C23" s="61" t="s">
        <v>388</v>
      </c>
      <c r="D23" s="103"/>
      <c r="E23" s="3">
        <v>51.481857560275003</v>
      </c>
      <c r="F23" s="3">
        <v>18.214984691956001</v>
      </c>
      <c r="G23" s="3">
        <v>3.5221383912380002</v>
      </c>
      <c r="H23" s="3">
        <v>1.0599430462000001E-2</v>
      </c>
      <c r="I23" s="3">
        <v>5.4098130011050003</v>
      </c>
      <c r="J23" s="3">
        <v>5.4098130011050003</v>
      </c>
      <c r="K23" s="3">
        <v>5.4098130011050003</v>
      </c>
      <c r="L23" s="3">
        <v>3.3130383840989999</v>
      </c>
      <c r="M23" s="3">
        <v>317.89828870155202</v>
      </c>
      <c r="N23" s="3">
        <v>0.40239113071799998</v>
      </c>
      <c r="O23" s="3">
        <v>3.3195657136999998E-2</v>
      </c>
      <c r="P23" s="3">
        <v>2.0036021389999999E-2</v>
      </c>
      <c r="Q23" s="3">
        <v>4.0401577708999999E-2</v>
      </c>
      <c r="R23" s="3">
        <v>4.3089441877999998E-2</v>
      </c>
      <c r="S23" s="3">
        <v>0.26085131745899998</v>
      </c>
      <c r="T23" s="3">
        <v>1.8318624641450001</v>
      </c>
      <c r="U23" s="3">
        <v>0.18004618582599999</v>
      </c>
      <c r="V23" s="3">
        <v>0.283435839164</v>
      </c>
      <c r="W23" s="3">
        <v>1.5434328634209999</v>
      </c>
      <c r="X23" s="3">
        <v>2.422042063E-2</v>
      </c>
      <c r="Y23" s="3">
        <v>9.2898087625E-2</v>
      </c>
      <c r="Z23" s="3">
        <v>0.103542947036</v>
      </c>
      <c r="AA23" s="3">
        <v>1.7520496726E-2</v>
      </c>
      <c r="AB23" s="3">
        <v>0.23818195201700001</v>
      </c>
      <c r="AC23" s="3" t="s">
        <v>431</v>
      </c>
      <c r="AD23" s="3" t="s">
        <v>431</v>
      </c>
      <c r="AE23" s="51"/>
      <c r="AF23" s="22">
        <v>66693.385959340972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65.154167415046999</v>
      </c>
      <c r="F24" s="3">
        <v>6.180205111547</v>
      </c>
      <c r="G24" s="3">
        <v>64.747534123061996</v>
      </c>
      <c r="H24" s="3">
        <v>1.2986993123E-2</v>
      </c>
      <c r="I24" s="3">
        <v>2.5821715940150001</v>
      </c>
      <c r="J24" s="3">
        <v>2.8695703781890001</v>
      </c>
      <c r="K24" s="3">
        <v>2.9434613870540001</v>
      </c>
      <c r="L24" s="3">
        <v>0.56428005082999999</v>
      </c>
      <c r="M24" s="3">
        <v>24.828583838280998</v>
      </c>
      <c r="N24" s="3">
        <v>12.893600150736001</v>
      </c>
      <c r="O24" s="3">
        <v>0.19798169227000001</v>
      </c>
      <c r="P24" s="3">
        <v>0.642799230133</v>
      </c>
      <c r="Q24" s="3">
        <v>1.0656342182959999</v>
      </c>
      <c r="R24" s="3">
        <v>0.96078507282100001</v>
      </c>
      <c r="S24" s="3">
        <v>3.380593332673</v>
      </c>
      <c r="T24" s="3">
        <v>25.712496002102998</v>
      </c>
      <c r="U24" s="3">
        <v>0.56607268480899997</v>
      </c>
      <c r="V24" s="3">
        <v>184.80455627901199</v>
      </c>
      <c r="W24" s="3">
        <v>8.9126947139600006</v>
      </c>
      <c r="X24" s="3">
        <v>1.0278363834E-2</v>
      </c>
      <c r="Y24" s="3">
        <v>1.0513573468E-2</v>
      </c>
      <c r="Z24" s="3">
        <v>4.4469497129999997E-3</v>
      </c>
      <c r="AA24" s="3">
        <v>2.9537904729999998E-3</v>
      </c>
      <c r="AB24" s="3">
        <v>2.8192677487999994E-2</v>
      </c>
      <c r="AC24" s="3">
        <v>0.31477257124000002</v>
      </c>
      <c r="AD24" s="3">
        <v>3.019364300191</v>
      </c>
      <c r="AE24" s="51"/>
      <c r="AF24" s="22">
        <v>63007.098171801597</v>
      </c>
      <c r="AG24" s="22">
        <v>50850.518303705496</v>
      </c>
      <c r="AH24" s="22">
        <v>298694.42315143067</v>
      </c>
      <c r="AI24" s="22">
        <v>13234.388436551717</v>
      </c>
      <c r="AJ24" s="22">
        <v>10477.649945560324</v>
      </c>
      <c r="AK24" s="22">
        <v>19080.254041941698</v>
      </c>
      <c r="AL24" s="40" t="s">
        <v>435</v>
      </c>
    </row>
    <row r="25" spans="1:38" ht="26.25" customHeight="1" thickBot="1" x14ac:dyDescent="0.3">
      <c r="A25" s="60" t="s">
        <v>74</v>
      </c>
      <c r="B25" s="64" t="s">
        <v>75</v>
      </c>
      <c r="C25" s="66" t="s">
        <v>76</v>
      </c>
      <c r="D25" s="62"/>
      <c r="E25" s="3">
        <v>9.4344237914259992</v>
      </c>
      <c r="F25" s="3">
        <v>1.6216932534399999</v>
      </c>
      <c r="G25" s="3">
        <v>0.51049970414199997</v>
      </c>
      <c r="H25" s="3" t="s">
        <v>431</v>
      </c>
      <c r="I25" s="3">
        <v>0.137703620226</v>
      </c>
      <c r="J25" s="3">
        <v>0.18463187796800001</v>
      </c>
      <c r="K25" s="3">
        <v>0.20873995246900001</v>
      </c>
      <c r="L25" s="3">
        <v>2.3770131119999999E-2</v>
      </c>
      <c r="M25" s="3">
        <v>8.4339174470289997</v>
      </c>
      <c r="N25" s="3">
        <v>0.64478255069599999</v>
      </c>
      <c r="O25" s="3">
        <v>9.3102734430000004E-3</v>
      </c>
      <c r="P25" s="3">
        <v>7.6458207000000005E-5</v>
      </c>
      <c r="Q25" s="3">
        <v>4.4615900179999996E-3</v>
      </c>
      <c r="R25" s="3">
        <v>0.153013026287</v>
      </c>
      <c r="S25" s="3">
        <v>3.2121244046670001</v>
      </c>
      <c r="T25" s="3">
        <v>4.8845867452000001E-2</v>
      </c>
      <c r="U25" s="3">
        <v>0.111686382384</v>
      </c>
      <c r="V25" s="3">
        <v>0.973170799202</v>
      </c>
      <c r="W25" s="3" t="s">
        <v>431</v>
      </c>
      <c r="X25" s="3">
        <v>1.82583081E-4</v>
      </c>
      <c r="Y25" s="3" t="s">
        <v>431</v>
      </c>
      <c r="Z25" s="3" t="s">
        <v>431</v>
      </c>
      <c r="AA25" s="3" t="s">
        <v>431</v>
      </c>
      <c r="AB25" s="3">
        <v>1.82583081E-4</v>
      </c>
      <c r="AC25" s="3" t="s">
        <v>431</v>
      </c>
      <c r="AD25" s="3" t="s">
        <v>431</v>
      </c>
      <c r="AE25" s="51"/>
      <c r="AF25" s="22">
        <v>33557.797987430728</v>
      </c>
      <c r="AG25" s="22" t="s">
        <v>431</v>
      </c>
      <c r="AH25" s="22" t="s">
        <v>431</v>
      </c>
      <c r="AI25" s="22" t="s">
        <v>431</v>
      </c>
      <c r="AJ25" s="22" t="s">
        <v>431</v>
      </c>
      <c r="AK25" s="22">
        <v>105.02892133178901</v>
      </c>
      <c r="AL25" s="40" t="s">
        <v>435</v>
      </c>
    </row>
    <row r="26" spans="1:38" ht="26.25" customHeight="1" thickBot="1" x14ac:dyDescent="0.3">
      <c r="A26" s="60" t="s">
        <v>74</v>
      </c>
      <c r="B26" s="60" t="s">
        <v>77</v>
      </c>
      <c r="C26" s="61" t="s">
        <v>78</v>
      </c>
      <c r="D26" s="62"/>
      <c r="E26" s="3">
        <v>2.0074600703950001</v>
      </c>
      <c r="F26" s="3">
        <v>1.8871700796269999</v>
      </c>
      <c r="G26" s="3">
        <v>0.150885953909</v>
      </c>
      <c r="H26" s="3" t="s">
        <v>434</v>
      </c>
      <c r="I26" s="3">
        <v>4.8257120337999997E-2</v>
      </c>
      <c r="J26" s="3">
        <v>5.7920168835000001E-2</v>
      </c>
      <c r="K26" s="3">
        <v>6.1240312345999998E-2</v>
      </c>
      <c r="L26" s="3">
        <v>7.4626421119999998E-3</v>
      </c>
      <c r="M26" s="3">
        <v>44.595728860233997</v>
      </c>
      <c r="N26" s="3">
        <v>34.101824320310001</v>
      </c>
      <c r="O26" s="3">
        <v>2.6378836229999998E-3</v>
      </c>
      <c r="P26" s="3">
        <v>2.2861508E-5</v>
      </c>
      <c r="Q26" s="3">
        <v>9.9263413399999995E-4</v>
      </c>
      <c r="R26" s="3">
        <v>3.5072301665999998E-2</v>
      </c>
      <c r="S26" s="3">
        <v>0.72748294003299996</v>
      </c>
      <c r="T26" s="3">
        <v>1.2842187186E-2</v>
      </c>
      <c r="U26" s="3">
        <v>2.6820078199000001E-2</v>
      </c>
      <c r="V26" s="3">
        <v>0.18192739750100001</v>
      </c>
      <c r="W26" s="3" t="s">
        <v>431</v>
      </c>
      <c r="X26" s="3">
        <v>2.8575306E-5</v>
      </c>
      <c r="Y26" s="3" t="s">
        <v>431</v>
      </c>
      <c r="Z26" s="3" t="s">
        <v>431</v>
      </c>
      <c r="AA26" s="3" t="s">
        <v>431</v>
      </c>
      <c r="AB26" s="3">
        <v>2.8575306E-5</v>
      </c>
      <c r="AC26" s="3" t="s">
        <v>431</v>
      </c>
      <c r="AD26" s="3" t="s">
        <v>431</v>
      </c>
      <c r="AE26" s="51"/>
      <c r="AF26" s="22">
        <v>10080.06513559725</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363.73423806029518</v>
      </c>
      <c r="F27" s="3">
        <v>227.97115156549296</v>
      </c>
      <c r="G27" s="3">
        <v>1.990780339122</v>
      </c>
      <c r="H27" s="3">
        <v>20.549419749388413</v>
      </c>
      <c r="I27" s="3">
        <v>6.1134676501327903</v>
      </c>
      <c r="J27" s="3">
        <v>6.1134676501327903</v>
      </c>
      <c r="K27" s="3">
        <v>6.1134676501327903</v>
      </c>
      <c r="L27" s="3">
        <v>4.0575474560608793</v>
      </c>
      <c r="M27" s="3">
        <v>1896.2849959350815</v>
      </c>
      <c r="N27" s="3">
        <v>1.0472499967990001</v>
      </c>
      <c r="O27" s="3">
        <v>4.1583006749999997E-3</v>
      </c>
      <c r="P27" s="3">
        <v>0.19697599389699999</v>
      </c>
      <c r="Q27" s="3">
        <v>6.366170329E-3</v>
      </c>
      <c r="R27" s="3">
        <v>0.16664172184199999</v>
      </c>
      <c r="S27" s="3">
        <v>0.117117400047</v>
      </c>
      <c r="T27" s="3">
        <v>4.5889668026000002E-2</v>
      </c>
      <c r="U27" s="3">
        <v>4.4157393079999998E-3</v>
      </c>
      <c r="V27" s="3">
        <v>0.73632014473399998</v>
      </c>
      <c r="W27" s="3">
        <v>13.54728958534672</v>
      </c>
      <c r="X27" s="3">
        <v>1.8157871838812712E-4</v>
      </c>
      <c r="Y27" s="3">
        <v>2.2737429746100266E-4</v>
      </c>
      <c r="Z27" s="3">
        <v>1.2400523312442423E-4</v>
      </c>
      <c r="AA27" s="3">
        <v>2.5304304514973643E-4</v>
      </c>
      <c r="AB27" s="3">
        <v>7.8600129412329054E-4</v>
      </c>
      <c r="AC27" s="3" t="s">
        <v>434</v>
      </c>
      <c r="AD27" s="3">
        <v>2.658244827505438E-3</v>
      </c>
      <c r="AE27" s="51"/>
      <c r="AF27" s="22">
        <v>979697.39445813745</v>
      </c>
      <c r="AG27" s="22" t="s">
        <v>431</v>
      </c>
      <c r="AH27" s="22" t="s">
        <v>431</v>
      </c>
      <c r="AI27" s="22" t="s">
        <v>432</v>
      </c>
      <c r="AJ27" s="22" t="s">
        <v>431</v>
      </c>
      <c r="AK27" s="22">
        <v>13189.2391445268</v>
      </c>
      <c r="AL27" s="40" t="s">
        <v>435</v>
      </c>
    </row>
    <row r="28" spans="1:38" ht="26.25" customHeight="1" thickBot="1" x14ac:dyDescent="0.3">
      <c r="A28" s="60" t="s">
        <v>79</v>
      </c>
      <c r="B28" s="60" t="s">
        <v>82</v>
      </c>
      <c r="C28" s="61" t="s">
        <v>83</v>
      </c>
      <c r="D28" s="62"/>
      <c r="E28" s="3">
        <v>70.297266878269326</v>
      </c>
      <c r="F28" s="3">
        <v>17.859594990069802</v>
      </c>
      <c r="G28" s="3">
        <v>0.343795250228</v>
      </c>
      <c r="H28" s="3">
        <v>0.34040652853547787</v>
      </c>
      <c r="I28" s="3">
        <v>4.9990722849638027</v>
      </c>
      <c r="J28" s="3">
        <v>4.9990722849638027</v>
      </c>
      <c r="K28" s="3">
        <v>4.9990722849638027</v>
      </c>
      <c r="L28" s="3">
        <v>3.5458556935208034</v>
      </c>
      <c r="M28" s="3">
        <v>142.19806401354288</v>
      </c>
      <c r="N28" s="3">
        <v>3.9642064040000001E-2</v>
      </c>
      <c r="O28" s="3">
        <v>3.1988558599999999E-4</v>
      </c>
      <c r="P28" s="3">
        <v>2.5116501425999999E-2</v>
      </c>
      <c r="Q28" s="3">
        <v>5.6944020699999998E-4</v>
      </c>
      <c r="R28" s="3">
        <v>3.4898872143999997E-2</v>
      </c>
      <c r="S28" s="3">
        <v>2.3596390097E-2</v>
      </c>
      <c r="T28" s="3">
        <v>2.3345068339999998E-3</v>
      </c>
      <c r="U28" s="3">
        <v>4.9910924099999998E-4</v>
      </c>
      <c r="V28" s="3">
        <v>8.7729734417999999E-2</v>
      </c>
      <c r="W28" s="3">
        <v>2.9438936878917374</v>
      </c>
      <c r="X28" s="3">
        <v>5.9285519152153659E-5</v>
      </c>
      <c r="Y28" s="3">
        <v>6.447417273642333E-5</v>
      </c>
      <c r="Z28" s="3">
        <v>3.6273882588046345E-5</v>
      </c>
      <c r="AA28" s="3">
        <v>6.3491027321480438E-5</v>
      </c>
      <c r="AB28" s="3">
        <v>2.2352460179810376E-4</v>
      </c>
      <c r="AC28" s="3" t="s">
        <v>434</v>
      </c>
      <c r="AD28" s="3">
        <v>5.4038337281664189E-4</v>
      </c>
      <c r="AE28" s="51"/>
      <c r="AF28" s="22">
        <v>170707.56848320569</v>
      </c>
      <c r="AG28" s="22" t="s">
        <v>431</v>
      </c>
      <c r="AH28" s="22" t="s">
        <v>431</v>
      </c>
      <c r="AI28" s="22">
        <v>89.978423152622497</v>
      </c>
      <c r="AJ28" s="22" t="s">
        <v>431</v>
      </c>
      <c r="AK28" s="22" t="s">
        <v>431</v>
      </c>
      <c r="AL28" s="40" t="s">
        <v>431</v>
      </c>
    </row>
    <row r="29" spans="1:38" ht="26.25" customHeight="1" thickBot="1" x14ac:dyDescent="0.3">
      <c r="A29" s="60" t="s">
        <v>79</v>
      </c>
      <c r="B29" s="60" t="s">
        <v>84</v>
      </c>
      <c r="C29" s="61" t="s">
        <v>85</v>
      </c>
      <c r="D29" s="62"/>
      <c r="E29" s="3">
        <v>248.85428333069603</v>
      </c>
      <c r="F29" s="3">
        <v>12.58449617070398</v>
      </c>
      <c r="G29" s="3">
        <v>0.64690125162000001</v>
      </c>
      <c r="H29" s="3">
        <v>9.4573354317947639E-2</v>
      </c>
      <c r="I29" s="3">
        <v>6.525805153949622</v>
      </c>
      <c r="J29" s="3">
        <v>6.525805153949622</v>
      </c>
      <c r="K29" s="3">
        <v>6.525805153949622</v>
      </c>
      <c r="L29" s="3">
        <v>3.9289614331125899</v>
      </c>
      <c r="M29" s="3">
        <v>53.701962413735046</v>
      </c>
      <c r="N29" s="3">
        <v>4.0431328230000002E-3</v>
      </c>
      <c r="O29" s="3">
        <v>4.0431328200000001E-4</v>
      </c>
      <c r="P29" s="3">
        <v>4.2857207920000001E-2</v>
      </c>
      <c r="Q29" s="3">
        <v>8.0862656500000003E-4</v>
      </c>
      <c r="R29" s="3">
        <v>6.8733257985000004E-2</v>
      </c>
      <c r="S29" s="3">
        <v>4.6091714178000003E-2</v>
      </c>
      <c r="T29" s="3">
        <v>1.6172531290000001E-3</v>
      </c>
      <c r="U29" s="3">
        <v>8.0862656500000003E-4</v>
      </c>
      <c r="V29" s="3">
        <v>0.14555278161400001</v>
      </c>
      <c r="W29" s="3">
        <v>2.0444245046791494</v>
      </c>
      <c r="X29" s="3">
        <v>2.9669075255021917E-5</v>
      </c>
      <c r="Y29" s="3">
        <v>1.7966273348874376E-4</v>
      </c>
      <c r="Z29" s="3">
        <v>2.0076074255898172E-4</v>
      </c>
      <c r="AA29" s="3">
        <v>4.5525719349228122E-5</v>
      </c>
      <c r="AB29" s="3">
        <v>4.5561827065197552E-4</v>
      </c>
      <c r="AC29" s="3" t="s">
        <v>434</v>
      </c>
      <c r="AD29" s="3">
        <v>3.9844315456589123E-4</v>
      </c>
      <c r="AE29" s="51"/>
      <c r="AF29" s="22">
        <v>350169.75889106392</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1.4369828437639256</v>
      </c>
      <c r="F30" s="3">
        <v>9.5854877727009722</v>
      </c>
      <c r="G30" s="3">
        <v>1.8998113559E-2</v>
      </c>
      <c r="H30" s="3">
        <v>1.0146714170276044E-2</v>
      </c>
      <c r="I30" s="3">
        <v>0.15321135756128948</v>
      </c>
      <c r="J30" s="3">
        <v>0.15321135756128948</v>
      </c>
      <c r="K30" s="3">
        <v>0.15321135756128948</v>
      </c>
      <c r="L30" s="3">
        <v>2.5488962585798566E-2</v>
      </c>
      <c r="M30" s="3">
        <v>86.202411400489837</v>
      </c>
      <c r="N30" s="3">
        <v>9.6959135759999999E-3</v>
      </c>
      <c r="O30" s="3">
        <v>1.7967867580000001E-3</v>
      </c>
      <c r="P30" s="3">
        <v>1.5653666050000001E-3</v>
      </c>
      <c r="Q30" s="3">
        <v>5.3978158999999999E-5</v>
      </c>
      <c r="R30" s="3">
        <v>8.5474416250000008E-3</v>
      </c>
      <c r="S30" s="3">
        <v>0.30122709040099999</v>
      </c>
      <c r="T30" s="3">
        <v>1.2727857564E-2</v>
      </c>
      <c r="U30" s="3">
        <v>1.7890639449999999E-3</v>
      </c>
      <c r="V30" s="3">
        <v>0.179778113653</v>
      </c>
      <c r="W30" s="3">
        <v>0.1681643140971372</v>
      </c>
      <c r="X30" s="3">
        <v>5.8172895271894364E-5</v>
      </c>
      <c r="Y30" s="3">
        <v>1.0665030799847323E-4</v>
      </c>
      <c r="Z30" s="3">
        <v>3.6358059544934033E-5</v>
      </c>
      <c r="AA30" s="3">
        <v>1.2482933777094025E-4</v>
      </c>
      <c r="AB30" s="3">
        <v>3.2601060058624188E-4</v>
      </c>
      <c r="AC30" s="3" t="s">
        <v>434</v>
      </c>
      <c r="AD30" s="3">
        <v>3.3933893479132004E-5</v>
      </c>
      <c r="AE30" s="51"/>
      <c r="AF30" s="22">
        <v>8055.97811319022</v>
      </c>
      <c r="AG30" s="22" t="s">
        <v>431</v>
      </c>
      <c r="AH30" s="22" t="s">
        <v>431</v>
      </c>
      <c r="AI30" s="22" t="s">
        <v>432</v>
      </c>
      <c r="AJ30" s="22" t="s">
        <v>431</v>
      </c>
      <c r="AK30" s="22">
        <v>15.752993554645498</v>
      </c>
      <c r="AL30" s="40" t="s">
        <v>435</v>
      </c>
    </row>
    <row r="31" spans="1:38" ht="26.25" customHeight="1" thickBot="1" x14ac:dyDescent="0.3">
      <c r="A31" s="60" t="s">
        <v>79</v>
      </c>
      <c r="B31" s="60" t="s">
        <v>88</v>
      </c>
      <c r="C31" s="61" t="s">
        <v>89</v>
      </c>
      <c r="D31" s="62"/>
      <c r="E31" s="3" t="s">
        <v>431</v>
      </c>
      <c r="F31" s="3">
        <v>88.611077425748206</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908098.07336988417</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6.2996583075808186</v>
      </c>
      <c r="J32" s="3">
        <v>12.268331700214219</v>
      </c>
      <c r="K32" s="3">
        <v>15.518146395940215</v>
      </c>
      <c r="L32" s="3">
        <v>1.3967192263479999</v>
      </c>
      <c r="M32" s="3" t="s">
        <v>431</v>
      </c>
      <c r="N32" s="3">
        <v>48.831470906431001</v>
      </c>
      <c r="O32" s="3">
        <v>0.21169602377899999</v>
      </c>
      <c r="P32" s="3" t="s">
        <v>431</v>
      </c>
      <c r="Q32" s="3">
        <v>0.55719994931200001</v>
      </c>
      <c r="R32" s="3">
        <v>18.24883372699</v>
      </c>
      <c r="S32" s="3">
        <v>400.861491165404</v>
      </c>
      <c r="T32" s="3">
        <v>2.788835501186</v>
      </c>
      <c r="U32" s="3">
        <v>0.312118003867</v>
      </c>
      <c r="V32" s="3">
        <v>125.722091401387</v>
      </c>
      <c r="W32" s="3" t="s">
        <v>431</v>
      </c>
      <c r="X32" s="3">
        <v>5.0532566893313511E-5</v>
      </c>
      <c r="Y32" s="3">
        <v>4.8882434568441303E-6</v>
      </c>
      <c r="Z32" s="3">
        <v>7.2373093022429081E-6</v>
      </c>
      <c r="AA32" s="3" t="s">
        <v>431</v>
      </c>
      <c r="AB32" s="3">
        <v>6.2658119652400559E-5</v>
      </c>
      <c r="AC32" s="3" t="s">
        <v>434</v>
      </c>
      <c r="AD32" s="3" t="s">
        <v>431</v>
      </c>
      <c r="AE32" s="51"/>
      <c r="AF32" s="22" t="s">
        <v>431</v>
      </c>
      <c r="AG32" s="22" t="s">
        <v>431</v>
      </c>
      <c r="AH32" s="22" t="s">
        <v>431</v>
      </c>
      <c r="AI32" s="22" t="s">
        <v>431</v>
      </c>
      <c r="AJ32" s="22" t="s">
        <v>431</v>
      </c>
      <c r="AK32" s="22">
        <v>501047.51544702967</v>
      </c>
      <c r="AL32" s="40" t="s">
        <v>436</v>
      </c>
    </row>
    <row r="33" spans="1:38" ht="26.25" customHeight="1" thickBot="1" x14ac:dyDescent="0.3">
      <c r="A33" s="60" t="s">
        <v>79</v>
      </c>
      <c r="B33" s="60" t="s">
        <v>92</v>
      </c>
      <c r="C33" s="61" t="s">
        <v>93</v>
      </c>
      <c r="D33" s="62"/>
      <c r="E33" s="3" t="s">
        <v>431</v>
      </c>
      <c r="F33" s="3" t="s">
        <v>431</v>
      </c>
      <c r="G33" s="3" t="s">
        <v>431</v>
      </c>
      <c r="H33" s="3" t="s">
        <v>431</v>
      </c>
      <c r="I33" s="3">
        <v>2.5974715664938053</v>
      </c>
      <c r="J33" s="3">
        <v>4.8101325305440863</v>
      </c>
      <c r="K33" s="3">
        <v>9.6202650610881655</v>
      </c>
      <c r="L33" s="3">
        <v>0.103069679203</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501047.51544702967</v>
      </c>
      <c r="AL33" s="40" t="s">
        <v>436</v>
      </c>
    </row>
    <row r="34" spans="1:38" ht="26.25" customHeight="1" thickBot="1" x14ac:dyDescent="0.3">
      <c r="A34" s="60" t="s">
        <v>71</v>
      </c>
      <c r="B34" s="60" t="s">
        <v>94</v>
      </c>
      <c r="C34" s="61" t="s">
        <v>95</v>
      </c>
      <c r="D34" s="62"/>
      <c r="E34" s="3">
        <v>16.531085016271</v>
      </c>
      <c r="F34" s="3">
        <v>1.5018724216170001</v>
      </c>
      <c r="G34" s="3">
        <v>1.501443729967</v>
      </c>
      <c r="H34" s="3">
        <v>5.4008767269999999E-3</v>
      </c>
      <c r="I34" s="3">
        <v>1.090660909188</v>
      </c>
      <c r="J34" s="3">
        <v>1.1480641149349999</v>
      </c>
      <c r="K34" s="3">
        <v>1.2118454551640001</v>
      </c>
      <c r="L34" s="3">
        <v>0.70892959097200003</v>
      </c>
      <c r="M34" s="3">
        <v>4.2608214552949999</v>
      </c>
      <c r="N34" s="3">
        <v>0.17266656903399999</v>
      </c>
      <c r="O34" s="3">
        <v>1.4219860316E-2</v>
      </c>
      <c r="P34" s="3">
        <v>7.5343310510000002E-3</v>
      </c>
      <c r="Q34" s="3">
        <v>1.7299710268999999E-2</v>
      </c>
      <c r="R34" s="3">
        <v>1.6534514053999999E-2</v>
      </c>
      <c r="S34" s="3">
        <v>0.11138174064299999</v>
      </c>
      <c r="T34" s="3">
        <v>0.78577355493900003</v>
      </c>
      <c r="U34" s="3">
        <v>7.7233617364000001E-2</v>
      </c>
      <c r="V34" s="3">
        <v>0.11759004844</v>
      </c>
      <c r="W34" s="3">
        <v>0.54008767265000002</v>
      </c>
      <c r="X34" s="3">
        <v>4.3985603999999999E-5</v>
      </c>
      <c r="Y34" s="3">
        <v>3.4725476999999998E-4</v>
      </c>
      <c r="Z34" s="3">
        <v>3.9355540999999998E-5</v>
      </c>
      <c r="AA34" s="3">
        <v>3.4725477000000002E-5</v>
      </c>
      <c r="AB34" s="3">
        <v>4.6532139199999994E-4</v>
      </c>
      <c r="AC34" s="3" t="s">
        <v>431</v>
      </c>
      <c r="AD34" s="3" t="s">
        <v>431</v>
      </c>
      <c r="AE34" s="51"/>
      <c r="AF34" s="22">
        <v>23150.318000476982</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153.24526129178901</v>
      </c>
      <c r="F36" s="3">
        <v>8.1880305919230008</v>
      </c>
      <c r="G36" s="3">
        <v>75.632997636598006</v>
      </c>
      <c r="H36" s="3">
        <v>2.4876018220999999E-2</v>
      </c>
      <c r="I36" s="3">
        <v>9.5121762895999993</v>
      </c>
      <c r="J36" s="3">
        <v>10.018125612801001</v>
      </c>
      <c r="K36" s="3">
        <v>10.018125612801001</v>
      </c>
      <c r="L36" s="3">
        <v>1.937989108819</v>
      </c>
      <c r="M36" s="3">
        <v>27.363458769766002</v>
      </c>
      <c r="N36" s="3">
        <v>0.362294970444</v>
      </c>
      <c r="O36" s="3">
        <v>3.2869827046999998E-2</v>
      </c>
      <c r="P36" s="3">
        <v>6.5156373165000003E-2</v>
      </c>
      <c r="Q36" s="3">
        <v>0.60932718346500003</v>
      </c>
      <c r="R36" s="3">
        <v>0.65813121076100001</v>
      </c>
      <c r="S36" s="3">
        <v>2.4102724956200001</v>
      </c>
      <c r="T36" s="3">
        <v>27.266029021937001</v>
      </c>
      <c r="U36" s="3">
        <v>0.33239750866099999</v>
      </c>
      <c r="V36" s="3">
        <v>2.882868312202</v>
      </c>
      <c r="W36" s="3">
        <v>0.587346535467</v>
      </c>
      <c r="X36" s="3">
        <v>9.5015432130000008E-3</v>
      </c>
      <c r="Y36" s="3">
        <v>4.7030878816000002E-2</v>
      </c>
      <c r="Z36" s="3">
        <v>4.8026167282000001E-2</v>
      </c>
      <c r="AA36" s="3">
        <v>6.7777589650000001E-3</v>
      </c>
      <c r="AB36" s="3">
        <v>0.11133634827600002</v>
      </c>
      <c r="AC36" s="3">
        <v>0.23951761790100001</v>
      </c>
      <c r="AD36" s="3">
        <v>0.51692823455299997</v>
      </c>
      <c r="AE36" s="51"/>
      <c r="AF36" s="22">
        <v>107921.49066656352</v>
      </c>
      <c r="AG36" s="22" t="s">
        <v>433</v>
      </c>
      <c r="AH36" s="22" t="s">
        <v>431</v>
      </c>
      <c r="AI36" s="22" t="s">
        <v>433</v>
      </c>
      <c r="AJ36" s="22" t="s">
        <v>433</v>
      </c>
      <c r="AK36" s="22">
        <v>1085.2988537618201</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18.681888384638</v>
      </c>
      <c r="F38" s="3">
        <v>2.1863368879620002</v>
      </c>
      <c r="G38" s="3">
        <v>1.278588652716</v>
      </c>
      <c r="H38" s="3">
        <v>3.6416226229999999E-3</v>
      </c>
      <c r="I38" s="3">
        <v>1.658526832053</v>
      </c>
      <c r="J38" s="3">
        <v>1.658526832053</v>
      </c>
      <c r="K38" s="3">
        <v>1.658526832053</v>
      </c>
      <c r="L38" s="3">
        <v>1.0294848103880001</v>
      </c>
      <c r="M38" s="3">
        <v>10.442785970345</v>
      </c>
      <c r="N38" s="3">
        <v>0.14703815498600001</v>
      </c>
      <c r="O38" s="3">
        <v>1.2109246374E-2</v>
      </c>
      <c r="P38" s="3">
        <v>6.4160314470000004E-3</v>
      </c>
      <c r="Q38" s="3">
        <v>1.4731962846E-2</v>
      </c>
      <c r="R38" s="3">
        <v>1.4080342557000001E-2</v>
      </c>
      <c r="S38" s="3">
        <v>9.4849661604999996E-2</v>
      </c>
      <c r="T38" s="3">
        <v>0.66914339238700005</v>
      </c>
      <c r="U38" s="3">
        <v>6.5770048386999999E-2</v>
      </c>
      <c r="V38" s="3">
        <v>0.100136487706</v>
      </c>
      <c r="W38" s="3">
        <v>0.45992397579700001</v>
      </c>
      <c r="X38" s="3">
        <v>5.0827813489999997E-3</v>
      </c>
      <c r="Y38" s="3">
        <v>1.9270194885000001E-2</v>
      </c>
      <c r="Z38" s="3">
        <v>2.2556843789999999E-2</v>
      </c>
      <c r="AA38" s="3">
        <v>3.5258598500000002E-3</v>
      </c>
      <c r="AB38" s="3">
        <v>5.0435679874000001E-2</v>
      </c>
      <c r="AC38" s="3" t="s">
        <v>431</v>
      </c>
      <c r="AD38" s="3" t="s">
        <v>431</v>
      </c>
      <c r="AE38" s="51"/>
      <c r="AF38" s="22">
        <v>19714.181298574571</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52.607617005416998</v>
      </c>
      <c r="F39" s="3">
        <v>4.932916600125</v>
      </c>
      <c r="G39" s="3">
        <v>9.9875814023699991</v>
      </c>
      <c r="H39" s="3">
        <v>5.0375488820000001E-3</v>
      </c>
      <c r="I39" s="3">
        <v>1.9567936651119999</v>
      </c>
      <c r="J39" s="3">
        <v>2.2383517845540002</v>
      </c>
      <c r="K39" s="3">
        <v>2.2629268267659999</v>
      </c>
      <c r="L39" s="3">
        <v>0.82155635062999999</v>
      </c>
      <c r="M39" s="3">
        <v>16.310475879965001</v>
      </c>
      <c r="N39" s="3">
        <v>1.260712737235</v>
      </c>
      <c r="O39" s="3">
        <v>9.1886314873000002E-2</v>
      </c>
      <c r="P39" s="3">
        <v>0.13401061937</v>
      </c>
      <c r="Q39" s="3">
        <v>0.332889053165</v>
      </c>
      <c r="R39" s="3">
        <v>0.14717786020000001</v>
      </c>
      <c r="S39" s="3">
        <v>1.246217341947</v>
      </c>
      <c r="T39" s="3">
        <v>5.8738916384430002</v>
      </c>
      <c r="U39" s="3">
        <v>0.327685080736</v>
      </c>
      <c r="V39" s="3">
        <v>1.477545341738</v>
      </c>
      <c r="W39" s="3">
        <v>0.97006851104699998</v>
      </c>
      <c r="X39" s="3">
        <v>3.9517315899999998E-4</v>
      </c>
      <c r="Y39" s="3">
        <v>1.9518192429999999E-3</v>
      </c>
      <c r="Z39" s="3">
        <v>6.4777995899999998E-4</v>
      </c>
      <c r="AA39" s="3">
        <v>5.8876552700000005E-4</v>
      </c>
      <c r="AB39" s="3">
        <v>3.5835378880000003E-3</v>
      </c>
      <c r="AC39" s="3">
        <v>0.59483442563199995</v>
      </c>
      <c r="AD39" s="3">
        <v>0.563575190527</v>
      </c>
      <c r="AE39" s="51"/>
      <c r="AF39" s="22">
        <v>73140.857006382415</v>
      </c>
      <c r="AG39" s="22">
        <v>7239.0337570458005</v>
      </c>
      <c r="AH39" s="22">
        <v>361807.13109963032</v>
      </c>
      <c r="AI39" s="22">
        <v>1147.6585714582211</v>
      </c>
      <c r="AJ39" s="22" t="s">
        <v>433</v>
      </c>
      <c r="AK39" s="22" t="s">
        <v>431</v>
      </c>
      <c r="AL39" s="40" t="s">
        <v>431</v>
      </c>
    </row>
    <row r="40" spans="1:38" ht="26.25" customHeight="1" thickBot="1" x14ac:dyDescent="0.3">
      <c r="A40" s="60" t="s">
        <v>71</v>
      </c>
      <c r="B40" s="60" t="s">
        <v>106</v>
      </c>
      <c r="C40" s="61" t="s">
        <v>390</v>
      </c>
      <c r="D40" s="62"/>
      <c r="E40" s="3">
        <v>9.3491480283060007</v>
      </c>
      <c r="F40" s="3">
        <v>1.849332054717</v>
      </c>
      <c r="G40" s="3">
        <v>0.53169298166199996</v>
      </c>
      <c r="H40" s="3">
        <v>2.1689687930000002E-3</v>
      </c>
      <c r="I40" s="3">
        <v>0.99180211241500005</v>
      </c>
      <c r="J40" s="3">
        <v>0.99180211241500005</v>
      </c>
      <c r="K40" s="3">
        <v>0.99180211241500005</v>
      </c>
      <c r="L40" s="3">
        <v>0.61454285957300003</v>
      </c>
      <c r="M40" s="3">
        <v>5.5780461413470004</v>
      </c>
      <c r="N40" s="3">
        <v>5.8167037455999999E-2</v>
      </c>
      <c r="O40" s="3">
        <v>4.8074840370000002E-3</v>
      </c>
      <c r="P40" s="3">
        <v>3.2850075519999999E-3</v>
      </c>
      <c r="Q40" s="3">
        <v>5.8535930900000003E-3</v>
      </c>
      <c r="R40" s="3">
        <v>6.1109075670000004E-3</v>
      </c>
      <c r="S40" s="3">
        <v>3.7908032921999998E-2</v>
      </c>
      <c r="T40" s="3">
        <v>0.26490485834499999</v>
      </c>
      <c r="U40" s="3">
        <v>2.6035238703999999E-2</v>
      </c>
      <c r="V40" s="3">
        <v>4.2446133139000003E-2</v>
      </c>
      <c r="W40" s="3">
        <v>0.183848998751</v>
      </c>
      <c r="X40" s="3">
        <v>2.2823736539999999E-3</v>
      </c>
      <c r="Y40" s="3">
        <v>7.7213369280000003E-3</v>
      </c>
      <c r="Z40" s="3">
        <v>9.2576038679999997E-3</v>
      </c>
      <c r="AA40" s="3">
        <v>1.392178117E-3</v>
      </c>
      <c r="AB40" s="3">
        <v>2.0653492566999998E-2</v>
      </c>
      <c r="AC40" s="3" t="s">
        <v>431</v>
      </c>
      <c r="AD40" s="3" t="s">
        <v>431</v>
      </c>
      <c r="AE40" s="51"/>
      <c r="AF40" s="22">
        <v>11466.078266549601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54.874693800537003</v>
      </c>
      <c r="F41" s="3">
        <v>38.963123058556</v>
      </c>
      <c r="G41" s="3">
        <v>34.778036995667001</v>
      </c>
      <c r="H41" s="3">
        <v>0.15695948951200001</v>
      </c>
      <c r="I41" s="3">
        <v>14.286607890897001</v>
      </c>
      <c r="J41" s="3">
        <v>14.648572126546</v>
      </c>
      <c r="K41" s="3">
        <v>16.368672780596999</v>
      </c>
      <c r="L41" s="3">
        <v>1.3731996714479999</v>
      </c>
      <c r="M41" s="3">
        <v>300.89214672324999</v>
      </c>
      <c r="N41" s="3">
        <v>3.4933531314509998</v>
      </c>
      <c r="O41" s="3">
        <v>0.312760912675</v>
      </c>
      <c r="P41" s="3">
        <v>0.47238906913000001</v>
      </c>
      <c r="Q41" s="3">
        <v>1.2283787229350001</v>
      </c>
      <c r="R41" s="3">
        <v>3.1045804943830002</v>
      </c>
      <c r="S41" s="3">
        <v>1.4595510133539999</v>
      </c>
      <c r="T41" s="3">
        <v>50.41345909548</v>
      </c>
      <c r="U41" s="3">
        <v>0.68371936960299995</v>
      </c>
      <c r="V41" s="3">
        <v>15.731441694621999</v>
      </c>
      <c r="W41" s="3">
        <v>16.088435882037999</v>
      </c>
      <c r="X41" s="3">
        <v>5.1648029541789997</v>
      </c>
      <c r="Y41" s="3">
        <v>5.3534189371460004</v>
      </c>
      <c r="Z41" s="3">
        <v>2.2912990227819998</v>
      </c>
      <c r="AA41" s="3">
        <v>3.0803105255059999</v>
      </c>
      <c r="AB41" s="3">
        <v>15.889831439613001</v>
      </c>
      <c r="AC41" s="3">
        <v>0.13022737707400001</v>
      </c>
      <c r="AD41" s="3">
        <v>10.700705744238</v>
      </c>
      <c r="AE41" s="51"/>
      <c r="AF41" s="22">
        <v>123943.20850550711</v>
      </c>
      <c r="AG41" s="22">
        <v>56847.625063940148</v>
      </c>
      <c r="AH41" s="22">
        <v>1223133.6043047602</v>
      </c>
      <c r="AI41" s="22">
        <v>13970.806999999983</v>
      </c>
      <c r="AJ41" s="22" t="s">
        <v>433</v>
      </c>
      <c r="AK41" s="22" t="s">
        <v>431</v>
      </c>
      <c r="AL41" s="40" t="s">
        <v>431</v>
      </c>
    </row>
    <row r="42" spans="1:38" ht="26.25" customHeight="1" thickBot="1" x14ac:dyDescent="0.3">
      <c r="A42" s="60" t="s">
        <v>71</v>
      </c>
      <c r="B42" s="60" t="s">
        <v>108</v>
      </c>
      <c r="C42" s="61" t="s">
        <v>109</v>
      </c>
      <c r="D42" s="62"/>
      <c r="E42" s="3">
        <v>0.88868474617600002</v>
      </c>
      <c r="F42" s="3">
        <v>14.037001762969</v>
      </c>
      <c r="G42" s="3">
        <v>8.7010241540000002E-3</v>
      </c>
      <c r="H42" s="3">
        <v>4.6800069199999999E-4</v>
      </c>
      <c r="I42" s="3">
        <v>2.6300405284E-2</v>
      </c>
      <c r="J42" s="3">
        <v>2.6300405284E-2</v>
      </c>
      <c r="K42" s="3">
        <v>2.6300405284E-2</v>
      </c>
      <c r="L42" s="3">
        <v>1.2925554891E-2</v>
      </c>
      <c r="M42" s="3">
        <v>67.505202594650996</v>
      </c>
      <c r="N42" s="3">
        <v>5.2699496320000004E-3</v>
      </c>
      <c r="O42" s="3">
        <v>2.0046124E-5</v>
      </c>
      <c r="P42" s="3">
        <v>9.0195202200000005E-4</v>
      </c>
      <c r="Q42" s="3">
        <v>3.0308751E-5</v>
      </c>
      <c r="R42" s="3">
        <v>1.8528375640000001E-3</v>
      </c>
      <c r="S42" s="3">
        <v>4.9487819200000002E-4</v>
      </c>
      <c r="T42" s="3">
        <v>2.2693695000000001E-4</v>
      </c>
      <c r="U42" s="3">
        <v>2.0525253999999999E-5</v>
      </c>
      <c r="V42" s="3">
        <v>3.4010408179999999E-3</v>
      </c>
      <c r="W42" s="3">
        <v>0.107417571098</v>
      </c>
      <c r="X42" s="3">
        <v>6.0547392350000003E-3</v>
      </c>
      <c r="Y42" s="3">
        <v>3.0007450296999999E-2</v>
      </c>
      <c r="Z42" s="3">
        <v>3.0819537981000001E-2</v>
      </c>
      <c r="AA42" s="3">
        <v>5.7009740220000001E-3</v>
      </c>
      <c r="AB42" s="3">
        <v>7.2582701535000002E-2</v>
      </c>
      <c r="AC42" s="3" t="s">
        <v>431</v>
      </c>
      <c r="AD42" s="3" t="s">
        <v>431</v>
      </c>
      <c r="AE42" s="51"/>
      <c r="AF42" s="22">
        <v>4792.5523590724242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3.2706770104310001</v>
      </c>
      <c r="F43" s="3">
        <v>1.0526450457759999</v>
      </c>
      <c r="G43" s="3">
        <v>0.30841758795300001</v>
      </c>
      <c r="H43" s="3">
        <v>3.062378153E-3</v>
      </c>
      <c r="I43" s="3">
        <v>0.59359707142100004</v>
      </c>
      <c r="J43" s="3">
        <v>0.60312630825400004</v>
      </c>
      <c r="K43" s="3">
        <v>0.62212544069999998</v>
      </c>
      <c r="L43" s="3">
        <v>0.205287929019</v>
      </c>
      <c r="M43" s="3">
        <v>2.5742317942940001</v>
      </c>
      <c r="N43" s="3">
        <v>0.115128017709</v>
      </c>
      <c r="O43" s="3">
        <v>3.6097123747999997E-2</v>
      </c>
      <c r="P43" s="3">
        <v>4.9848534180000001E-3</v>
      </c>
      <c r="Q43" s="3">
        <v>9.9137335520000005E-3</v>
      </c>
      <c r="R43" s="3">
        <v>6.2743496787000003E-2</v>
      </c>
      <c r="S43" s="3">
        <v>5.7576964549E-2</v>
      </c>
      <c r="T43" s="3">
        <v>0.102966057116</v>
      </c>
      <c r="U43" s="3">
        <v>2.912049819E-2</v>
      </c>
      <c r="V43" s="3">
        <v>1.3465539338820001</v>
      </c>
      <c r="W43" s="3">
        <v>0.33701672110600001</v>
      </c>
      <c r="X43" s="3">
        <v>2.5554048767000001E-2</v>
      </c>
      <c r="Y43" s="3">
        <v>4.1189765194999998E-2</v>
      </c>
      <c r="Z43" s="3">
        <v>1.292597329E-2</v>
      </c>
      <c r="AA43" s="3">
        <v>1.0333893705E-2</v>
      </c>
      <c r="AB43" s="3">
        <v>9.0003680956999996E-2</v>
      </c>
      <c r="AC43" s="3">
        <v>1.7819542019999999E-3</v>
      </c>
      <c r="AD43" s="3">
        <v>6.1229456734000001E-2</v>
      </c>
      <c r="AE43" s="51"/>
      <c r="AF43" s="22">
        <v>7642.7390992179435</v>
      </c>
      <c r="AG43" s="22">
        <v>162.18</v>
      </c>
      <c r="AH43" s="22">
        <v>7624.0300439431312</v>
      </c>
      <c r="AI43" s="22">
        <v>2553.0436425276866</v>
      </c>
      <c r="AJ43" s="22" t="s">
        <v>433</v>
      </c>
      <c r="AK43" s="22" t="s">
        <v>431</v>
      </c>
      <c r="AL43" s="40" t="s">
        <v>431</v>
      </c>
    </row>
    <row r="44" spans="1:38" ht="26.25" customHeight="1" thickBot="1" x14ac:dyDescent="0.3">
      <c r="A44" s="60" t="s">
        <v>71</v>
      </c>
      <c r="B44" s="60" t="s">
        <v>112</v>
      </c>
      <c r="C44" s="61" t="s">
        <v>113</v>
      </c>
      <c r="D44" s="62"/>
      <c r="E44" s="3">
        <v>52.877549356076003</v>
      </c>
      <c r="F44" s="3">
        <v>7.5865197949610002</v>
      </c>
      <c r="G44" s="3">
        <v>3.4313810408380001</v>
      </c>
      <c r="H44" s="3">
        <v>9.4966839650000006E-3</v>
      </c>
      <c r="I44" s="3">
        <v>4.8581566204</v>
      </c>
      <c r="J44" s="3">
        <v>4.8581566204</v>
      </c>
      <c r="K44" s="3">
        <v>4.8581566204</v>
      </c>
      <c r="L44" s="3">
        <v>3.2225511499059998</v>
      </c>
      <c r="M44" s="3">
        <v>31.699584974288999</v>
      </c>
      <c r="N44" s="3">
        <v>0.392126929422</v>
      </c>
      <c r="O44" s="3">
        <v>3.2293397579000002E-2</v>
      </c>
      <c r="P44" s="3">
        <v>1.7110516047E-2</v>
      </c>
      <c r="Q44" s="3">
        <v>3.9287757356E-2</v>
      </c>
      <c r="R44" s="3">
        <v>3.7549991651000002E-2</v>
      </c>
      <c r="S44" s="3">
        <v>0.25294867556799999</v>
      </c>
      <c r="T44" s="3">
        <v>1.7844969819200001</v>
      </c>
      <c r="U44" s="3">
        <v>0.175398059941</v>
      </c>
      <c r="V44" s="3">
        <v>0.26704778396599999</v>
      </c>
      <c r="W44" s="3">
        <v>1.226542705285</v>
      </c>
      <c r="X44" s="3">
        <v>1.5386391302999999E-2</v>
      </c>
      <c r="Y44" s="3">
        <v>5.2064262948999997E-2</v>
      </c>
      <c r="Z44" s="3">
        <v>6.2465285058000003E-2</v>
      </c>
      <c r="AA44" s="3">
        <v>9.3752094670000001E-3</v>
      </c>
      <c r="AB44" s="3">
        <v>0.139291148777</v>
      </c>
      <c r="AC44" s="3" t="s">
        <v>431</v>
      </c>
      <c r="AD44" s="3" t="s">
        <v>431</v>
      </c>
      <c r="AE44" s="51"/>
      <c r="AF44" s="22">
        <v>52601.387403085253</v>
      </c>
      <c r="AG44" s="22" t="s">
        <v>431</v>
      </c>
      <c r="AH44" s="22" t="s">
        <v>431</v>
      </c>
      <c r="AI44" s="22" t="s">
        <v>432</v>
      </c>
      <c r="AJ44" s="22" t="s">
        <v>431</v>
      </c>
      <c r="AK44" s="22">
        <v>385.10604488322599</v>
      </c>
      <c r="AL44" s="40" t="s">
        <v>435</v>
      </c>
    </row>
    <row r="45" spans="1:38" ht="26.25" customHeight="1" thickBot="1" x14ac:dyDescent="0.3">
      <c r="A45" s="60" t="s">
        <v>71</v>
      </c>
      <c r="B45" s="60" t="s">
        <v>114</v>
      </c>
      <c r="C45" s="61" t="s">
        <v>115</v>
      </c>
      <c r="D45" s="62"/>
      <c r="E45" s="3">
        <v>15.699590656112001</v>
      </c>
      <c r="F45" s="3">
        <v>0.48295540163099998</v>
      </c>
      <c r="G45" s="3">
        <v>4.9570292222539996</v>
      </c>
      <c r="H45" s="3">
        <v>2.0359917969999999E-3</v>
      </c>
      <c r="I45" s="3">
        <v>0.55156892704100002</v>
      </c>
      <c r="J45" s="3">
        <v>0.58219223880199999</v>
      </c>
      <c r="K45" s="3">
        <v>0.58219223880199999</v>
      </c>
      <c r="L45" s="3">
        <v>0.129283764312</v>
      </c>
      <c r="M45" s="3">
        <v>0.62332602273399995</v>
      </c>
      <c r="N45" s="3">
        <v>2.7704084008999999E-2</v>
      </c>
      <c r="O45" s="3">
        <v>2.2832299260000001E-3</v>
      </c>
      <c r="P45" s="3">
        <v>5.8607372629999998E-3</v>
      </c>
      <c r="Q45" s="3">
        <v>2.3967207420000001E-2</v>
      </c>
      <c r="R45" s="3">
        <v>2.6744913604000001E-2</v>
      </c>
      <c r="S45" s="3">
        <v>0.188315088927</v>
      </c>
      <c r="T45" s="3">
        <v>0.97003737842100002</v>
      </c>
      <c r="U45" s="3">
        <v>2.3079537388000001E-2</v>
      </c>
      <c r="V45" s="3">
        <v>0.244319015684</v>
      </c>
      <c r="W45" s="3">
        <v>3.4873989738000002E-2</v>
      </c>
      <c r="X45" s="3">
        <v>4.0719835899999998E-4</v>
      </c>
      <c r="Y45" s="3">
        <v>2.0359917969999999E-3</v>
      </c>
      <c r="Z45" s="3">
        <v>2.0359917969999999E-3</v>
      </c>
      <c r="AA45" s="3">
        <v>2.0359918000000001E-4</v>
      </c>
      <c r="AB45" s="3">
        <v>4.6827811329999995E-3</v>
      </c>
      <c r="AC45" s="3">
        <v>1.7771363150999999E-2</v>
      </c>
      <c r="AD45" s="3">
        <v>2.0889837272E-2</v>
      </c>
      <c r="AE45" s="51"/>
      <c r="AF45" s="22">
        <v>8675.9463952303995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0.242578965102</v>
      </c>
      <c r="F46" s="3">
        <v>1.171052209063</v>
      </c>
      <c r="G46" s="3" t="s">
        <v>432</v>
      </c>
      <c r="H46" s="3">
        <v>3.4425048437999997E-2</v>
      </c>
      <c r="I46" s="3">
        <v>0.78879449640400001</v>
      </c>
      <c r="J46" s="3">
        <v>0.80460246958000003</v>
      </c>
      <c r="K46" s="3">
        <v>0.89296751508200001</v>
      </c>
      <c r="L46" s="3">
        <v>5.5215614747999998E-2</v>
      </c>
      <c r="M46" s="3">
        <v>6.8213056930490001</v>
      </c>
      <c r="N46" s="3">
        <v>0.116184538479</v>
      </c>
      <c r="O46" s="3">
        <v>5.5940703712000002E-2</v>
      </c>
      <c r="P46" s="3">
        <v>2.4097533909999999E-3</v>
      </c>
      <c r="Q46" s="3">
        <v>8.1759490000000003E-4</v>
      </c>
      <c r="R46" s="3">
        <v>9.8972014260000005E-2</v>
      </c>
      <c r="S46" s="3">
        <v>2.5818786329000001E-2</v>
      </c>
      <c r="T46" s="3">
        <v>8.6062621100000004E-3</v>
      </c>
      <c r="U46" s="3">
        <v>2.1515655269999999E-3</v>
      </c>
      <c r="V46" s="3">
        <v>2.2032031000469998</v>
      </c>
      <c r="W46" s="3">
        <v>1.7393956232000001E-2</v>
      </c>
      <c r="X46" s="3">
        <v>2.819185599E-2</v>
      </c>
      <c r="Y46" s="3">
        <v>2.5065010762E-2</v>
      </c>
      <c r="Z46" s="3">
        <v>1.5389048073000001E-2</v>
      </c>
      <c r="AA46" s="3">
        <v>0.24540023087000001</v>
      </c>
      <c r="AB46" s="3">
        <v>0.314046145695</v>
      </c>
      <c r="AC46" s="3" t="s">
        <v>431</v>
      </c>
      <c r="AD46" s="3" t="s">
        <v>431</v>
      </c>
      <c r="AE46" s="51"/>
      <c r="AF46" s="22" t="s">
        <v>432</v>
      </c>
      <c r="AG46" s="22" t="s">
        <v>432</v>
      </c>
      <c r="AH46" s="22" t="s">
        <v>432</v>
      </c>
      <c r="AI46" s="22">
        <v>4303.1310547788198</v>
      </c>
      <c r="AJ46" s="22" t="s">
        <v>432</v>
      </c>
      <c r="AK46" s="22" t="s">
        <v>431</v>
      </c>
      <c r="AL46" s="40" t="s">
        <v>431</v>
      </c>
    </row>
    <row r="47" spans="1:38" ht="26.25" customHeight="1" thickBot="1" x14ac:dyDescent="0.3">
      <c r="A47" s="60" t="s">
        <v>71</v>
      </c>
      <c r="B47" s="60" t="s">
        <v>118</v>
      </c>
      <c r="C47" s="61" t="s">
        <v>119</v>
      </c>
      <c r="D47" s="62"/>
      <c r="E47" s="3">
        <v>21.574506525442001</v>
      </c>
      <c r="F47" s="3">
        <v>1.2112239869500001</v>
      </c>
      <c r="G47" s="3">
        <v>5.4065370716409999</v>
      </c>
      <c r="H47" s="3">
        <v>2.4334652589999999E-3</v>
      </c>
      <c r="I47" s="3">
        <v>0.56544040651600003</v>
      </c>
      <c r="J47" s="3">
        <v>0.58863373117600004</v>
      </c>
      <c r="K47" s="3">
        <v>0.58863373117600004</v>
      </c>
      <c r="L47" s="3">
        <v>0.15165516602000001</v>
      </c>
      <c r="M47" s="3">
        <v>6.7870607739090003</v>
      </c>
      <c r="N47" s="3">
        <v>7.1455048372999999E-2</v>
      </c>
      <c r="O47" s="3">
        <v>9.6734652589999994E-3</v>
      </c>
      <c r="P47" s="3">
        <v>7.3727957780000001E-3</v>
      </c>
      <c r="Q47" s="3">
        <v>9.7700610380000007E-3</v>
      </c>
      <c r="R47" s="3">
        <v>1.9407326297E-2</v>
      </c>
      <c r="S47" s="3">
        <v>0.230434942832</v>
      </c>
      <c r="T47" s="3">
        <v>0.26868652594499998</v>
      </c>
      <c r="U47" s="3">
        <v>0.12786810059500001</v>
      </c>
      <c r="V47" s="3">
        <v>0.29925583113499998</v>
      </c>
      <c r="W47" s="3">
        <v>3.1635048372999998E-2</v>
      </c>
      <c r="X47" s="3">
        <v>4.8669305200000002E-4</v>
      </c>
      <c r="Y47" s="3">
        <v>2.4334652589999999E-3</v>
      </c>
      <c r="Z47" s="3">
        <v>2.4334652589999999E-3</v>
      </c>
      <c r="AA47" s="3">
        <v>2.4334652600000001E-4</v>
      </c>
      <c r="AB47" s="3">
        <v>5.5969700960000002E-3</v>
      </c>
      <c r="AC47" s="3">
        <v>1.9467722076000001E-2</v>
      </c>
      <c r="AD47" s="3">
        <v>9.2471679859999992E-3</v>
      </c>
      <c r="AE47" s="51"/>
      <c r="AF47" s="22">
        <v>42207.1654881266</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52.461055000000002</v>
      </c>
      <c r="G48" s="3" t="s">
        <v>431</v>
      </c>
      <c r="H48" s="3" t="s">
        <v>431</v>
      </c>
      <c r="I48" s="3">
        <v>0.18056520006599999</v>
      </c>
      <c r="J48" s="3">
        <v>1.3293918149999999</v>
      </c>
      <c r="K48" s="3">
        <v>2.8064793802470001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32.826094999999995</v>
      </c>
      <c r="AL48" s="40" t="s">
        <v>123</v>
      </c>
    </row>
    <row r="49" spans="1:38" ht="26.25" customHeight="1" thickBot="1" x14ac:dyDescent="0.3">
      <c r="A49" s="60" t="s">
        <v>120</v>
      </c>
      <c r="B49" s="60" t="s">
        <v>124</v>
      </c>
      <c r="C49" s="61" t="s">
        <v>125</v>
      </c>
      <c r="D49" s="62"/>
      <c r="E49" s="3">
        <v>0.25202156240000001</v>
      </c>
      <c r="F49" s="3">
        <v>0.3945171066</v>
      </c>
      <c r="G49" s="3">
        <v>6.8698953602600001</v>
      </c>
      <c r="H49" s="3">
        <v>0.10112549999999999</v>
      </c>
      <c r="I49" s="3">
        <v>0.807511578354</v>
      </c>
      <c r="J49" s="3">
        <v>0.93282527435399998</v>
      </c>
      <c r="K49" s="3">
        <v>0.97428148866200004</v>
      </c>
      <c r="L49" s="3">
        <v>0.39520528095200003</v>
      </c>
      <c r="M49" s="3">
        <v>8.3918473106900002</v>
      </c>
      <c r="N49" s="3">
        <v>2.4745900000000001</v>
      </c>
      <c r="O49" s="3">
        <v>3.2163499999999998E-2</v>
      </c>
      <c r="P49" s="3">
        <v>2.6296E-2</v>
      </c>
      <c r="Q49" s="3">
        <v>4.2036499999999997E-2</v>
      </c>
      <c r="R49" s="3">
        <v>1.4756849999999999</v>
      </c>
      <c r="S49" s="3">
        <v>0.23247399999999999</v>
      </c>
      <c r="T49" s="3">
        <v>0.94250999999999996</v>
      </c>
      <c r="U49" s="3" t="s">
        <v>431</v>
      </c>
      <c r="V49" s="3">
        <v>2.40571</v>
      </c>
      <c r="W49" s="3">
        <v>0.56876049064300005</v>
      </c>
      <c r="X49" s="3">
        <v>8.5425136722E-2</v>
      </c>
      <c r="Y49" s="3">
        <v>0.102241539684</v>
      </c>
      <c r="Z49" s="3">
        <v>5.1114013632999999E-2</v>
      </c>
      <c r="AA49" s="3">
        <v>3.5783988571999999E-2</v>
      </c>
      <c r="AB49" s="3">
        <v>0.27456467861099998</v>
      </c>
      <c r="AC49" s="3" t="s">
        <v>431</v>
      </c>
      <c r="AD49" s="3">
        <v>6.2429959999999998</v>
      </c>
      <c r="AE49" s="51"/>
      <c r="AF49" s="22" t="s">
        <v>431</v>
      </c>
      <c r="AG49" s="22">
        <v>1253.0376000000001</v>
      </c>
      <c r="AH49" s="22" t="s">
        <v>431</v>
      </c>
      <c r="AI49" s="22" t="s">
        <v>431</v>
      </c>
      <c r="AJ49" s="22" t="s">
        <v>431</v>
      </c>
      <c r="AK49" s="22">
        <v>180732.52860644198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0.10967692958</v>
      </c>
      <c r="F51" s="3">
        <v>129.802467094234</v>
      </c>
      <c r="G51" s="3">
        <v>0.33537942289200001</v>
      </c>
      <c r="H51" s="3" t="s">
        <v>431</v>
      </c>
      <c r="I51" s="3" t="s">
        <v>431</v>
      </c>
      <c r="J51" s="3" t="s">
        <v>431</v>
      </c>
      <c r="K51" s="3" t="s">
        <v>431</v>
      </c>
      <c r="L51" s="3" t="s">
        <v>431</v>
      </c>
      <c r="M51" s="3">
        <v>0.53356344119999999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115.94425000000001</v>
      </c>
      <c r="AL51" s="40" t="s">
        <v>438</v>
      </c>
    </row>
    <row r="52" spans="1:38" ht="26.25" customHeight="1" thickBot="1" x14ac:dyDescent="0.3">
      <c r="A52" s="60" t="s">
        <v>120</v>
      </c>
      <c r="B52" s="64" t="s">
        <v>132</v>
      </c>
      <c r="C52" s="66" t="s">
        <v>391</v>
      </c>
      <c r="D52" s="63"/>
      <c r="E52" s="3" t="s">
        <v>431</v>
      </c>
      <c r="F52" s="3">
        <v>35.345363393996003</v>
      </c>
      <c r="G52" s="3" t="s">
        <v>432</v>
      </c>
      <c r="H52" s="3">
        <v>5.8900000000000001E-2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84.355759999999989</v>
      </c>
      <c r="AL52" s="40" t="s">
        <v>439</v>
      </c>
    </row>
    <row r="53" spans="1:38" ht="26.25" customHeight="1" thickBot="1" x14ac:dyDescent="0.3">
      <c r="A53" s="60" t="s">
        <v>120</v>
      </c>
      <c r="B53" s="64" t="s">
        <v>134</v>
      </c>
      <c r="C53" s="66" t="s">
        <v>135</v>
      </c>
      <c r="D53" s="63"/>
      <c r="E53" s="3" t="s">
        <v>431</v>
      </c>
      <c r="F53" s="3">
        <v>60.233228463449997</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20.979640000000003</v>
      </c>
      <c r="AL53" s="40" t="s">
        <v>440</v>
      </c>
    </row>
    <row r="54" spans="1:38" ht="37.5" customHeight="1" thickBot="1" x14ac:dyDescent="0.3">
      <c r="A54" s="60" t="s">
        <v>120</v>
      </c>
      <c r="B54" s="64" t="s">
        <v>137</v>
      </c>
      <c r="C54" s="66" t="s">
        <v>138</v>
      </c>
      <c r="D54" s="63"/>
      <c r="E54" s="3">
        <v>0.57992413931999998</v>
      </c>
      <c r="F54" s="3">
        <v>54.435514041746998</v>
      </c>
      <c r="G54" s="3">
        <v>0.24640897748599999</v>
      </c>
      <c r="H54" s="3" t="s">
        <v>431</v>
      </c>
      <c r="I54" s="3" t="s">
        <v>431</v>
      </c>
      <c r="J54" s="3" t="s">
        <v>431</v>
      </c>
      <c r="K54" s="3" t="s">
        <v>431</v>
      </c>
      <c r="L54" s="3" t="s">
        <v>431</v>
      </c>
      <c r="M54" s="3">
        <v>0.12508977787</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399.67595330188749</v>
      </c>
      <c r="AL54" s="40" t="s">
        <v>441</v>
      </c>
    </row>
    <row r="55" spans="1:38" ht="26.25" customHeight="1" thickBot="1" x14ac:dyDescent="0.3">
      <c r="A55" s="60" t="s">
        <v>120</v>
      </c>
      <c r="B55" s="64" t="s">
        <v>139</v>
      </c>
      <c r="C55" s="66" t="s">
        <v>140</v>
      </c>
      <c r="D55" s="63"/>
      <c r="E55" s="3">
        <v>3.561893933291</v>
      </c>
      <c r="F55" s="3">
        <v>34.405154669749002</v>
      </c>
      <c r="G55" s="3">
        <v>0.46654570755300001</v>
      </c>
      <c r="H55" s="3" t="s">
        <v>431</v>
      </c>
      <c r="I55" s="3">
        <v>0.99233980185699999</v>
      </c>
      <c r="J55" s="3">
        <v>0.99233980185699999</v>
      </c>
      <c r="K55" s="3">
        <v>0.99233980185699999</v>
      </c>
      <c r="L55" s="3">
        <v>0.23816155244600001</v>
      </c>
      <c r="M55" s="3">
        <v>12.093955302448</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1716.8376998971614</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0.12817447420600001</v>
      </c>
      <c r="G59" s="3" t="s">
        <v>431</v>
      </c>
      <c r="H59" s="3">
        <v>0.33283725296400002</v>
      </c>
      <c r="I59" s="3">
        <v>1.059413265413</v>
      </c>
      <c r="J59" s="3">
        <v>1.2237835868169999</v>
      </c>
      <c r="K59" s="3">
        <v>1.3598738132329999</v>
      </c>
      <c r="L59" s="3">
        <v>4.1597909119999998E-3</v>
      </c>
      <c r="M59" s="3" t="s">
        <v>431</v>
      </c>
      <c r="N59" s="3">
        <v>0.97192162406000004</v>
      </c>
      <c r="O59" s="3">
        <v>7.0319423079999999E-3</v>
      </c>
      <c r="P59" s="3">
        <v>2.9402423080000001E-3</v>
      </c>
      <c r="Q59" s="3">
        <v>0.30159581507299998</v>
      </c>
      <c r="R59" s="3">
        <v>2.2979284490479999</v>
      </c>
      <c r="S59" s="3">
        <v>6.8163789835000002E-2</v>
      </c>
      <c r="T59" s="3">
        <v>0.13456370343900001</v>
      </c>
      <c r="U59" s="3">
        <v>11.376745370170999</v>
      </c>
      <c r="V59" s="3">
        <v>2.107935768106</v>
      </c>
      <c r="W59" s="3">
        <v>7.2064938339999997E-3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1.3981851350000001</v>
      </c>
      <c r="J60" s="3">
        <v>13.981851349999999</v>
      </c>
      <c r="K60" s="3">
        <v>28.522976753999998</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263.20230199999997</v>
      </c>
      <c r="AL60" s="40" t="s">
        <v>444</v>
      </c>
    </row>
    <row r="61" spans="1:38" ht="26.25" customHeight="1" thickBot="1" x14ac:dyDescent="0.3">
      <c r="A61" s="60" t="s">
        <v>54</v>
      </c>
      <c r="B61" s="68" t="s">
        <v>153</v>
      </c>
      <c r="C61" s="61" t="s">
        <v>154</v>
      </c>
      <c r="D61" s="62"/>
      <c r="E61" s="3" t="s">
        <v>431</v>
      </c>
      <c r="F61" s="3" t="s">
        <v>431</v>
      </c>
      <c r="G61" s="3" t="s">
        <v>431</v>
      </c>
      <c r="H61" s="3" t="s">
        <v>431</v>
      </c>
      <c r="I61" s="3">
        <v>3.5964797054419999</v>
      </c>
      <c r="J61" s="3">
        <v>35.964797054420998</v>
      </c>
      <c r="K61" s="3">
        <v>119.77595600935599</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30888072.002005432</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1.347905430772</v>
      </c>
      <c r="G63" s="3">
        <v>11.932014433426</v>
      </c>
      <c r="H63" s="3" t="s">
        <v>431</v>
      </c>
      <c r="I63" s="3">
        <v>1.547310756371</v>
      </c>
      <c r="J63" s="3">
        <v>2.4617877045130001</v>
      </c>
      <c r="K63" s="3">
        <v>2.8962208282600002</v>
      </c>
      <c r="L63" s="3">
        <v>9.4387561499999998E-4</v>
      </c>
      <c r="M63" s="3">
        <v>2.4482280922289998</v>
      </c>
      <c r="N63" s="3" t="s">
        <v>431</v>
      </c>
      <c r="O63" s="3" t="s">
        <v>431</v>
      </c>
      <c r="P63" s="3" t="s">
        <v>431</v>
      </c>
      <c r="Q63" s="3" t="s">
        <v>431</v>
      </c>
      <c r="R63" s="3">
        <v>1.7017998877E-2</v>
      </c>
      <c r="S63" s="3" t="s">
        <v>431</v>
      </c>
      <c r="T63" s="3" t="s">
        <v>431</v>
      </c>
      <c r="U63" s="3" t="s">
        <v>431</v>
      </c>
      <c r="V63" s="3" t="s">
        <v>431</v>
      </c>
      <c r="W63" s="3">
        <v>2.7913480708E-2</v>
      </c>
      <c r="X63" s="3" t="s">
        <v>431</v>
      </c>
      <c r="Y63" s="3" t="s">
        <v>431</v>
      </c>
      <c r="Z63" s="3" t="s">
        <v>431</v>
      </c>
      <c r="AA63" s="3" t="s">
        <v>431</v>
      </c>
      <c r="AB63" s="3" t="s">
        <v>431</v>
      </c>
      <c r="AC63" s="3" t="s">
        <v>431</v>
      </c>
      <c r="AD63" s="3" t="s">
        <v>431</v>
      </c>
      <c r="AE63" s="51"/>
      <c r="AF63" s="22" t="s">
        <v>431</v>
      </c>
      <c r="AG63" s="22">
        <v>8.6699491556776795E-2</v>
      </c>
      <c r="AH63" s="22" t="s">
        <v>431</v>
      </c>
      <c r="AI63" s="22" t="s">
        <v>431</v>
      </c>
      <c r="AJ63" s="22" t="s">
        <v>431</v>
      </c>
      <c r="AK63" s="22">
        <v>61.918518496722669</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0.64129999999999998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0.1041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4.5372780000000001E-2</v>
      </c>
      <c r="J68" s="3">
        <v>5.4665999999999999E-2</v>
      </c>
      <c r="K68" s="3">
        <v>5.8155319136E-2</v>
      </c>
      <c r="L68" s="3">
        <v>8.1671003999999995E-4</v>
      </c>
      <c r="M68" s="3">
        <v>15.920059999999999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955.15946401026702</v>
      </c>
      <c r="AG68" s="22" t="s">
        <v>433</v>
      </c>
      <c r="AH68" s="22" t="s">
        <v>431</v>
      </c>
      <c r="AI68" s="22" t="s">
        <v>431</v>
      </c>
      <c r="AJ68" s="22" t="s">
        <v>431</v>
      </c>
      <c r="AK68" s="22">
        <v>305.5</v>
      </c>
      <c r="AL68" s="40" t="s">
        <v>173</v>
      </c>
    </row>
    <row r="69" spans="1:38" ht="26.25" customHeight="1" thickBot="1" x14ac:dyDescent="0.3">
      <c r="A69" s="60" t="s">
        <v>54</v>
      </c>
      <c r="B69" s="60" t="s">
        <v>174</v>
      </c>
      <c r="C69" s="61" t="s">
        <v>175</v>
      </c>
      <c r="D69" s="67"/>
      <c r="E69" s="3" t="s">
        <v>431</v>
      </c>
      <c r="F69" s="3" t="s">
        <v>431</v>
      </c>
      <c r="G69" s="3" t="s">
        <v>431</v>
      </c>
      <c r="H69" s="3">
        <v>1.236</v>
      </c>
      <c r="I69" s="3">
        <v>6.2990360002999998E-2</v>
      </c>
      <c r="J69" s="3">
        <v>7.5892000003000004E-2</v>
      </c>
      <c r="K69" s="3">
        <v>8.0736170199000007E-2</v>
      </c>
      <c r="L69" s="3" t="s">
        <v>433</v>
      </c>
      <c r="M69" s="3">
        <v>6.5960000000000001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6.3623326444224304E-2</v>
      </c>
      <c r="AH69" s="22" t="s">
        <v>431</v>
      </c>
      <c r="AI69" s="22" t="s">
        <v>431</v>
      </c>
      <c r="AJ69" s="22" t="s">
        <v>431</v>
      </c>
      <c r="AK69" s="22" t="s">
        <v>443</v>
      </c>
      <c r="AL69" s="40" t="s">
        <v>443</v>
      </c>
    </row>
    <row r="70" spans="1:38" ht="26.25" customHeight="1" thickBot="1" x14ac:dyDescent="0.3">
      <c r="A70" s="60" t="s">
        <v>54</v>
      </c>
      <c r="B70" s="60" t="s">
        <v>177</v>
      </c>
      <c r="C70" s="61" t="s">
        <v>384</v>
      </c>
      <c r="D70" s="67"/>
      <c r="E70" s="3">
        <v>0.55724113453299995</v>
      </c>
      <c r="F70" s="3">
        <v>54.367748907966003</v>
      </c>
      <c r="G70" s="3">
        <v>15.489319174823001</v>
      </c>
      <c r="H70" s="3">
        <v>2.2903141017630002</v>
      </c>
      <c r="I70" s="3">
        <v>0.67440225651899999</v>
      </c>
      <c r="J70" s="3">
        <v>0.97958703456399998</v>
      </c>
      <c r="K70" s="3">
        <v>1.1507455215710001</v>
      </c>
      <c r="L70" s="3">
        <v>5.7379362599999997E-3</v>
      </c>
      <c r="M70" s="3">
        <v>26.117332999999999</v>
      </c>
      <c r="N70" s="3">
        <v>10.221192002222001</v>
      </c>
      <c r="O70" s="3">
        <v>3.6487076E-2</v>
      </c>
      <c r="P70" s="3">
        <v>1.2439400610010001</v>
      </c>
      <c r="Q70" s="3">
        <v>2.7948086842000001E-2</v>
      </c>
      <c r="R70" s="3">
        <v>12.02988524347</v>
      </c>
      <c r="S70" s="3">
        <v>2.288763154178</v>
      </c>
      <c r="T70" s="3">
        <v>0.41300543857499999</v>
      </c>
      <c r="U70" s="3">
        <v>6.2645519999999996E-2</v>
      </c>
      <c r="V70" s="3">
        <v>4.7631043110959999</v>
      </c>
      <c r="W70" s="3">
        <v>2.0226625000000002E-2</v>
      </c>
      <c r="X70" s="3">
        <v>1.7463329279E-2</v>
      </c>
      <c r="Y70" s="3" t="s">
        <v>431</v>
      </c>
      <c r="Z70" s="3">
        <v>1.839472325E-3</v>
      </c>
      <c r="AA70" s="3" t="s">
        <v>431</v>
      </c>
      <c r="AB70" s="3">
        <v>1.9302801604000001E-2</v>
      </c>
      <c r="AC70" s="3">
        <v>33.264114492620003</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0.95902693653899995</v>
      </c>
      <c r="F72" s="3">
        <v>1.3382936964150001</v>
      </c>
      <c r="G72" s="3">
        <v>0.77099262356200005</v>
      </c>
      <c r="H72" s="3" t="s">
        <v>431</v>
      </c>
      <c r="I72" s="3">
        <v>2.9445326543419998</v>
      </c>
      <c r="J72" s="3">
        <v>5.3941407571799997</v>
      </c>
      <c r="K72" s="3">
        <v>9.4204291823199995</v>
      </c>
      <c r="L72" s="3">
        <v>1.8551561971999999E-2</v>
      </c>
      <c r="M72" s="3">
        <v>66.019407072467999</v>
      </c>
      <c r="N72" s="3">
        <v>35.969197139308001</v>
      </c>
      <c r="O72" s="3">
        <v>0.80256189899800001</v>
      </c>
      <c r="P72" s="3">
        <v>0.37950900366899998</v>
      </c>
      <c r="Q72" s="3">
        <v>4.4224220331410002</v>
      </c>
      <c r="R72" s="3">
        <v>3.8948328598150002</v>
      </c>
      <c r="S72" s="3">
        <v>6.1886077401190001</v>
      </c>
      <c r="T72" s="3">
        <v>3.4501666060609999</v>
      </c>
      <c r="U72" s="3">
        <v>1.636462253615</v>
      </c>
      <c r="V72" s="3">
        <v>126.764671896186</v>
      </c>
      <c r="W72" s="3">
        <v>28.048487934850002</v>
      </c>
      <c r="X72" s="3">
        <v>0.10156682973599999</v>
      </c>
      <c r="Y72" s="3">
        <v>6.2840981614999999E-2</v>
      </c>
      <c r="Z72" s="3">
        <v>3.1419682616999997E-2</v>
      </c>
      <c r="AA72" s="3">
        <v>3.1419636435000002E-2</v>
      </c>
      <c r="AB72" s="3">
        <v>0.22724713040299999</v>
      </c>
      <c r="AC72" s="3">
        <v>0.25681799999999999</v>
      </c>
      <c r="AD72" s="3">
        <v>158.90593200917399</v>
      </c>
      <c r="AE72" s="51"/>
      <c r="AF72" s="22">
        <v>7591.3243154874181</v>
      </c>
      <c r="AG72" s="22">
        <v>129208.52600000003</v>
      </c>
      <c r="AH72" s="22" t="s">
        <v>431</v>
      </c>
      <c r="AI72" s="22" t="s">
        <v>431</v>
      </c>
      <c r="AJ72" s="22" t="s">
        <v>431</v>
      </c>
      <c r="AK72" s="22">
        <v>11788.507339449539</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0.38550600000000002</v>
      </c>
      <c r="F74" s="3" t="s">
        <v>431</v>
      </c>
      <c r="G74" s="3">
        <v>4.6578470000000003</v>
      </c>
      <c r="H74" s="3" t="s">
        <v>431</v>
      </c>
      <c r="I74" s="3">
        <v>0.110574219529</v>
      </c>
      <c r="J74" s="3">
        <v>0.214839591803</v>
      </c>
      <c r="K74" s="3">
        <v>0.27857498377000001</v>
      </c>
      <c r="L74" s="3">
        <v>2.5432070489999998E-3</v>
      </c>
      <c r="M74" s="3">
        <v>28.233241750358999</v>
      </c>
      <c r="N74" s="3">
        <v>0.50773653664399998</v>
      </c>
      <c r="O74" s="3">
        <v>9.9464781389000001E-2</v>
      </c>
      <c r="P74" s="3">
        <v>1.3238649203E-2</v>
      </c>
      <c r="Q74" s="3">
        <v>3.6652347161E-2</v>
      </c>
      <c r="R74" s="3">
        <v>9.8956395956999996E-2</v>
      </c>
      <c r="S74" s="3">
        <v>0.14338764304000001</v>
      </c>
      <c r="T74" s="3">
        <v>3.5883304193479999</v>
      </c>
      <c r="U74" s="3" t="s">
        <v>431</v>
      </c>
      <c r="V74" s="3">
        <v>4.5263419193549996</v>
      </c>
      <c r="W74" s="3">
        <v>3.502776850794</v>
      </c>
      <c r="X74" s="3">
        <v>0.67216002290800003</v>
      </c>
      <c r="Y74" s="3">
        <v>0.66382267856599997</v>
      </c>
      <c r="Z74" s="3">
        <v>0.65374374961399995</v>
      </c>
      <c r="AA74" s="3">
        <v>9.9938394796000002E-2</v>
      </c>
      <c r="AB74" s="3">
        <v>2.0896648458840001</v>
      </c>
      <c r="AC74" s="3" t="s">
        <v>431</v>
      </c>
      <c r="AD74" s="3" t="s">
        <v>431</v>
      </c>
      <c r="AE74" s="51"/>
      <c r="AF74" s="22" t="s">
        <v>431</v>
      </c>
      <c r="AG74" s="22" t="s">
        <v>431</v>
      </c>
      <c r="AH74" s="22" t="s">
        <v>431</v>
      </c>
      <c r="AI74" s="22" t="s">
        <v>431</v>
      </c>
      <c r="AJ74" s="22" t="s">
        <v>431</v>
      </c>
      <c r="AK74" s="22">
        <v>1114.818</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0.1404</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10.4</v>
      </c>
      <c r="AL75" s="40" t="s">
        <v>449</v>
      </c>
    </row>
    <row r="76" spans="1:38" ht="26.25" customHeight="1" thickBot="1" x14ac:dyDescent="0.3">
      <c r="A76" s="60" t="s">
        <v>54</v>
      </c>
      <c r="B76" s="60" t="s">
        <v>192</v>
      </c>
      <c r="C76" s="61" t="s">
        <v>193</v>
      </c>
      <c r="D76" s="62"/>
      <c r="E76" s="3" t="s">
        <v>431</v>
      </c>
      <c r="F76" s="3" t="s">
        <v>431</v>
      </c>
      <c r="G76" s="3">
        <v>0.62498001695799998</v>
      </c>
      <c r="H76" s="3" t="s">
        <v>431</v>
      </c>
      <c r="I76" s="3">
        <v>1.5164454254000001E-2</v>
      </c>
      <c r="J76" s="3">
        <v>3.0328908506999999E-2</v>
      </c>
      <c r="K76" s="3">
        <v>3.7531902244999998E-2</v>
      </c>
      <c r="L76" s="3" t="s">
        <v>434</v>
      </c>
      <c r="M76" s="3">
        <v>1.2882747337280001</v>
      </c>
      <c r="N76" s="3">
        <v>9.9621506900199996</v>
      </c>
      <c r="O76" s="3">
        <v>0.104320521603</v>
      </c>
      <c r="P76" s="3">
        <v>1.3186464088E-2</v>
      </c>
      <c r="Q76" s="3">
        <v>2.0946123970000001E-2</v>
      </c>
      <c r="R76" s="3" t="s">
        <v>431</v>
      </c>
      <c r="S76" s="3">
        <v>2.4802837319000001E-2</v>
      </c>
      <c r="T76" s="3" t="s">
        <v>431</v>
      </c>
      <c r="U76" s="3">
        <v>3.2296068689999999E-2</v>
      </c>
      <c r="V76" s="3">
        <v>1.9674767998660001</v>
      </c>
      <c r="W76" s="3">
        <v>0.20040505458999999</v>
      </c>
      <c r="X76" s="3" t="s">
        <v>431</v>
      </c>
      <c r="Y76" s="3" t="s">
        <v>431</v>
      </c>
      <c r="Z76" s="3" t="s">
        <v>431</v>
      </c>
      <c r="AA76" s="3" t="s">
        <v>431</v>
      </c>
      <c r="AB76" s="3" t="s">
        <v>431</v>
      </c>
      <c r="AC76" s="3" t="s">
        <v>431</v>
      </c>
      <c r="AD76" s="3">
        <v>1.1987808E-3</v>
      </c>
      <c r="AE76" s="51"/>
      <c r="AF76" s="22" t="s">
        <v>431</v>
      </c>
      <c r="AG76" s="22" t="s">
        <v>431</v>
      </c>
      <c r="AH76" s="22" t="s">
        <v>431</v>
      </c>
      <c r="AI76" s="22" t="s">
        <v>431</v>
      </c>
      <c r="AJ76" s="22" t="s">
        <v>431</v>
      </c>
      <c r="AK76" s="22">
        <v>374.61899999999997</v>
      </c>
      <c r="AL76" s="40" t="s">
        <v>450</v>
      </c>
    </row>
    <row r="77" spans="1:38" ht="26.25" customHeight="1" thickBot="1" x14ac:dyDescent="0.3">
      <c r="A77" s="60" t="s">
        <v>54</v>
      </c>
      <c r="B77" s="60" t="s">
        <v>195</v>
      </c>
      <c r="C77" s="61" t="s">
        <v>196</v>
      </c>
      <c r="D77" s="62"/>
      <c r="E77" s="3">
        <v>0.30576677400000002</v>
      </c>
      <c r="F77" s="3" t="s">
        <v>431</v>
      </c>
      <c r="G77" s="3" t="s">
        <v>431</v>
      </c>
      <c r="H77" s="3" t="s">
        <v>431</v>
      </c>
      <c r="I77" s="3">
        <v>7.0091391635E-2</v>
      </c>
      <c r="J77" s="3">
        <v>7.7361101894000001E-2</v>
      </c>
      <c r="K77" s="3">
        <v>8.9941078825000007E-2</v>
      </c>
      <c r="L77" s="3">
        <v>6.3723199990000003E-3</v>
      </c>
      <c r="M77" s="3">
        <v>85.424999999999997</v>
      </c>
      <c r="N77" s="3">
        <v>14.307</v>
      </c>
      <c r="O77" s="3">
        <v>0.97903499999999999</v>
      </c>
      <c r="P77" s="3">
        <v>0.20699999999999999</v>
      </c>
      <c r="Q77" s="3">
        <v>0.191</v>
      </c>
      <c r="R77" s="3">
        <v>0.61799999999999999</v>
      </c>
      <c r="S77" s="3">
        <v>0.83299999999999996</v>
      </c>
      <c r="T77" s="3">
        <v>1.8499999999999999E-2</v>
      </c>
      <c r="U77" s="3" t="s">
        <v>431</v>
      </c>
      <c r="V77" s="3">
        <v>40.316000000000003</v>
      </c>
      <c r="W77" s="3">
        <v>1.9098910753930001</v>
      </c>
      <c r="X77" s="3" t="s">
        <v>431</v>
      </c>
      <c r="Y77" s="3" t="s">
        <v>431</v>
      </c>
      <c r="Z77" s="3" t="s">
        <v>431</v>
      </c>
      <c r="AA77" s="3" t="s">
        <v>431</v>
      </c>
      <c r="AB77" s="3" t="s">
        <v>431</v>
      </c>
      <c r="AC77" s="3" t="s">
        <v>431</v>
      </c>
      <c r="AD77" s="3">
        <v>2.7119999999999998E-4</v>
      </c>
      <c r="AE77" s="51"/>
      <c r="AF77" s="22" t="s">
        <v>431</v>
      </c>
      <c r="AG77" s="22">
        <v>1767.4380000000001</v>
      </c>
      <c r="AH77" s="22" t="s">
        <v>431</v>
      </c>
      <c r="AI77" s="22" t="s">
        <v>431</v>
      </c>
      <c r="AJ77" s="22" t="s">
        <v>431</v>
      </c>
      <c r="AK77" s="22">
        <v>370.25700000000001</v>
      </c>
      <c r="AL77" s="40" t="s">
        <v>451</v>
      </c>
    </row>
    <row r="78" spans="1:38" ht="26.25" customHeight="1" thickBot="1" x14ac:dyDescent="0.3">
      <c r="A78" s="60" t="s">
        <v>54</v>
      </c>
      <c r="B78" s="60" t="s">
        <v>198</v>
      </c>
      <c r="C78" s="61" t="s">
        <v>199</v>
      </c>
      <c r="D78" s="62"/>
      <c r="E78" s="3" t="s">
        <v>431</v>
      </c>
      <c r="F78" s="3" t="s">
        <v>431</v>
      </c>
      <c r="G78" s="3" t="s">
        <v>431</v>
      </c>
      <c r="H78" s="3" t="s">
        <v>431</v>
      </c>
      <c r="I78" s="3">
        <v>2.6205152661999999E-2</v>
      </c>
      <c r="J78" s="3">
        <v>3.4480464029999998E-2</v>
      </c>
      <c r="K78" s="3">
        <v>4.4134993958000003E-2</v>
      </c>
      <c r="L78" s="3">
        <v>2.6205152999999999E-5</v>
      </c>
      <c r="M78" s="3">
        <v>1.5404263607240001</v>
      </c>
      <c r="N78" s="3">
        <v>5.5213227076119997</v>
      </c>
      <c r="O78" s="3">
        <v>0.11239690540699999</v>
      </c>
      <c r="P78" s="3">
        <v>3.6000000000000002E-4</v>
      </c>
      <c r="Q78" s="3">
        <v>0.148829078335</v>
      </c>
      <c r="R78" s="3" t="s">
        <v>431</v>
      </c>
      <c r="S78" s="3">
        <v>5.4004295443460002</v>
      </c>
      <c r="T78" s="3">
        <v>0.30640949730200001</v>
      </c>
      <c r="U78" s="3" t="s">
        <v>431</v>
      </c>
      <c r="V78" s="3">
        <v>23.153945733137</v>
      </c>
      <c r="W78" s="3">
        <v>0.25720682291300001</v>
      </c>
      <c r="X78" s="3" t="s">
        <v>431</v>
      </c>
      <c r="Y78" s="3" t="s">
        <v>431</v>
      </c>
      <c r="Z78" s="3" t="s">
        <v>431</v>
      </c>
      <c r="AA78" s="3" t="s">
        <v>431</v>
      </c>
      <c r="AB78" s="3" t="s">
        <v>431</v>
      </c>
      <c r="AC78" s="3" t="s">
        <v>431</v>
      </c>
      <c r="AD78" s="3">
        <v>1.4084531000000001E-3</v>
      </c>
      <c r="AE78" s="51"/>
      <c r="AF78" s="22" t="s">
        <v>431</v>
      </c>
      <c r="AG78" s="22" t="s">
        <v>431</v>
      </c>
      <c r="AH78" s="22" t="s">
        <v>431</v>
      </c>
      <c r="AI78" s="22" t="s">
        <v>431</v>
      </c>
      <c r="AJ78" s="22" t="s">
        <v>431</v>
      </c>
      <c r="AK78" s="22">
        <v>380.66299999999995</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2.6819999999999999</v>
      </c>
      <c r="U79" s="3" t="s">
        <v>431</v>
      </c>
      <c r="V79" s="3" t="s">
        <v>431</v>
      </c>
      <c r="W79" s="3">
        <v>0.45616499999999999</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33.79</v>
      </c>
      <c r="AL79" s="40" t="s">
        <v>203</v>
      </c>
    </row>
    <row r="80" spans="1:38" ht="26.25" customHeight="1" thickBot="1" x14ac:dyDescent="0.3">
      <c r="A80" s="60" t="s">
        <v>54</v>
      </c>
      <c r="B80" s="64" t="s">
        <v>204</v>
      </c>
      <c r="C80" s="66" t="s">
        <v>205</v>
      </c>
      <c r="D80" s="62"/>
      <c r="E80" s="3" t="s">
        <v>431</v>
      </c>
      <c r="F80" s="3" t="s">
        <v>431</v>
      </c>
      <c r="G80" s="3" t="s">
        <v>431</v>
      </c>
      <c r="H80" s="3">
        <v>7.9100000000000004E-3</v>
      </c>
      <c r="I80" s="3">
        <v>0.78361940161999999</v>
      </c>
      <c r="J80" s="3">
        <v>0.79475115111200001</v>
      </c>
      <c r="K80" s="3">
        <v>0.86385994706900004</v>
      </c>
      <c r="L80" s="3" t="s">
        <v>434</v>
      </c>
      <c r="M80" s="3">
        <v>0.16963</v>
      </c>
      <c r="N80" s="3">
        <v>8.0899477279349998</v>
      </c>
      <c r="O80" s="3">
        <v>0.18861843259800001</v>
      </c>
      <c r="P80" s="3">
        <v>0.61949950099899997</v>
      </c>
      <c r="Q80" s="3">
        <v>0.24903750545299999</v>
      </c>
      <c r="R80" s="3">
        <v>3.7695340266759998</v>
      </c>
      <c r="S80" s="3">
        <v>3.8514729996320001</v>
      </c>
      <c r="T80" s="3">
        <v>1.400101832162</v>
      </c>
      <c r="U80" s="3">
        <v>0.13623965447</v>
      </c>
      <c r="V80" s="3">
        <v>15.363369428319</v>
      </c>
      <c r="W80" s="3">
        <v>1.9135896195290001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1085.01869383651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147.948030966716</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151.77831456535756</v>
      </c>
      <c r="AL82" s="40" t="s">
        <v>220</v>
      </c>
    </row>
    <row r="83" spans="1:38" ht="26.25" customHeight="1" thickBot="1" x14ac:dyDescent="0.3">
      <c r="A83" s="60" t="s">
        <v>54</v>
      </c>
      <c r="B83" s="71" t="s">
        <v>212</v>
      </c>
      <c r="C83" s="72" t="s">
        <v>213</v>
      </c>
      <c r="D83" s="62"/>
      <c r="E83" s="3" t="s">
        <v>431</v>
      </c>
      <c r="F83" s="3">
        <v>3.3355085728730001</v>
      </c>
      <c r="G83" s="3" t="s">
        <v>431</v>
      </c>
      <c r="H83" s="3" t="s">
        <v>431</v>
      </c>
      <c r="I83" s="3">
        <v>0.27005960000000001</v>
      </c>
      <c r="J83" s="3">
        <v>0.93123999999999996</v>
      </c>
      <c r="K83" s="3">
        <v>0.99068085084599999</v>
      </c>
      <c r="L83" s="3">
        <v>1.5393397200000001E-2</v>
      </c>
      <c r="M83" s="3" t="s">
        <v>431</v>
      </c>
      <c r="N83" s="3" t="s">
        <v>431</v>
      </c>
      <c r="O83" s="3" t="s">
        <v>431</v>
      </c>
      <c r="P83" s="3" t="s">
        <v>431</v>
      </c>
      <c r="Q83" s="3" t="s">
        <v>431</v>
      </c>
      <c r="R83" s="3" t="s">
        <v>431</v>
      </c>
      <c r="S83" s="3" t="s">
        <v>431</v>
      </c>
      <c r="T83" s="3" t="s">
        <v>431</v>
      </c>
      <c r="U83" s="3" t="s">
        <v>431</v>
      </c>
      <c r="V83" s="3" t="s">
        <v>431</v>
      </c>
      <c r="W83" s="3">
        <v>0.162967</v>
      </c>
      <c r="X83" s="3">
        <v>1.1063112127999999E-2</v>
      </c>
      <c r="Y83" s="3" t="s">
        <v>431</v>
      </c>
      <c r="Z83" s="3">
        <v>1.839472325E-3</v>
      </c>
      <c r="AA83" s="3" t="s">
        <v>431</v>
      </c>
      <c r="AB83" s="3">
        <v>1.2902584453E-2</v>
      </c>
      <c r="AC83" s="3" t="s">
        <v>431</v>
      </c>
      <c r="AD83" s="3" t="s">
        <v>431</v>
      </c>
      <c r="AE83" s="51"/>
      <c r="AF83" s="22" t="s">
        <v>431</v>
      </c>
      <c r="AG83" s="22" t="s">
        <v>431</v>
      </c>
      <c r="AH83" s="22" t="s">
        <v>431</v>
      </c>
      <c r="AI83" s="22" t="s">
        <v>431</v>
      </c>
      <c r="AJ83" s="22" t="s">
        <v>431</v>
      </c>
      <c r="AK83" s="22">
        <v>23281</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136.77879645459001</v>
      </c>
      <c r="G85" s="3" t="s">
        <v>431</v>
      </c>
      <c r="H85" s="3" t="s">
        <v>431</v>
      </c>
      <c r="I85" s="3">
        <v>0.54613495453899996</v>
      </c>
      <c r="J85" s="3">
        <v>1.2568076588479999</v>
      </c>
      <c r="K85" s="3">
        <v>1.337029424012</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26.352188315178999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43.334113965756799</v>
      </c>
      <c r="AL86" s="40" t="s">
        <v>220</v>
      </c>
    </row>
    <row r="87" spans="1:38" ht="26.25" customHeight="1" thickBot="1" x14ac:dyDescent="0.3">
      <c r="A87" s="60" t="s">
        <v>209</v>
      </c>
      <c r="B87" s="66" t="s">
        <v>221</v>
      </c>
      <c r="C87" s="70" t="s">
        <v>222</v>
      </c>
      <c r="D87" s="62"/>
      <c r="E87" s="3" t="s">
        <v>431</v>
      </c>
      <c r="F87" s="3">
        <v>1.6763792769179999</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1.67637927691787</v>
      </c>
      <c r="AL87" s="40" t="s">
        <v>220</v>
      </c>
    </row>
    <row r="88" spans="1:38" ht="26.25" customHeight="1" thickBot="1" x14ac:dyDescent="0.3">
      <c r="A88" s="60" t="s">
        <v>209</v>
      </c>
      <c r="B88" s="66" t="s">
        <v>223</v>
      </c>
      <c r="C88" s="70" t="s">
        <v>224</v>
      </c>
      <c r="D88" s="62"/>
      <c r="E88" s="3" t="s">
        <v>431</v>
      </c>
      <c r="F88" s="3">
        <v>14.413298596137</v>
      </c>
      <c r="G88" s="3" t="s">
        <v>431</v>
      </c>
      <c r="H88" s="3" t="s">
        <v>431</v>
      </c>
      <c r="I88" s="3">
        <v>5.4884264609999997E-2</v>
      </c>
      <c r="J88" s="3">
        <v>0.15681218459900001</v>
      </c>
      <c r="K88" s="3">
        <v>0.166821472941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361.3148871858059</v>
      </c>
      <c r="AL88" s="40" t="s">
        <v>455</v>
      </c>
    </row>
    <row r="89" spans="1:38" ht="26.25" customHeight="1" thickBot="1" x14ac:dyDescent="0.3">
      <c r="A89" s="60" t="s">
        <v>209</v>
      </c>
      <c r="B89" s="66" t="s">
        <v>225</v>
      </c>
      <c r="C89" s="70" t="s">
        <v>226</v>
      </c>
      <c r="D89" s="62"/>
      <c r="E89" s="3" t="s">
        <v>431</v>
      </c>
      <c r="F89" s="3">
        <v>20.712374410849002</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42.573469397392003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42.564618009100016</v>
      </c>
      <c r="AL90" s="40" t="s">
        <v>220</v>
      </c>
    </row>
    <row r="91" spans="1:38" ht="26.25" customHeight="1" thickBot="1" x14ac:dyDescent="0.3">
      <c r="A91" s="60" t="s">
        <v>209</v>
      </c>
      <c r="B91" s="64" t="s">
        <v>403</v>
      </c>
      <c r="C91" s="66" t="s">
        <v>229</v>
      </c>
      <c r="D91" s="62"/>
      <c r="E91" s="3">
        <v>0.11313154406000001</v>
      </c>
      <c r="F91" s="3">
        <v>0.29335240000000001</v>
      </c>
      <c r="G91" s="3">
        <v>0.78468469895899995</v>
      </c>
      <c r="H91" s="3">
        <v>0.25153150000000002</v>
      </c>
      <c r="I91" s="3">
        <v>2.442247994633</v>
      </c>
      <c r="J91" s="3">
        <v>3.18659200952</v>
      </c>
      <c r="K91" s="3">
        <v>3.3403320919940001</v>
      </c>
      <c r="L91" s="3">
        <v>7.3641150000000001E-3</v>
      </c>
      <c r="M91" s="3">
        <v>3.4505334616500001</v>
      </c>
      <c r="N91" s="3">
        <v>12.173420176389</v>
      </c>
      <c r="O91" s="3">
        <v>1.8244901406180001</v>
      </c>
      <c r="P91" s="3">
        <v>8.8427696699999996E-4</v>
      </c>
      <c r="Q91" s="3">
        <v>2.0633129229999998E-2</v>
      </c>
      <c r="R91" s="3">
        <v>6.4493219772339998</v>
      </c>
      <c r="S91" s="3">
        <v>258.74069312060999</v>
      </c>
      <c r="T91" s="3">
        <v>10.939008776332001</v>
      </c>
      <c r="U91" s="3">
        <v>1.4677700195150001</v>
      </c>
      <c r="V91" s="3">
        <v>149.74566303926201</v>
      </c>
      <c r="W91" s="3">
        <v>6.0610000000000004E-3</v>
      </c>
      <c r="X91" s="3">
        <v>6.7277099999999996E-3</v>
      </c>
      <c r="Y91" s="3">
        <v>2.7274500000000002E-3</v>
      </c>
      <c r="Z91" s="3">
        <v>2.7274500000000002E-3</v>
      </c>
      <c r="AA91" s="3">
        <v>2.7274500000000002E-3</v>
      </c>
      <c r="AB91" s="3">
        <v>1.4910059999999999E-2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1.436689692564</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1.5126896925642404</v>
      </c>
      <c r="AL92" s="40" t="s">
        <v>456</v>
      </c>
    </row>
    <row r="93" spans="1:38" ht="26.25" customHeight="1" thickBot="1" x14ac:dyDescent="0.3">
      <c r="A93" s="60" t="s">
        <v>54</v>
      </c>
      <c r="B93" s="64" t="s">
        <v>233</v>
      </c>
      <c r="C93" s="61" t="s">
        <v>404</v>
      </c>
      <c r="D93" s="67"/>
      <c r="E93" s="3" t="s">
        <v>431</v>
      </c>
      <c r="F93" s="3">
        <v>87.972098537955006</v>
      </c>
      <c r="G93" s="3" t="s">
        <v>431</v>
      </c>
      <c r="H93" s="3">
        <v>0.9556791</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9736.505209087878</v>
      </c>
      <c r="AL93" s="40" t="s">
        <v>234</v>
      </c>
    </row>
    <row r="94" spans="1:38" ht="26.25" customHeight="1" thickBot="1" x14ac:dyDescent="0.3">
      <c r="A94" s="60" t="s">
        <v>54</v>
      </c>
      <c r="B94" s="73" t="s">
        <v>405</v>
      </c>
      <c r="C94" s="61" t="s">
        <v>235</v>
      </c>
      <c r="D94" s="62"/>
      <c r="E94" s="3" t="s">
        <v>431</v>
      </c>
      <c r="F94" s="3" t="s">
        <v>431</v>
      </c>
      <c r="G94" s="3" t="s">
        <v>431</v>
      </c>
      <c r="H94" s="3" t="s">
        <v>431</v>
      </c>
      <c r="I94" s="3">
        <v>0.60853268147999995</v>
      </c>
      <c r="J94" s="3">
        <v>2.028442271601</v>
      </c>
      <c r="K94" s="3">
        <v>2.3864026719939999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1.7752774620289999</v>
      </c>
      <c r="G95" s="3" t="s">
        <v>431</v>
      </c>
      <c r="H95" s="3" t="s">
        <v>431</v>
      </c>
      <c r="I95" s="3">
        <v>0.95903928852200004</v>
      </c>
      <c r="J95" s="3">
        <v>1.198799110652</v>
      </c>
      <c r="K95" s="3">
        <v>1.2753182025409999</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2.6375398089E-2</v>
      </c>
      <c r="Y95" s="3">
        <v>1.3313296178000001E-2</v>
      </c>
      <c r="Z95" s="3">
        <v>1.3313296178000001E-2</v>
      </c>
      <c r="AA95" s="3">
        <v>1.3313296178000001E-2</v>
      </c>
      <c r="AB95" s="3">
        <v>6.6315286623E-2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0.23300391466699999</v>
      </c>
      <c r="X97" s="3" t="s">
        <v>431</v>
      </c>
      <c r="Y97" s="3" t="s">
        <v>431</v>
      </c>
      <c r="Z97" s="3" t="s">
        <v>431</v>
      </c>
      <c r="AA97" s="3" t="s">
        <v>431</v>
      </c>
      <c r="AB97" s="3" t="s">
        <v>431</v>
      </c>
      <c r="AC97" s="3" t="s">
        <v>431</v>
      </c>
      <c r="AD97" s="3">
        <v>2790.4660439138402</v>
      </c>
      <c r="AE97" s="51"/>
      <c r="AF97" s="22" t="s">
        <v>431</v>
      </c>
      <c r="AG97" s="22" t="s">
        <v>431</v>
      </c>
      <c r="AH97" s="22" t="s">
        <v>431</v>
      </c>
      <c r="AI97" s="22" t="s">
        <v>431</v>
      </c>
      <c r="AJ97" s="22" t="s">
        <v>431</v>
      </c>
      <c r="AK97" s="22">
        <v>212.224572629042</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0.25526003676300002</v>
      </c>
      <c r="F99" s="3">
        <v>24.068504906002001</v>
      </c>
      <c r="G99" s="3" t="s">
        <v>431</v>
      </c>
      <c r="H99" s="3">
        <v>28.564472292413001</v>
      </c>
      <c r="I99" s="3">
        <v>0.61665382667299995</v>
      </c>
      <c r="J99" s="3">
        <v>0.94754124586300004</v>
      </c>
      <c r="K99" s="3">
        <v>2.0755665385570001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2227.1873771907199</v>
      </c>
      <c r="AL99" s="40" t="s">
        <v>458</v>
      </c>
    </row>
    <row r="100" spans="1:38" ht="26.25" customHeight="1" thickBot="1" x14ac:dyDescent="0.3">
      <c r="A100" s="60" t="s">
        <v>244</v>
      </c>
      <c r="B100" s="60" t="s">
        <v>247</v>
      </c>
      <c r="C100" s="61" t="s">
        <v>407</v>
      </c>
      <c r="D100" s="74"/>
      <c r="E100" s="3">
        <v>0.95930948894000001</v>
      </c>
      <c r="F100" s="3">
        <v>30.64920821826</v>
      </c>
      <c r="G100" s="3" t="s">
        <v>431</v>
      </c>
      <c r="H100" s="3">
        <v>36.770151129691001</v>
      </c>
      <c r="I100" s="3">
        <v>0.80001748561700003</v>
      </c>
      <c r="J100" s="3">
        <v>1.202224839681</v>
      </c>
      <c r="K100" s="3">
        <v>2.6249667277249999</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8019.1343412535243</v>
      </c>
      <c r="AL100" s="40" t="s">
        <v>458</v>
      </c>
    </row>
    <row r="101" spans="1:38" ht="26.25" customHeight="1" thickBot="1" x14ac:dyDescent="0.3">
      <c r="A101" s="60" t="s">
        <v>244</v>
      </c>
      <c r="B101" s="60" t="s">
        <v>248</v>
      </c>
      <c r="C101" s="61" t="s">
        <v>249</v>
      </c>
      <c r="D101" s="74"/>
      <c r="E101" s="3">
        <v>2.0199859176999999E-2</v>
      </c>
      <c r="F101" s="3">
        <v>2.4863999862470001</v>
      </c>
      <c r="G101" s="3" t="s">
        <v>431</v>
      </c>
      <c r="H101" s="3">
        <v>2.3473545952369999</v>
      </c>
      <c r="I101" s="3">
        <v>2.8683994149000001E-2</v>
      </c>
      <c r="J101" s="3">
        <v>8.6051982446E-2</v>
      </c>
      <c r="K101" s="3">
        <v>0.200787959042</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36560.48300516251</v>
      </c>
      <c r="AL101" s="40" t="s">
        <v>458</v>
      </c>
    </row>
    <row r="102" spans="1:38" ht="26.25" customHeight="1" thickBot="1" x14ac:dyDescent="0.3">
      <c r="A102" s="60" t="s">
        <v>244</v>
      </c>
      <c r="B102" s="60" t="s">
        <v>250</v>
      </c>
      <c r="C102" s="61" t="s">
        <v>385</v>
      </c>
      <c r="D102" s="74"/>
      <c r="E102" s="3">
        <v>0.259149383352</v>
      </c>
      <c r="F102" s="3">
        <v>2.5160602203679998</v>
      </c>
      <c r="G102" s="3" t="s">
        <v>431</v>
      </c>
      <c r="H102" s="3">
        <v>17.040476920416999</v>
      </c>
      <c r="I102" s="3">
        <v>3.0126164051999998E-2</v>
      </c>
      <c r="J102" s="3">
        <v>0.66674746086900005</v>
      </c>
      <c r="K102" s="3">
        <v>4.4169029032580003</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5588.0420055448412</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4.8073231199999999E-4</v>
      </c>
      <c r="F104" s="3">
        <v>7.5963027099999999E-3</v>
      </c>
      <c r="G104" s="3" t="s">
        <v>431</v>
      </c>
      <c r="H104" s="3">
        <v>1.1312174772E-2</v>
      </c>
      <c r="I104" s="3">
        <v>1.5350137300000001E-4</v>
      </c>
      <c r="J104" s="3">
        <v>4.6050411999999999E-4</v>
      </c>
      <c r="K104" s="3">
        <v>1.0745096139999999E-3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93.380002151971794</v>
      </c>
      <c r="AL104" s="40" t="s">
        <v>458</v>
      </c>
    </row>
    <row r="105" spans="1:38" ht="26.25" customHeight="1" thickBot="1" x14ac:dyDescent="0.3">
      <c r="A105" s="60" t="s">
        <v>244</v>
      </c>
      <c r="B105" s="60" t="s">
        <v>255</v>
      </c>
      <c r="C105" s="61" t="s">
        <v>256</v>
      </c>
      <c r="D105" s="74"/>
      <c r="E105" s="3">
        <v>3.0677612770000001E-2</v>
      </c>
      <c r="F105" s="3">
        <v>0.53649478304700005</v>
      </c>
      <c r="G105" s="3" t="s">
        <v>431</v>
      </c>
      <c r="H105" s="3">
        <v>0.66350471994600002</v>
      </c>
      <c r="I105" s="3">
        <v>1.0722994798000001E-2</v>
      </c>
      <c r="J105" s="3">
        <v>1.6850420397E-2</v>
      </c>
      <c r="K105" s="3">
        <v>3.6764553593000002E-2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307.21295935228602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3.6227082626000003E-2</v>
      </c>
      <c r="F107" s="3">
        <v>1.370352612504</v>
      </c>
      <c r="G107" s="3" t="s">
        <v>431</v>
      </c>
      <c r="H107" s="3">
        <v>6.7904933309719997</v>
      </c>
      <c r="I107" s="3">
        <v>8.6334081014000003E-2</v>
      </c>
      <c r="J107" s="3">
        <v>1.1511210801859999</v>
      </c>
      <c r="K107" s="3">
        <v>5.4678251308819998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28778.027006771299</v>
      </c>
      <c r="AL107" s="40" t="s">
        <v>458</v>
      </c>
    </row>
    <row r="108" spans="1:38" ht="26.25" customHeight="1" thickBot="1" x14ac:dyDescent="0.3">
      <c r="A108" s="60" t="s">
        <v>244</v>
      </c>
      <c r="B108" s="60" t="s">
        <v>260</v>
      </c>
      <c r="C108" s="61" t="s">
        <v>379</v>
      </c>
      <c r="D108" s="74"/>
      <c r="E108" s="3">
        <v>9.2525234304999995E-2</v>
      </c>
      <c r="F108" s="3">
        <v>9.3236555491159994</v>
      </c>
      <c r="G108" s="3" t="s">
        <v>431</v>
      </c>
      <c r="H108" s="3">
        <v>6.1869369146139999</v>
      </c>
      <c r="I108" s="3">
        <v>0.21027320599999999</v>
      </c>
      <c r="J108" s="3">
        <v>2.102732060004</v>
      </c>
      <c r="K108" s="3">
        <v>4.2054641200080001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105136.603024738</v>
      </c>
      <c r="AL108" s="40" t="s">
        <v>458</v>
      </c>
    </row>
    <row r="109" spans="1:38" ht="26.25" customHeight="1" thickBot="1" x14ac:dyDescent="0.3">
      <c r="A109" s="60" t="s">
        <v>244</v>
      </c>
      <c r="B109" s="60" t="s">
        <v>261</v>
      </c>
      <c r="C109" s="61" t="s">
        <v>380</v>
      </c>
      <c r="D109" s="74"/>
      <c r="E109" s="3">
        <v>2.3203160741000001E-2</v>
      </c>
      <c r="F109" s="3">
        <v>1.2175510896349999</v>
      </c>
      <c r="G109" s="3" t="s">
        <v>431</v>
      </c>
      <c r="H109" s="3">
        <v>4.370044129749</v>
      </c>
      <c r="I109" s="3">
        <v>0.157649663982</v>
      </c>
      <c r="J109" s="3">
        <v>0.86707315190199996</v>
      </c>
      <c r="K109" s="3">
        <v>0.86707315190199996</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7882.4832008546991</v>
      </c>
      <c r="AL109" s="40" t="s">
        <v>458</v>
      </c>
    </row>
    <row r="110" spans="1:38" ht="26.25" customHeight="1" thickBot="1" x14ac:dyDescent="0.3">
      <c r="A110" s="60" t="s">
        <v>244</v>
      </c>
      <c r="B110" s="60" t="s">
        <v>262</v>
      </c>
      <c r="C110" s="61" t="s">
        <v>381</v>
      </c>
      <c r="D110" s="74"/>
      <c r="E110" s="3">
        <v>4.2731903346000001E-2</v>
      </c>
      <c r="F110" s="3">
        <v>0.88898419899299996</v>
      </c>
      <c r="G110" s="3" t="s">
        <v>431</v>
      </c>
      <c r="H110" s="3">
        <v>4.0244179362799999</v>
      </c>
      <c r="I110" s="3">
        <v>0.21629088473899999</v>
      </c>
      <c r="J110" s="3">
        <v>2.0072972845549999</v>
      </c>
      <c r="K110" s="3">
        <v>5.1709043851659997</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27199.359059099887</v>
      </c>
      <c r="AL110" s="40" t="s">
        <v>458</v>
      </c>
    </row>
    <row r="111" spans="1:38" ht="26.25" customHeight="1" thickBot="1" x14ac:dyDescent="0.3">
      <c r="A111" s="60" t="s">
        <v>244</v>
      </c>
      <c r="B111" s="60" t="s">
        <v>263</v>
      </c>
      <c r="C111" s="61" t="s">
        <v>375</v>
      </c>
      <c r="D111" s="74"/>
      <c r="E111" s="3">
        <v>1.839176956E-3</v>
      </c>
      <c r="F111" s="3">
        <v>2.3439738600000001E-3</v>
      </c>
      <c r="G111" s="3" t="s">
        <v>431</v>
      </c>
      <c r="H111" s="3">
        <v>4.7564633281000003E-2</v>
      </c>
      <c r="I111" s="3">
        <v>1.278363015E-3</v>
      </c>
      <c r="J111" s="3">
        <v>2.008856167E-3</v>
      </c>
      <c r="K111" s="3">
        <v>4.3829589089999996E-3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36.6250000486177</v>
      </c>
      <c r="AL111" s="40" t="s">
        <v>458</v>
      </c>
    </row>
    <row r="112" spans="1:38" ht="26.25" customHeight="1" thickBot="1" x14ac:dyDescent="0.3">
      <c r="A112" s="60" t="s">
        <v>264</v>
      </c>
      <c r="B112" s="60" t="s">
        <v>265</v>
      </c>
      <c r="C112" s="61" t="s">
        <v>266</v>
      </c>
      <c r="D112" s="62"/>
      <c r="E112" s="3">
        <v>17.283018501158999</v>
      </c>
      <c r="F112" s="3" t="s">
        <v>431</v>
      </c>
      <c r="G112" s="3" t="s">
        <v>431</v>
      </c>
      <c r="H112" s="3">
        <v>42.022386950894003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1289.3162128662434</v>
      </c>
      <c r="AL112" s="40" t="s">
        <v>459</v>
      </c>
    </row>
    <row r="113" spans="1:38" ht="26.25" customHeight="1" thickBot="1" x14ac:dyDescent="0.3">
      <c r="A113" s="60" t="s">
        <v>264</v>
      </c>
      <c r="B113" s="75" t="s">
        <v>267</v>
      </c>
      <c r="C113" s="76" t="s">
        <v>268</v>
      </c>
      <c r="D113" s="62"/>
      <c r="E113" s="3">
        <v>4.5861707680829999</v>
      </c>
      <c r="F113" s="3">
        <v>32.286092653084999</v>
      </c>
      <c r="G113" s="3" t="s">
        <v>431</v>
      </c>
      <c r="H113" s="3">
        <v>69.245998878904004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221828.53698216839</v>
      </c>
      <c r="AL113" s="40" t="s">
        <v>458</v>
      </c>
    </row>
    <row r="114" spans="1:38" ht="26.25" customHeight="1" thickBot="1" x14ac:dyDescent="0.3">
      <c r="A114" s="60" t="s">
        <v>264</v>
      </c>
      <c r="B114" s="75" t="s">
        <v>269</v>
      </c>
      <c r="C114" s="76" t="s">
        <v>386</v>
      </c>
      <c r="D114" s="62"/>
      <c r="E114" s="3">
        <v>0.73567979366500003</v>
      </c>
      <c r="F114" s="3" t="s">
        <v>431</v>
      </c>
      <c r="G114" s="3" t="s">
        <v>431</v>
      </c>
      <c r="H114" s="3">
        <v>3.591627590241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1.2601769728400001</v>
      </c>
      <c r="AE114" s="51"/>
      <c r="AF114" s="22" t="s">
        <v>433</v>
      </c>
      <c r="AG114" s="22" t="s">
        <v>433</v>
      </c>
      <c r="AH114" s="22" t="s">
        <v>433</v>
      </c>
      <c r="AI114" s="22" t="s">
        <v>433</v>
      </c>
      <c r="AJ114" s="22" t="s">
        <v>433</v>
      </c>
      <c r="AK114" s="22">
        <v>1228.673777193088</v>
      </c>
      <c r="AL114" s="40" t="s">
        <v>460</v>
      </c>
    </row>
    <row r="115" spans="1:38" ht="26.25" customHeight="1" thickBot="1" x14ac:dyDescent="0.3">
      <c r="A115" s="60" t="s">
        <v>264</v>
      </c>
      <c r="B115" s="75" t="s">
        <v>270</v>
      </c>
      <c r="C115" s="76" t="s">
        <v>271</v>
      </c>
      <c r="D115" s="62"/>
      <c r="E115" s="3">
        <v>7.3972505359999998E-3</v>
      </c>
      <c r="F115" s="3" t="s">
        <v>431</v>
      </c>
      <c r="G115" s="3" t="s">
        <v>431</v>
      </c>
      <c r="H115" s="3">
        <v>0.17547211158699999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0.78739624216252091</v>
      </c>
      <c r="AL115" s="40" t="s">
        <v>473</v>
      </c>
    </row>
    <row r="116" spans="1:38" ht="26.25" customHeight="1" thickBot="1" x14ac:dyDescent="0.3">
      <c r="A116" s="60" t="s">
        <v>264</v>
      </c>
      <c r="B116" s="60" t="s">
        <v>272</v>
      </c>
      <c r="C116" s="66" t="s">
        <v>408</v>
      </c>
      <c r="D116" s="62"/>
      <c r="E116" s="3">
        <v>3.219293024902</v>
      </c>
      <c r="F116" s="3">
        <v>1.4060930379879999</v>
      </c>
      <c r="G116" s="3" t="s">
        <v>431</v>
      </c>
      <c r="H116" s="3">
        <v>21.22353491946</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221828.53698216839</v>
      </c>
      <c r="AL116" s="40" t="s">
        <v>458</v>
      </c>
    </row>
    <row r="117" spans="1:38" ht="26.25" customHeight="1" thickBot="1" x14ac:dyDescent="0.3">
      <c r="A117" s="60" t="s">
        <v>264</v>
      </c>
      <c r="B117" s="60" t="s">
        <v>273</v>
      </c>
      <c r="C117" s="66" t="s">
        <v>274</v>
      </c>
      <c r="D117" s="62"/>
      <c r="E117" s="3">
        <v>4.3079833907270002</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313.55707266085852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0.73548294858399998</v>
      </c>
      <c r="J119" s="3">
        <v>6.7059497230550003</v>
      </c>
      <c r="K119" s="3">
        <v>6.7059497230550003</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11.408769877280019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8.1529141090069999</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16.893360268636002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25.029951784599</v>
      </c>
      <c r="AD122" s="3" t="s">
        <v>431</v>
      </c>
      <c r="AE122" s="51"/>
      <c r="AF122" s="22" t="s">
        <v>431</v>
      </c>
      <c r="AG122" s="22" t="s">
        <v>431</v>
      </c>
      <c r="AH122" s="22" t="s">
        <v>431</v>
      </c>
      <c r="AI122" s="22" t="s">
        <v>431</v>
      </c>
      <c r="AJ122" s="22" t="s">
        <v>431</v>
      </c>
      <c r="AK122" s="22">
        <v>369.742576316</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7.9086137707170003</v>
      </c>
      <c r="G125" s="3" t="s">
        <v>431</v>
      </c>
      <c r="H125" s="3">
        <v>1.141837748153</v>
      </c>
      <c r="I125" s="3">
        <v>2.6823749039999998E-3</v>
      </c>
      <c r="J125" s="3">
        <v>1.7801215275000001E-2</v>
      </c>
      <c r="K125" s="3">
        <v>2.2533183894999999E-2</v>
      </c>
      <c r="L125" s="3" t="s">
        <v>431</v>
      </c>
      <c r="M125" s="3" t="s">
        <v>431</v>
      </c>
      <c r="N125" s="3" t="s">
        <v>431</v>
      </c>
      <c r="O125" s="3" t="s">
        <v>431</v>
      </c>
      <c r="P125" s="3">
        <v>0.38062566857399999</v>
      </c>
      <c r="Q125" s="3" t="s">
        <v>431</v>
      </c>
      <c r="R125" s="3" t="s">
        <v>431</v>
      </c>
      <c r="S125" s="3" t="s">
        <v>431</v>
      </c>
      <c r="T125" s="3" t="s">
        <v>431</v>
      </c>
      <c r="U125" s="3" t="s">
        <v>431</v>
      </c>
      <c r="V125" s="3" t="s">
        <v>431</v>
      </c>
      <c r="W125" s="3">
        <v>2.3706527320020001</v>
      </c>
      <c r="X125" s="3" t="s">
        <v>431</v>
      </c>
      <c r="Y125" s="3" t="s">
        <v>431</v>
      </c>
      <c r="Z125" s="3" t="s">
        <v>431</v>
      </c>
      <c r="AA125" s="3" t="s">
        <v>431</v>
      </c>
      <c r="AB125" s="3" t="s">
        <v>431</v>
      </c>
      <c r="AC125" s="3" t="s">
        <v>431</v>
      </c>
      <c r="AD125" s="3">
        <v>1.986792373348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2.7451509791499999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8.515191246E-3</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0.35971777527999999</v>
      </c>
      <c r="F130" s="3">
        <v>1.7441275358E-2</v>
      </c>
      <c r="G130" s="3">
        <v>2.592454198E-2</v>
      </c>
      <c r="H130" s="3">
        <v>1.2637031413999999E-2</v>
      </c>
      <c r="I130" s="3">
        <v>2.3544085241999999E-2</v>
      </c>
      <c r="J130" s="3">
        <v>4.1202149203999998E-2</v>
      </c>
      <c r="K130" s="3">
        <v>5.8860213166E-2</v>
      </c>
      <c r="L130" s="3">
        <v>8.2404298299999996E-4</v>
      </c>
      <c r="M130" s="3">
        <v>8.7712101207000001E-2</v>
      </c>
      <c r="N130" s="3">
        <v>0.17629547389</v>
      </c>
      <c r="O130" s="3">
        <v>4.7264918649999998E-3</v>
      </c>
      <c r="P130" s="3">
        <v>4.1867128259999997E-3</v>
      </c>
      <c r="Q130" s="3">
        <v>2.7305870217999999E-2</v>
      </c>
      <c r="R130" s="3">
        <v>4.9381660690000002E-2</v>
      </c>
      <c r="S130" s="3">
        <v>5.9768180717999997E-2</v>
      </c>
      <c r="T130" s="3">
        <v>5.7968256661999999E-2</v>
      </c>
      <c r="U130" s="3" t="s">
        <v>431</v>
      </c>
      <c r="V130" s="3">
        <v>3.4979713417999998E-2</v>
      </c>
      <c r="W130" s="3">
        <v>2.5269755866189998</v>
      </c>
      <c r="X130" s="3">
        <v>4.2599999999999999E-5</v>
      </c>
      <c r="Y130" s="3">
        <v>1.8459999999999999E-4</v>
      </c>
      <c r="Z130" s="3">
        <v>1.8459999999999999E-4</v>
      </c>
      <c r="AA130" s="3" t="s">
        <v>431</v>
      </c>
      <c r="AB130" s="3">
        <v>4.1179999999999998E-4</v>
      </c>
      <c r="AC130" s="3">
        <v>0.14199999999999999</v>
      </c>
      <c r="AD130" s="3">
        <v>0.54580229885099996</v>
      </c>
      <c r="AE130" s="51"/>
      <c r="AF130" s="22" t="s">
        <v>431</v>
      </c>
      <c r="AG130" s="22" t="s">
        <v>431</v>
      </c>
      <c r="AH130" s="22" t="s">
        <v>431</v>
      </c>
      <c r="AI130" s="22" t="s">
        <v>431</v>
      </c>
      <c r="AJ130" s="22" t="s">
        <v>431</v>
      </c>
      <c r="AK130" s="22">
        <v>284</v>
      </c>
      <c r="AL130" s="40" t="s">
        <v>301</v>
      </c>
    </row>
    <row r="131" spans="1:38" ht="26.25" customHeight="1" thickBot="1" x14ac:dyDescent="0.3">
      <c r="A131" s="60" t="s">
        <v>289</v>
      </c>
      <c r="B131" s="64" t="s">
        <v>304</v>
      </c>
      <c r="C131" s="72" t="s">
        <v>305</v>
      </c>
      <c r="D131" s="62"/>
      <c r="E131" s="3">
        <v>0.46800000000000003</v>
      </c>
      <c r="F131" s="3">
        <v>0.182</v>
      </c>
      <c r="G131" s="3">
        <v>0.28599999999999998</v>
      </c>
      <c r="H131" s="3" t="s">
        <v>431</v>
      </c>
      <c r="I131" s="3">
        <v>2.5108571409999999E-2</v>
      </c>
      <c r="J131" s="3">
        <v>4.394E-2</v>
      </c>
      <c r="K131" s="3">
        <v>6.2771428589999997E-2</v>
      </c>
      <c r="L131" s="3">
        <v>8.7879999900000001E-4</v>
      </c>
      <c r="M131" s="3">
        <v>0.39</v>
      </c>
      <c r="N131" s="3">
        <v>4.1110029286000001E-2</v>
      </c>
      <c r="O131" s="3">
        <v>6.8205370219999997E-3</v>
      </c>
      <c r="P131" s="3">
        <v>6.4381019240000004E-2</v>
      </c>
      <c r="Q131" s="3">
        <v>4.2396494184000003E-2</v>
      </c>
      <c r="R131" s="3">
        <v>6.5881649474000006E-2</v>
      </c>
      <c r="S131" s="3">
        <v>3.5736352281999999E-2</v>
      </c>
      <c r="T131" s="3">
        <v>8.2121752997999994E-2</v>
      </c>
      <c r="U131" s="3" t="s">
        <v>431</v>
      </c>
      <c r="V131" s="3">
        <v>0.67461173943700004</v>
      </c>
      <c r="W131" s="3">
        <v>0.18530074117799999</v>
      </c>
      <c r="X131" s="3">
        <v>1.8200000000000001E-4</v>
      </c>
      <c r="Y131" s="3">
        <v>8.1899999999999996E-4</v>
      </c>
      <c r="Z131" s="3">
        <v>8.1899999999999996E-4</v>
      </c>
      <c r="AA131" s="3" t="s">
        <v>431</v>
      </c>
      <c r="AB131" s="3">
        <v>1.82E-3</v>
      </c>
      <c r="AC131" s="3">
        <v>0.13</v>
      </c>
      <c r="AD131" s="3">
        <v>0.34432839999999998</v>
      </c>
      <c r="AE131" s="51"/>
      <c r="AF131" s="22" t="s">
        <v>431</v>
      </c>
      <c r="AG131" s="22" t="s">
        <v>431</v>
      </c>
      <c r="AH131" s="22" t="s">
        <v>431</v>
      </c>
      <c r="AI131" s="22" t="s">
        <v>431</v>
      </c>
      <c r="AJ131" s="22" t="s">
        <v>431</v>
      </c>
      <c r="AK131" s="22">
        <v>260</v>
      </c>
      <c r="AL131" s="40" t="s">
        <v>301</v>
      </c>
    </row>
    <row r="132" spans="1:38" ht="26.25" customHeight="1" thickBot="1" x14ac:dyDescent="0.3">
      <c r="A132" s="60" t="s">
        <v>289</v>
      </c>
      <c r="B132" s="64" t="s">
        <v>306</v>
      </c>
      <c r="C132" s="72" t="s">
        <v>307</v>
      </c>
      <c r="D132" s="62"/>
      <c r="E132" s="3">
        <v>0.30295839323000001</v>
      </c>
      <c r="F132" s="3">
        <v>0.17028228000000001</v>
      </c>
      <c r="G132" s="3">
        <v>0.45408608</v>
      </c>
      <c r="H132" s="3">
        <v>4.05434E-2</v>
      </c>
      <c r="I132" s="3">
        <v>5.6992436528999997E-2</v>
      </c>
      <c r="J132" s="3">
        <v>9.9736764000000006E-2</v>
      </c>
      <c r="K132" s="3">
        <v>0.14248109147099999</v>
      </c>
      <c r="L132" s="3">
        <v>1.9947352789999998E-3</v>
      </c>
      <c r="M132" s="3">
        <v>3.1421134999999998</v>
      </c>
      <c r="N132" s="3">
        <v>1.2632900373E-2</v>
      </c>
      <c r="O132" s="3">
        <v>3.9256489240000001E-3</v>
      </c>
      <c r="P132" s="3">
        <v>3.1975666666999997E-2</v>
      </c>
      <c r="Q132" s="3">
        <v>2.334228965E-2</v>
      </c>
      <c r="R132" s="3">
        <v>0.34056456000000002</v>
      </c>
      <c r="S132" s="3">
        <v>0.97304159999999995</v>
      </c>
      <c r="T132" s="3">
        <v>0.19460832</v>
      </c>
      <c r="U132" s="3" t="s">
        <v>431</v>
      </c>
      <c r="V132" s="3">
        <v>1.6055186400000001</v>
      </c>
      <c r="W132" s="3">
        <v>7.2909648009999994E-2</v>
      </c>
      <c r="X132" s="3" t="s">
        <v>431</v>
      </c>
      <c r="Y132" s="3" t="s">
        <v>431</v>
      </c>
      <c r="Z132" s="3" t="s">
        <v>431</v>
      </c>
      <c r="AA132" s="3" t="s">
        <v>431</v>
      </c>
      <c r="AB132" s="3" t="s">
        <v>431</v>
      </c>
      <c r="AC132" s="3">
        <v>0.95276989999999995</v>
      </c>
      <c r="AD132" s="3">
        <v>0.47783292857100002</v>
      </c>
      <c r="AE132" s="51"/>
      <c r="AF132" s="22" t="s">
        <v>431</v>
      </c>
      <c r="AG132" s="22" t="s">
        <v>431</v>
      </c>
      <c r="AH132" s="22" t="s">
        <v>431</v>
      </c>
      <c r="AI132" s="22" t="s">
        <v>431</v>
      </c>
      <c r="AJ132" s="22" t="s">
        <v>431</v>
      </c>
      <c r="AK132" s="22">
        <v>202.71699999999998</v>
      </c>
      <c r="AL132" s="40" t="s">
        <v>301</v>
      </c>
    </row>
    <row r="133" spans="1:38" ht="26.25" customHeight="1" thickBot="1" x14ac:dyDescent="0.3">
      <c r="A133" s="60" t="s">
        <v>289</v>
      </c>
      <c r="B133" s="64" t="s">
        <v>308</v>
      </c>
      <c r="C133" s="72" t="s">
        <v>309</v>
      </c>
      <c r="D133" s="62"/>
      <c r="E133" s="3">
        <v>0.60444920000000002</v>
      </c>
      <c r="F133" s="3">
        <v>2.0056640479999999</v>
      </c>
      <c r="G133" s="3">
        <v>0.214233648</v>
      </c>
      <c r="H133" s="3" t="s">
        <v>431</v>
      </c>
      <c r="I133" s="3">
        <v>0.28061769364</v>
      </c>
      <c r="J133" s="3">
        <v>0.3251186512</v>
      </c>
      <c r="K133" s="3">
        <v>0.45904342300899997</v>
      </c>
      <c r="L133" s="3">
        <v>9.8216192769999995E-3</v>
      </c>
      <c r="M133" s="3">
        <v>3.3609974399999998</v>
      </c>
      <c r="N133" s="3">
        <v>1.308395088E-2</v>
      </c>
      <c r="O133" s="3">
        <v>2.19155088E-3</v>
      </c>
      <c r="P133" s="3">
        <v>0.83044288672</v>
      </c>
      <c r="Q133" s="3">
        <v>5.9298225599999999E-3</v>
      </c>
      <c r="R133" s="3">
        <v>5.9080377600000001E-3</v>
      </c>
      <c r="S133" s="3">
        <v>5.4157012799999999E-3</v>
      </c>
      <c r="T133" s="3">
        <v>7.5506116800000004E-3</v>
      </c>
      <c r="U133" s="3">
        <v>8.6180668800000006E-3</v>
      </c>
      <c r="V133" s="3">
        <v>6.9763643520000002E-2</v>
      </c>
      <c r="W133" s="3">
        <v>0.25000065354399997</v>
      </c>
      <c r="X133" s="3">
        <v>5.7511870000000004E-6</v>
      </c>
      <c r="Y133" s="3">
        <v>3.1413680000000001E-6</v>
      </c>
      <c r="Z133" s="3">
        <v>2.805882E-6</v>
      </c>
      <c r="AA133" s="3">
        <v>3.0455150000000001E-6</v>
      </c>
      <c r="AB133" s="3">
        <v>1.4743952000000002E-5</v>
      </c>
      <c r="AC133" s="3" t="s">
        <v>431</v>
      </c>
      <c r="AD133" s="3" t="s">
        <v>431</v>
      </c>
      <c r="AE133" s="51"/>
      <c r="AF133" s="22" t="s">
        <v>431</v>
      </c>
      <c r="AG133" s="22" t="s">
        <v>431</v>
      </c>
      <c r="AH133" s="22" t="s">
        <v>431</v>
      </c>
      <c r="AI133" s="22" t="s">
        <v>431</v>
      </c>
      <c r="AJ133" s="22" t="s">
        <v>431</v>
      </c>
      <c r="AK133" s="22">
        <v>435.69600000000003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0.50855941114199998</v>
      </c>
      <c r="F135" s="3">
        <v>5.5206046801979998</v>
      </c>
      <c r="G135" s="3" t="s">
        <v>431</v>
      </c>
      <c r="H135" s="3" t="s">
        <v>431</v>
      </c>
      <c r="I135" s="3">
        <v>4.8945618493950001</v>
      </c>
      <c r="J135" s="3">
        <v>5.159393849412</v>
      </c>
      <c r="K135" s="3">
        <v>5.347321524651</v>
      </c>
      <c r="L135" s="3">
        <v>1.2588865927070001</v>
      </c>
      <c r="M135" s="3">
        <v>21.553529647339001</v>
      </c>
      <c r="N135" s="3">
        <v>8.5844989361999996E-2</v>
      </c>
      <c r="O135" s="3">
        <v>1.7519385584E-2</v>
      </c>
      <c r="P135" s="3" t="s">
        <v>431</v>
      </c>
      <c r="Q135" s="3">
        <v>9</v>
      </c>
      <c r="R135" s="3">
        <v>8.6999999999999993</v>
      </c>
      <c r="S135" s="3">
        <v>4.8</v>
      </c>
      <c r="T135" s="3" t="s">
        <v>431</v>
      </c>
      <c r="U135" s="3" t="s">
        <v>431</v>
      </c>
      <c r="V135" s="3" t="s">
        <v>431</v>
      </c>
      <c r="W135" s="3">
        <v>57.009093810697998</v>
      </c>
      <c r="X135" s="3">
        <v>0.88460777345200003</v>
      </c>
      <c r="Y135" s="3">
        <v>0.954218967616</v>
      </c>
      <c r="Z135" s="3">
        <v>1.129703572747</v>
      </c>
      <c r="AA135" s="3">
        <v>0.44435575228800001</v>
      </c>
      <c r="AB135" s="3">
        <v>3.4128860661030003</v>
      </c>
      <c r="AC135" s="3" t="s">
        <v>431</v>
      </c>
      <c r="AD135" s="3">
        <v>125.776546132704</v>
      </c>
      <c r="AE135" s="51"/>
      <c r="AF135" s="22" t="s">
        <v>431</v>
      </c>
      <c r="AG135" s="22" t="s">
        <v>431</v>
      </c>
      <c r="AH135" s="22" t="s">
        <v>431</v>
      </c>
      <c r="AI135" s="22">
        <v>4468.3102117459903</v>
      </c>
      <c r="AJ135" s="22" t="s">
        <v>431</v>
      </c>
      <c r="AK135" s="22">
        <v>304.96469701449456</v>
      </c>
      <c r="AL135" s="40" t="s">
        <v>467</v>
      </c>
    </row>
    <row r="136" spans="1:38" ht="26.25" customHeight="1" thickBot="1" x14ac:dyDescent="0.3">
      <c r="A136" s="60" t="s">
        <v>289</v>
      </c>
      <c r="B136" s="60" t="s">
        <v>314</v>
      </c>
      <c r="C136" s="61" t="s">
        <v>315</v>
      </c>
      <c r="D136" s="62"/>
      <c r="E136" s="3" t="s">
        <v>431</v>
      </c>
      <c r="F136" s="3">
        <v>3.7545888636000002E-2</v>
      </c>
      <c r="G136" s="3" t="s">
        <v>431</v>
      </c>
      <c r="H136" s="3">
        <v>1.8991798928570001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59394.153999999995</v>
      </c>
      <c r="AL136" s="40" t="s">
        <v>458</v>
      </c>
    </row>
    <row r="137" spans="1:38" ht="26.25" customHeight="1" thickBot="1" x14ac:dyDescent="0.3">
      <c r="A137" s="60" t="s">
        <v>289</v>
      </c>
      <c r="B137" s="60" t="s">
        <v>316</v>
      </c>
      <c r="C137" s="61" t="s">
        <v>317</v>
      </c>
      <c r="D137" s="62"/>
      <c r="E137" s="3" t="s">
        <v>431</v>
      </c>
      <c r="F137" s="3">
        <v>0.310628461021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784.40754887140076</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0.370769703309</v>
      </c>
      <c r="F139" s="3">
        <v>1.829499766543</v>
      </c>
      <c r="G139" s="3" t="s">
        <v>431</v>
      </c>
      <c r="H139" s="3" t="s">
        <v>431</v>
      </c>
      <c r="I139" s="3">
        <v>2.8799011738729998</v>
      </c>
      <c r="J139" s="3">
        <v>3.09984589424</v>
      </c>
      <c r="K139" s="3">
        <v>3.1891984375670002</v>
      </c>
      <c r="L139" s="3">
        <v>1.209558493027</v>
      </c>
      <c r="M139" s="3">
        <v>12.525513346321</v>
      </c>
      <c r="N139" s="3" t="s">
        <v>431</v>
      </c>
      <c r="O139" s="3" t="s">
        <v>431</v>
      </c>
      <c r="P139" s="3" t="s">
        <v>431</v>
      </c>
      <c r="Q139" s="3" t="s">
        <v>431</v>
      </c>
      <c r="R139" s="3" t="s">
        <v>431</v>
      </c>
      <c r="S139" s="3" t="s">
        <v>431</v>
      </c>
      <c r="T139" s="3" t="s">
        <v>431</v>
      </c>
      <c r="U139" s="3" t="s">
        <v>431</v>
      </c>
      <c r="V139" s="3" t="s">
        <v>431</v>
      </c>
      <c r="W139" s="3">
        <v>56.352293774487997</v>
      </c>
      <c r="X139" s="3">
        <v>0.35949053132300002</v>
      </c>
      <c r="Y139" s="3">
        <v>0.432874545429</v>
      </c>
      <c r="Z139" s="3">
        <v>0.157479792072</v>
      </c>
      <c r="AA139" s="3">
        <v>0.28780810476699997</v>
      </c>
      <c r="AB139" s="3">
        <v>1.237652973591</v>
      </c>
      <c r="AC139" s="3" t="s">
        <v>431</v>
      </c>
      <c r="AD139" s="3">
        <v>111.251229457436</v>
      </c>
      <c r="AE139" s="51"/>
      <c r="AF139" s="22" t="s">
        <v>431</v>
      </c>
      <c r="AG139" s="22" t="s">
        <v>431</v>
      </c>
      <c r="AH139" s="22" t="s">
        <v>431</v>
      </c>
      <c r="AI139" s="22" t="s">
        <v>431</v>
      </c>
      <c r="AJ139" s="22" t="s">
        <v>431</v>
      </c>
      <c r="AK139" s="22">
        <v>244.00073443622082</v>
      </c>
      <c r="AL139" s="40" t="s">
        <v>469</v>
      </c>
    </row>
    <row r="140" spans="1:38" ht="26.25" customHeight="1" thickBot="1" x14ac:dyDescent="0.3">
      <c r="A140" s="60" t="s">
        <v>322</v>
      </c>
      <c r="B140" s="64" t="s">
        <v>323</v>
      </c>
      <c r="C140" s="61" t="s">
        <v>377</v>
      </c>
      <c r="D140" s="62"/>
      <c r="E140" s="3">
        <v>0.34546998358499997</v>
      </c>
      <c r="F140" s="3">
        <v>1.5402083681050001</v>
      </c>
      <c r="G140" s="3" t="s">
        <v>431</v>
      </c>
      <c r="H140" s="3">
        <v>11.852675903753999</v>
      </c>
      <c r="I140" s="3">
        <v>2.7582833259999998E-2</v>
      </c>
      <c r="J140" s="3">
        <v>4.3344452265E-2</v>
      </c>
      <c r="K140" s="3">
        <v>9.4569714033000005E-2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711.07375697731197</v>
      </c>
      <c r="AL140" s="40" t="s">
        <v>470</v>
      </c>
    </row>
    <row r="141" spans="1:38" s="6" customFormat="1" ht="37.5" customHeight="1" thickBot="1" x14ac:dyDescent="0.35">
      <c r="A141" s="79"/>
      <c r="B141" s="80" t="s">
        <v>324</v>
      </c>
      <c r="C141" s="81" t="s">
        <v>387</v>
      </c>
      <c r="D141" s="79" t="s">
        <v>143</v>
      </c>
      <c r="E141" s="16">
        <v>1803.7887089314329</v>
      </c>
      <c r="F141" s="16">
        <v>1528.4165402211167</v>
      </c>
      <c r="G141" s="16">
        <v>1069.1404064489791</v>
      </c>
      <c r="H141" s="16">
        <v>288.85148482576307</v>
      </c>
      <c r="I141" s="16">
        <v>111.36668391993516</v>
      </c>
      <c r="J141" s="16">
        <v>194.85080425350981</v>
      </c>
      <c r="K141" s="16">
        <v>332.0968904850468</v>
      </c>
      <c r="L141" s="16">
        <v>31.345496235778075</v>
      </c>
      <c r="M141" s="16">
        <v>3716.0340002420385</v>
      </c>
      <c r="N141" s="16">
        <v>230.57603489565096</v>
      </c>
      <c r="O141" s="16">
        <v>6.2709177535489999</v>
      </c>
      <c r="P141" s="16">
        <v>8.0473256572409984</v>
      </c>
      <c r="Q141" s="16">
        <v>19.838850606393002</v>
      </c>
      <c r="R141" s="16">
        <v>69.357794548431002</v>
      </c>
      <c r="S141" s="16">
        <v>704.29630836291608</v>
      </c>
      <c r="T141" s="16">
        <v>167.50521235785899</v>
      </c>
      <c r="U141" s="16">
        <v>30.235180363860003</v>
      </c>
      <c r="V141" s="16">
        <v>723.99585595408485</v>
      </c>
      <c r="W141" s="16">
        <v>228.90395859213376</v>
      </c>
      <c r="X141" s="16">
        <v>7.7256602363329598</v>
      </c>
      <c r="Y141" s="16">
        <v>7.9545903125531412</v>
      </c>
      <c r="Z141" s="16">
        <v>4.6830287573691187</v>
      </c>
      <c r="AA141" s="16">
        <v>4.3396816497645911</v>
      </c>
      <c r="AB141" s="16">
        <v>24.702960956019805</v>
      </c>
      <c r="AC141" s="16">
        <v>67.481978638508011</v>
      </c>
      <c r="AD141" s="16">
        <v>3254.133764520247</v>
      </c>
      <c r="AE141" s="52"/>
      <c r="AF141" s="16">
        <v>3477779.0242363103</v>
      </c>
      <c r="AG141" s="16">
        <v>1528596.7788259129</v>
      </c>
      <c r="AH141" s="16">
        <v>3558011.4115059152</v>
      </c>
      <c r="AI141" s="16">
        <v>134497.83842435342</v>
      </c>
      <c r="AJ141" s="16">
        <v>20836.807872060563</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357.457754956099</v>
      </c>
      <c r="F143" s="9">
        <v>221.202863678905</v>
      </c>
      <c r="G143" s="9" t="s">
        <v>434</v>
      </c>
      <c r="H143" s="9">
        <v>19.909818912140999</v>
      </c>
      <c r="I143" s="9">
        <v>6.398093622917</v>
      </c>
      <c r="J143" s="9">
        <v>6.398093622917</v>
      </c>
      <c r="K143" s="9">
        <v>6.398093622917</v>
      </c>
      <c r="L143" s="9">
        <v>4.2740614566990001</v>
      </c>
      <c r="M143" s="9">
        <v>1838.2487903558299</v>
      </c>
      <c r="N143" s="9" t="s">
        <v>434</v>
      </c>
      <c r="O143" s="9" t="s">
        <v>434</v>
      </c>
      <c r="P143" s="9" t="s">
        <v>434</v>
      </c>
      <c r="Q143" s="9" t="s">
        <v>434</v>
      </c>
      <c r="R143" s="9" t="s">
        <v>434</v>
      </c>
      <c r="S143" s="9" t="s">
        <v>434</v>
      </c>
      <c r="T143" s="9" t="s">
        <v>434</v>
      </c>
      <c r="U143" s="9" t="s">
        <v>434</v>
      </c>
      <c r="V143" s="9" t="s">
        <v>434</v>
      </c>
      <c r="W143" s="9">
        <v>13.542446454162</v>
      </c>
      <c r="X143" s="9">
        <v>0.13931888254399999</v>
      </c>
      <c r="Y143" s="9">
        <v>0.172053749437</v>
      </c>
      <c r="Z143" s="9">
        <v>9.3552744458000006E-2</v>
      </c>
      <c r="AA143" s="9">
        <v>0.19036596338799999</v>
      </c>
      <c r="AB143" s="9">
        <v>0.59529133982699989</v>
      </c>
      <c r="AC143" s="9" t="s">
        <v>434</v>
      </c>
      <c r="AD143" s="9">
        <v>2.6537994969999998E-3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72.634015743760003</v>
      </c>
      <c r="F144" s="9">
        <v>17.892464520129</v>
      </c>
      <c r="G144" s="9" t="s">
        <v>434</v>
      </c>
      <c r="H144" s="9">
        <v>0.333507073717</v>
      </c>
      <c r="I144" s="9">
        <v>5.2816638902189998</v>
      </c>
      <c r="J144" s="9">
        <v>5.2816638902189998</v>
      </c>
      <c r="K144" s="9">
        <v>5.2816638902189998</v>
      </c>
      <c r="L144" s="9">
        <v>3.7472012500540002</v>
      </c>
      <c r="M144" s="9">
        <v>139.719258278095</v>
      </c>
      <c r="N144" s="9" t="s">
        <v>434</v>
      </c>
      <c r="O144" s="9" t="s">
        <v>434</v>
      </c>
      <c r="P144" s="9" t="s">
        <v>434</v>
      </c>
      <c r="Q144" s="9" t="s">
        <v>434</v>
      </c>
      <c r="R144" s="9" t="s">
        <v>434</v>
      </c>
      <c r="S144" s="9" t="s">
        <v>434</v>
      </c>
      <c r="T144" s="9" t="s">
        <v>434</v>
      </c>
      <c r="U144" s="9" t="s">
        <v>434</v>
      </c>
      <c r="V144" s="9" t="s">
        <v>434</v>
      </c>
      <c r="W144" s="9">
        <v>3.0860856970400001</v>
      </c>
      <c r="X144" s="9">
        <v>5.1115088570000002E-2</v>
      </c>
      <c r="Y144" s="9">
        <v>5.5433244117E-2</v>
      </c>
      <c r="Z144" s="9">
        <v>3.1260794113E-2</v>
      </c>
      <c r="AA144" s="9">
        <v>5.4508722454999999E-2</v>
      </c>
      <c r="AB144" s="9">
        <v>0.19231784925500001</v>
      </c>
      <c r="AC144" s="9" t="s">
        <v>434</v>
      </c>
      <c r="AD144" s="9">
        <v>5.6600740100000001E-4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262.97737524392602</v>
      </c>
      <c r="F145" s="9">
        <v>13.297625701665</v>
      </c>
      <c r="G145" s="9" t="s">
        <v>434</v>
      </c>
      <c r="H145" s="9">
        <v>9.9946466208000004E-2</v>
      </c>
      <c r="I145" s="9">
        <v>6.8959912920280004</v>
      </c>
      <c r="J145" s="9">
        <v>6.8959912920280004</v>
      </c>
      <c r="K145" s="9">
        <v>6.8959912920280004</v>
      </c>
      <c r="L145" s="9">
        <v>4.1518450484600002</v>
      </c>
      <c r="M145" s="9">
        <v>56.748459705198002</v>
      </c>
      <c r="N145" s="9" t="s">
        <v>434</v>
      </c>
      <c r="O145" s="9" t="s">
        <v>434</v>
      </c>
      <c r="P145" s="9" t="s">
        <v>434</v>
      </c>
      <c r="Q145" s="9" t="s">
        <v>434</v>
      </c>
      <c r="R145" s="9" t="s">
        <v>434</v>
      </c>
      <c r="S145" s="9" t="s">
        <v>434</v>
      </c>
      <c r="T145" s="9" t="s">
        <v>434</v>
      </c>
      <c r="U145" s="9" t="s">
        <v>434</v>
      </c>
      <c r="V145" s="9" t="s">
        <v>434</v>
      </c>
      <c r="W145" s="9">
        <v>2.1611249792959999</v>
      </c>
      <c r="X145" s="9">
        <v>2.5444479087E-2</v>
      </c>
      <c r="Y145" s="9">
        <v>0.15408045669500001</v>
      </c>
      <c r="Z145" s="9">
        <v>0.17217430849099999</v>
      </c>
      <c r="AA145" s="9">
        <v>3.9039258536000002E-2</v>
      </c>
      <c r="AB145" s="9">
        <v>0.39073850280900002</v>
      </c>
      <c r="AC145" s="9" t="s">
        <v>434</v>
      </c>
      <c r="AD145" s="9">
        <v>4.2118720999999998E-4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1.3886536249799999</v>
      </c>
      <c r="F146" s="9">
        <v>9.2317302746139998</v>
      </c>
      <c r="G146" s="9" t="s">
        <v>434</v>
      </c>
      <c r="H146" s="9">
        <v>9.7976095309999997E-3</v>
      </c>
      <c r="I146" s="9">
        <v>0.14753279118000001</v>
      </c>
      <c r="J146" s="9">
        <v>0.14753279118000001</v>
      </c>
      <c r="K146" s="9">
        <v>0.14753279118000001</v>
      </c>
      <c r="L146" s="9">
        <v>2.4564311224000001E-2</v>
      </c>
      <c r="M146" s="9">
        <v>83.218413343053001</v>
      </c>
      <c r="N146" s="9" t="s">
        <v>434</v>
      </c>
      <c r="O146" s="9" t="s">
        <v>434</v>
      </c>
      <c r="P146" s="9" t="s">
        <v>434</v>
      </c>
      <c r="Q146" s="9" t="s">
        <v>434</v>
      </c>
      <c r="R146" s="9" t="s">
        <v>434</v>
      </c>
      <c r="S146" s="9" t="s">
        <v>434</v>
      </c>
      <c r="T146" s="9" t="s">
        <v>434</v>
      </c>
      <c r="U146" s="9" t="s">
        <v>434</v>
      </c>
      <c r="V146" s="9" t="s">
        <v>434</v>
      </c>
      <c r="W146" s="9">
        <v>0.16288542499200001</v>
      </c>
      <c r="X146" s="9">
        <v>1.4452113904999999E-2</v>
      </c>
      <c r="Y146" s="9">
        <v>2.6495542159000001E-2</v>
      </c>
      <c r="Z146" s="9">
        <v>9.0325711910000002E-3</v>
      </c>
      <c r="AA146" s="9">
        <v>3.1011827754999999E-2</v>
      </c>
      <c r="AB146" s="9">
        <v>8.0992055009999994E-2</v>
      </c>
      <c r="AC146" s="9" t="s">
        <v>434</v>
      </c>
      <c r="AD146" s="9">
        <v>3.2868666E-5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85.829464372356</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6.3347323854080004</v>
      </c>
      <c r="J148" s="9">
        <v>12.331863077891001</v>
      </c>
      <c r="K148" s="9">
        <v>15.603737315606001</v>
      </c>
      <c r="L148" s="9">
        <v>1.3967192263479999</v>
      </c>
      <c r="M148" s="9" t="s">
        <v>431</v>
      </c>
      <c r="N148" s="9" t="s">
        <v>432</v>
      </c>
      <c r="O148" s="9" t="s">
        <v>432</v>
      </c>
      <c r="P148" s="9" t="s">
        <v>432</v>
      </c>
      <c r="Q148" s="9" t="s">
        <v>432</v>
      </c>
      <c r="R148" s="9" t="s">
        <v>432</v>
      </c>
      <c r="S148" s="9" t="s">
        <v>432</v>
      </c>
      <c r="T148" s="9" t="s">
        <v>432</v>
      </c>
      <c r="U148" s="9" t="s">
        <v>432</v>
      </c>
      <c r="V148" s="9" t="s">
        <v>432</v>
      </c>
      <c r="W148" s="9" t="s">
        <v>431</v>
      </c>
      <c r="X148" s="9">
        <v>3.6163541517999997E-2</v>
      </c>
      <c r="Y148" s="9">
        <v>3.2828408480000001E-3</v>
      </c>
      <c r="Z148" s="9">
        <v>4.8460983940000002E-3</v>
      </c>
      <c r="AA148" s="9" t="s">
        <v>431</v>
      </c>
      <c r="AB148" s="9">
        <v>4.4292480759999996E-2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2.6253597706290002</v>
      </c>
      <c r="J149" s="9">
        <v>4.8617773530159996</v>
      </c>
      <c r="K149" s="9">
        <v>9.7235547060319991</v>
      </c>
      <c r="L149" s="9">
        <v>0.103069679203</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1813.9237373871736</v>
      </c>
      <c r="F152" s="11">
        <v>1519.2588808440698</v>
      </c>
      <c r="G152" s="11">
        <v>1069.1404064489791</v>
      </c>
      <c r="H152" s="11">
        <v>288.21000854094797</v>
      </c>
      <c r="I152" s="11">
        <v>112.36137135163403</v>
      </c>
      <c r="J152" s="11">
        <v>195.897705603395</v>
      </c>
      <c r="K152" s="11">
        <v>333.21749619939294</v>
      </c>
      <c r="L152" s="11">
        <v>31.985314756935001</v>
      </c>
      <c r="M152" s="11">
        <v>3655.5814881613646</v>
      </c>
      <c r="N152" s="11">
        <v>230.57603489565096</v>
      </c>
      <c r="O152" s="11">
        <v>6.2709177535489999</v>
      </c>
      <c r="P152" s="11">
        <v>8.0473256572409984</v>
      </c>
      <c r="Q152" s="11">
        <v>19.838850606393002</v>
      </c>
      <c r="R152" s="11">
        <v>69.357794548431002</v>
      </c>
      <c r="S152" s="11">
        <v>704.29630836291608</v>
      </c>
      <c r="T152" s="11">
        <v>167.50521235785899</v>
      </c>
      <c r="U152" s="11">
        <v>30.235180363860003</v>
      </c>
      <c r="V152" s="11">
        <v>723.99585595408485</v>
      </c>
      <c r="W152" s="11">
        <v>229.15272905560903</v>
      </c>
      <c r="X152" s="11">
        <v>7.9917751031819995</v>
      </c>
      <c r="Y152" s="11">
        <v>8.3653530960539992</v>
      </c>
      <c r="Z152" s="11">
        <v>4.9934906387889999</v>
      </c>
      <c r="AA152" s="11">
        <v>4.6541205327689994</v>
      </c>
      <c r="AB152" s="11">
        <v>26.004739370793992</v>
      </c>
      <c r="AC152" s="11">
        <v>67.481978638508011</v>
      </c>
      <c r="AD152" s="11">
        <v>3254.1338073777729</v>
      </c>
      <c r="AE152" s="54"/>
      <c r="AF152" s="11">
        <v>3477779.0242363103</v>
      </c>
      <c r="AG152" s="11">
        <v>1528596.7788259129</v>
      </c>
      <c r="AH152" s="11">
        <v>3558011.4115059152</v>
      </c>
      <c r="AI152" s="11">
        <v>134497.83842435342</v>
      </c>
      <c r="AJ152" s="11">
        <v>20836.807872060563</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1813.9237373871736</v>
      </c>
      <c r="F154" s="11">
        <v>1519.2588808440698</v>
      </c>
      <c r="G154" s="11">
        <v>1069.1404064489791</v>
      </c>
      <c r="H154" s="11">
        <v>288.21000854094797</v>
      </c>
      <c r="I154" s="11">
        <v>112.36137135163403</v>
      </c>
      <c r="J154" s="11">
        <v>195.897705603395</v>
      </c>
      <c r="K154" s="11">
        <v>333.21749619939294</v>
      </c>
      <c r="L154" s="11">
        <v>31.985314756935001</v>
      </c>
      <c r="M154" s="11">
        <v>3655.5814881613646</v>
      </c>
      <c r="N154" s="11">
        <v>230.57603489565096</v>
      </c>
      <c r="O154" s="11">
        <v>6.2709177535489999</v>
      </c>
      <c r="P154" s="11">
        <v>8.0473256572409984</v>
      </c>
      <c r="Q154" s="11">
        <v>19.838850606393002</v>
      </c>
      <c r="R154" s="11">
        <v>69.357794548431002</v>
      </c>
      <c r="S154" s="11">
        <v>704.29630836291608</v>
      </c>
      <c r="T154" s="11">
        <v>167.50521235785899</v>
      </c>
      <c r="U154" s="11">
        <v>30.235180363860003</v>
      </c>
      <c r="V154" s="11">
        <v>723.99585595408485</v>
      </c>
      <c r="W154" s="11">
        <v>229.15272905560903</v>
      </c>
      <c r="X154" s="11">
        <v>7.9917751031819995</v>
      </c>
      <c r="Y154" s="11">
        <v>8.3653530960539992</v>
      </c>
      <c r="Z154" s="11">
        <v>4.9934906387889999</v>
      </c>
      <c r="AA154" s="11">
        <v>4.6541205327689994</v>
      </c>
      <c r="AB154" s="11">
        <v>26.004739370793992</v>
      </c>
      <c r="AC154" s="11">
        <v>67.481978638508011</v>
      </c>
      <c r="AD154" s="11">
        <v>3254.1338073777729</v>
      </c>
      <c r="AE154" s="56"/>
      <c r="AF154" s="11">
        <v>3477779.0242363103</v>
      </c>
      <c r="AG154" s="11">
        <v>1528596.7788259129</v>
      </c>
      <c r="AH154" s="11">
        <v>3558011.4115059152</v>
      </c>
      <c r="AI154" s="11">
        <v>134497.83842435342</v>
      </c>
      <c r="AJ154" s="11">
        <v>20836.807872060563</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124.49027608388501</v>
      </c>
      <c r="F157" s="19">
        <v>1.822876025659</v>
      </c>
      <c r="G157" s="19">
        <v>5.5121810537179998</v>
      </c>
      <c r="H157" s="19" t="s">
        <v>431</v>
      </c>
      <c r="I157" s="19">
        <v>1.4053461883839999</v>
      </c>
      <c r="J157" s="19">
        <v>1.4053461883839999</v>
      </c>
      <c r="K157" s="19">
        <v>1.4053461883839999</v>
      </c>
      <c r="L157" s="19">
        <v>0.21080192825800001</v>
      </c>
      <c r="M157" s="19">
        <v>12.513548370207999</v>
      </c>
      <c r="N157" s="19">
        <v>1.624917356618</v>
      </c>
      <c r="O157" s="19">
        <v>8.3517894753000005E-2</v>
      </c>
      <c r="P157" s="19">
        <v>8.3517894800000001E-4</v>
      </c>
      <c r="Q157" s="19">
        <v>4.1758947400000001E-4</v>
      </c>
      <c r="R157" s="19">
        <v>8.3517894753000005E-2</v>
      </c>
      <c r="S157" s="19">
        <v>0.18791147860999999</v>
      </c>
      <c r="T157" s="19">
        <v>0.292312631637</v>
      </c>
      <c r="U157" s="19">
        <v>1.194106420025</v>
      </c>
      <c r="V157" s="19">
        <v>8.3544386848999994E-2</v>
      </c>
      <c r="W157" s="19" t="s">
        <v>431</v>
      </c>
      <c r="X157" s="19" t="s">
        <v>431</v>
      </c>
      <c r="Y157" s="19" t="s">
        <v>431</v>
      </c>
      <c r="Z157" s="19" t="s">
        <v>431</v>
      </c>
      <c r="AA157" s="19" t="s">
        <v>431</v>
      </c>
      <c r="AB157" s="19" t="s">
        <v>431</v>
      </c>
      <c r="AC157" s="19" t="s">
        <v>431</v>
      </c>
      <c r="AD157" s="19" t="s">
        <v>431</v>
      </c>
      <c r="AE157" s="54"/>
      <c r="AF157" s="19">
        <v>366561.62202879059</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5.9744192013530002</v>
      </c>
      <c r="F158" s="19">
        <v>0.347039041853</v>
      </c>
      <c r="G158" s="19">
        <v>0.30813626231399999</v>
      </c>
      <c r="H158" s="19" t="s">
        <v>431</v>
      </c>
      <c r="I158" s="19">
        <v>6.8050472872000001E-2</v>
      </c>
      <c r="J158" s="19">
        <v>6.8050472872000001E-2</v>
      </c>
      <c r="K158" s="19">
        <v>6.8050472872000001E-2</v>
      </c>
      <c r="L158" s="19">
        <v>1.0207570931E-2</v>
      </c>
      <c r="M158" s="19">
        <v>2.545421663805</v>
      </c>
      <c r="N158" s="19">
        <v>8.7957320746999995E-2</v>
      </c>
      <c r="O158" s="19">
        <v>4.6687312470000001E-3</v>
      </c>
      <c r="P158" s="19">
        <v>4.6687312000000002E-5</v>
      </c>
      <c r="Q158" s="19">
        <v>2.3343656000000001E-5</v>
      </c>
      <c r="R158" s="19">
        <v>4.6687312470000001E-3</v>
      </c>
      <c r="S158" s="19">
        <v>1.0504443085999999E-2</v>
      </c>
      <c r="T158" s="19">
        <v>1.6340559365E-2</v>
      </c>
      <c r="U158" s="19">
        <v>6.6752239615E-2</v>
      </c>
      <c r="V158" s="19">
        <v>4.6701467869999999E-3</v>
      </c>
      <c r="W158" s="19" t="s">
        <v>431</v>
      </c>
      <c r="X158" s="19" t="s">
        <v>431</v>
      </c>
      <c r="Y158" s="19" t="s">
        <v>431</v>
      </c>
      <c r="Z158" s="19" t="s">
        <v>431</v>
      </c>
      <c r="AA158" s="19" t="s">
        <v>431</v>
      </c>
      <c r="AB158" s="19" t="s">
        <v>431</v>
      </c>
      <c r="AC158" s="19" t="s">
        <v>431</v>
      </c>
      <c r="AD158" s="19" t="s">
        <v>431</v>
      </c>
      <c r="AE158" s="54"/>
      <c r="AF158" s="19">
        <v>20491.145971852944</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185.45216868327699</v>
      </c>
      <c r="F159" s="19">
        <v>5.728521167766</v>
      </c>
      <c r="G159" s="19">
        <v>94.964620113728998</v>
      </c>
      <c r="H159" s="19">
        <v>2.4944971350000001E-2</v>
      </c>
      <c r="I159" s="19">
        <v>13.303318953770001</v>
      </c>
      <c r="J159" s="19">
        <v>14.041924164840999</v>
      </c>
      <c r="K159" s="19">
        <v>14.041924164840999</v>
      </c>
      <c r="L159" s="19">
        <v>2.1697704963020001</v>
      </c>
      <c r="M159" s="19">
        <v>7.8686890480410003</v>
      </c>
      <c r="N159" s="19">
        <v>0.39020773131699998</v>
      </c>
      <c r="O159" s="19">
        <v>3.8129592103000001E-2</v>
      </c>
      <c r="P159" s="19">
        <v>6.1650293299E-2</v>
      </c>
      <c r="Q159" s="19">
        <v>0.94359561356400001</v>
      </c>
      <c r="R159" s="19">
        <v>1.0080944471719999</v>
      </c>
      <c r="S159" s="19">
        <v>2.682988446675</v>
      </c>
      <c r="T159" s="19">
        <v>43.366821467914001</v>
      </c>
      <c r="U159" s="19">
        <v>0.394480541781</v>
      </c>
      <c r="V159" s="19">
        <v>2.9933965620420002</v>
      </c>
      <c r="W159" s="19">
        <v>0.77256173314099996</v>
      </c>
      <c r="X159" s="19">
        <v>4.9889942699999999E-3</v>
      </c>
      <c r="Y159" s="19">
        <v>2.4944971350000001E-2</v>
      </c>
      <c r="Z159" s="19">
        <v>2.4944971350000001E-2</v>
      </c>
      <c r="AA159" s="19">
        <v>2.4944971349999999E-3</v>
      </c>
      <c r="AB159" s="19">
        <v>5.7373434105000003E-2</v>
      </c>
      <c r="AC159" s="19">
        <v>0.278667495318</v>
      </c>
      <c r="AD159" s="19">
        <v>0.79621271516699998</v>
      </c>
      <c r="AE159" s="54"/>
      <c r="AF159" s="19">
        <v>104197.54562451079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9.3733333333000005E-2</v>
      </c>
      <c r="F163" s="21">
        <v>0.24666666666699999</v>
      </c>
      <c r="G163" s="21" t="s">
        <v>431</v>
      </c>
      <c r="H163" s="21">
        <v>0.23536572250000001</v>
      </c>
      <c r="I163" s="21">
        <v>0.130778181789</v>
      </c>
      <c r="J163" s="21">
        <v>0.15984000000000001</v>
      </c>
      <c r="K163" s="21">
        <v>0.24702545447300001</v>
      </c>
      <c r="L163" s="21">
        <v>1.1770036361E-2</v>
      </c>
      <c r="M163" s="21">
        <v>2.6640000000000001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0.19893573529399999</v>
      </c>
      <c r="F164" s="21">
        <v>91.577515882352998</v>
      </c>
      <c r="G164" s="21" t="s">
        <v>431</v>
      </c>
      <c r="H164" s="21">
        <v>8.1600509440010001</v>
      </c>
      <c r="I164" s="21">
        <v>6.0094503729950004</v>
      </c>
      <c r="J164" s="21">
        <v>20.278153606829001</v>
      </c>
      <c r="K164" s="21">
        <v>39.659816237925</v>
      </c>
      <c r="L164" s="21">
        <v>5.6257905163999998E-2</v>
      </c>
      <c r="M164" s="21">
        <v>5.6588097058819997</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EDC97-BEF7-4233-87F9-959EE517E5C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2003</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390.08687030417599</v>
      </c>
      <c r="F14" s="3">
        <v>4.4411323049230003</v>
      </c>
      <c r="G14" s="3">
        <v>674.94620550242598</v>
      </c>
      <c r="H14" s="3">
        <v>3.1541232970999998E-2</v>
      </c>
      <c r="I14" s="3">
        <v>3.9932585879309999</v>
      </c>
      <c r="J14" s="3">
        <v>7.7134532837209999</v>
      </c>
      <c r="K14" s="3">
        <v>11.043965632448</v>
      </c>
      <c r="L14" s="3">
        <v>0.11374533441</v>
      </c>
      <c r="M14" s="3">
        <v>69.875671169412996</v>
      </c>
      <c r="N14" s="3">
        <v>11.661621712435</v>
      </c>
      <c r="O14" s="3">
        <v>0.60443580639500005</v>
      </c>
      <c r="P14" s="3">
        <v>1.9013021183550001</v>
      </c>
      <c r="Q14" s="3">
        <v>0.92214377323200003</v>
      </c>
      <c r="R14" s="3">
        <v>3.8967272583299999</v>
      </c>
      <c r="S14" s="3">
        <v>2.951637479865</v>
      </c>
      <c r="T14" s="3">
        <v>3.8215205883490002</v>
      </c>
      <c r="U14" s="3">
        <v>10.834948138445</v>
      </c>
      <c r="V14" s="3">
        <v>2.676869442398</v>
      </c>
      <c r="W14" s="3">
        <v>3.6232093968979999</v>
      </c>
      <c r="X14" s="3">
        <v>5.7799699043000002E-2</v>
      </c>
      <c r="Y14" s="3">
        <v>3.0147730875999999E-2</v>
      </c>
      <c r="Z14" s="3">
        <v>2.9414974994E-2</v>
      </c>
      <c r="AA14" s="3">
        <v>3.665689875E-2</v>
      </c>
      <c r="AB14" s="3">
        <v>0.15401930366300001</v>
      </c>
      <c r="AC14" s="3">
        <v>6.4881164589309996</v>
      </c>
      <c r="AD14" s="3">
        <v>43.972537528125002</v>
      </c>
      <c r="AE14" s="51"/>
      <c r="AF14" s="22">
        <v>32377.585285600042</v>
      </c>
      <c r="AG14" s="22">
        <v>1248677.5876952976</v>
      </c>
      <c r="AH14" s="22">
        <v>925094.4758605879</v>
      </c>
      <c r="AI14" s="22">
        <v>101874.31504664833</v>
      </c>
      <c r="AJ14" s="22">
        <v>7129.3225413620903</v>
      </c>
      <c r="AK14" s="22" t="s">
        <v>431</v>
      </c>
      <c r="AL14" s="40" t="s">
        <v>431</v>
      </c>
    </row>
    <row r="15" spans="1:38" ht="26.25" customHeight="1" thickBot="1" x14ac:dyDescent="0.3">
      <c r="A15" s="60" t="s">
        <v>54</v>
      </c>
      <c r="B15" s="60" t="s">
        <v>55</v>
      </c>
      <c r="C15" s="61" t="s">
        <v>56</v>
      </c>
      <c r="D15" s="62"/>
      <c r="E15" s="3">
        <v>24.863030065701</v>
      </c>
      <c r="F15" s="3">
        <v>0.68365927861700004</v>
      </c>
      <c r="G15" s="3">
        <v>62.665823833558001</v>
      </c>
      <c r="H15" s="3" t="s">
        <v>432</v>
      </c>
      <c r="I15" s="3">
        <v>1.1433169689789999</v>
      </c>
      <c r="J15" s="3">
        <v>1.8687948995420001</v>
      </c>
      <c r="K15" s="3">
        <v>2.473359841073</v>
      </c>
      <c r="L15" s="3">
        <v>5.8260402878000002E-2</v>
      </c>
      <c r="M15" s="3">
        <v>4.8639551449249998</v>
      </c>
      <c r="N15" s="3">
        <v>0.70849101641500001</v>
      </c>
      <c r="O15" s="3">
        <v>3.6868755108000001E-2</v>
      </c>
      <c r="P15" s="3">
        <v>3.9316412917999997E-2</v>
      </c>
      <c r="Q15" s="3">
        <v>0.11217549621</v>
      </c>
      <c r="R15" s="3">
        <v>0.38660318112600001</v>
      </c>
      <c r="S15" s="3">
        <v>2.2053344380220001</v>
      </c>
      <c r="T15" s="3">
        <v>7.5630255686699996</v>
      </c>
      <c r="U15" s="3">
        <v>0.254321687859</v>
      </c>
      <c r="V15" s="3">
        <v>2.3658150987900002</v>
      </c>
      <c r="W15" s="3">
        <v>0.15222472476000001</v>
      </c>
      <c r="X15" s="3">
        <v>3.7609480409999999E-3</v>
      </c>
      <c r="Y15" s="3">
        <v>2.5297861790000002E-3</v>
      </c>
      <c r="Z15" s="3">
        <v>2.3023671499999999E-3</v>
      </c>
      <c r="AA15" s="3">
        <v>2.2997863219999999E-3</v>
      </c>
      <c r="AB15" s="3">
        <v>1.0892887691999999E-2</v>
      </c>
      <c r="AC15" s="3">
        <v>1.8234388163E-2</v>
      </c>
      <c r="AD15" s="3" t="s">
        <v>431</v>
      </c>
      <c r="AE15" s="51"/>
      <c r="AF15" s="22">
        <v>240897.47710643249</v>
      </c>
      <c r="AG15" s="22" t="s">
        <v>433</v>
      </c>
      <c r="AH15" s="22">
        <v>25717.629683415798</v>
      </c>
      <c r="AI15" s="22" t="s">
        <v>433</v>
      </c>
      <c r="AJ15" s="22" t="s">
        <v>433</v>
      </c>
      <c r="AK15" s="22" t="s">
        <v>431</v>
      </c>
      <c r="AL15" s="40" t="s">
        <v>431</v>
      </c>
    </row>
    <row r="16" spans="1:38" ht="26.25" customHeight="1" thickBot="1" x14ac:dyDescent="0.3">
      <c r="A16" s="60" t="s">
        <v>54</v>
      </c>
      <c r="B16" s="60" t="s">
        <v>57</v>
      </c>
      <c r="C16" s="61" t="s">
        <v>58</v>
      </c>
      <c r="D16" s="62"/>
      <c r="E16" s="3">
        <v>76.211014822951995</v>
      </c>
      <c r="F16" s="3">
        <v>4.1991565735999998</v>
      </c>
      <c r="G16" s="3">
        <v>5.4567804461499998</v>
      </c>
      <c r="H16" s="3" t="s">
        <v>432</v>
      </c>
      <c r="I16" s="3">
        <v>0.52602911745199998</v>
      </c>
      <c r="J16" s="3">
        <v>0.58055248757800004</v>
      </c>
      <c r="K16" s="3">
        <v>0.69953181301</v>
      </c>
      <c r="L16" s="3">
        <v>0.26031374398000001</v>
      </c>
      <c r="M16" s="3">
        <v>24.088591312839</v>
      </c>
      <c r="N16" s="3">
        <v>0.187631607038</v>
      </c>
      <c r="O16" s="3">
        <v>1.355076375E-2</v>
      </c>
      <c r="P16" s="3">
        <v>0.17433489387699999</v>
      </c>
      <c r="Q16" s="3">
        <v>5.4699650175000003E-2</v>
      </c>
      <c r="R16" s="3">
        <v>2.0206887577999998E-2</v>
      </c>
      <c r="S16" s="3">
        <v>0.13852278811099999</v>
      </c>
      <c r="T16" s="3">
        <v>0.75187082913100001</v>
      </c>
      <c r="U16" s="3">
        <v>8.8466257155999997E-2</v>
      </c>
      <c r="V16" s="3">
        <v>0.36760208326299998</v>
      </c>
      <c r="W16" s="3">
        <v>0.29404179856700002</v>
      </c>
      <c r="X16" s="3">
        <v>2.43875795E-4</v>
      </c>
      <c r="Y16" s="3">
        <v>1.02483303E-3</v>
      </c>
      <c r="Z16" s="3">
        <v>4.63570029E-4</v>
      </c>
      <c r="AA16" s="3">
        <v>4.2375007999999998E-4</v>
      </c>
      <c r="AB16" s="3">
        <v>2.1560289340000001E-3</v>
      </c>
      <c r="AC16" s="3">
        <v>1.0629112E-4</v>
      </c>
      <c r="AD16" s="3">
        <v>6.0000000000000001E-3</v>
      </c>
      <c r="AE16" s="51"/>
      <c r="AF16" s="22">
        <v>20339.165815449483</v>
      </c>
      <c r="AG16" s="22">
        <v>16180.92528996</v>
      </c>
      <c r="AH16" s="22">
        <v>307358.16696994484</v>
      </c>
      <c r="AI16" s="22" t="s">
        <v>433</v>
      </c>
      <c r="AJ16" s="22" t="s">
        <v>433</v>
      </c>
      <c r="AK16" s="22" t="s">
        <v>431</v>
      </c>
      <c r="AL16" s="40" t="s">
        <v>431</v>
      </c>
    </row>
    <row r="17" spans="1:38" ht="26.25" customHeight="1" thickBot="1" x14ac:dyDescent="0.3">
      <c r="A17" s="60" t="s">
        <v>54</v>
      </c>
      <c r="B17" s="60" t="s">
        <v>59</v>
      </c>
      <c r="C17" s="61" t="s">
        <v>60</v>
      </c>
      <c r="D17" s="62"/>
      <c r="E17" s="3">
        <v>14.125563252180999</v>
      </c>
      <c r="F17" s="3">
        <v>0.883214658938</v>
      </c>
      <c r="G17" s="3">
        <v>10.828147421885999</v>
      </c>
      <c r="H17" s="3" t="s">
        <v>434</v>
      </c>
      <c r="I17" s="3">
        <v>0.17440890569799999</v>
      </c>
      <c r="J17" s="3">
        <v>0.21515538301000001</v>
      </c>
      <c r="K17" s="3">
        <v>0.218478766267</v>
      </c>
      <c r="L17" s="3">
        <v>3.3141647800999999E-2</v>
      </c>
      <c r="M17" s="3">
        <v>200.287929625434</v>
      </c>
      <c r="N17" s="3">
        <v>4.4395751014999998E-2</v>
      </c>
      <c r="O17" s="3">
        <v>7.8469678869999993E-3</v>
      </c>
      <c r="P17" s="3">
        <v>2.9226913989999999E-2</v>
      </c>
      <c r="Q17" s="3">
        <v>1.4265735107999999E-2</v>
      </c>
      <c r="R17" s="3">
        <v>1.2585706207000001E-2</v>
      </c>
      <c r="S17" s="3">
        <v>1.7609737984999999E-2</v>
      </c>
      <c r="T17" s="3">
        <v>0.61778069875499997</v>
      </c>
      <c r="U17" s="3">
        <v>7.5720835330000003E-3</v>
      </c>
      <c r="V17" s="3">
        <v>9.2586176847999996E-2</v>
      </c>
      <c r="W17" s="3">
        <v>0.13885881121900001</v>
      </c>
      <c r="X17" s="3">
        <v>7.3482559000000001E-5</v>
      </c>
      <c r="Y17" s="3">
        <v>1.5450369900000001E-4</v>
      </c>
      <c r="Z17" s="3">
        <v>9.9479715999999999E-5</v>
      </c>
      <c r="AA17" s="3">
        <v>9.6748333E-5</v>
      </c>
      <c r="AB17" s="3">
        <v>4.2421430699999998E-4</v>
      </c>
      <c r="AC17" s="3">
        <v>6.4162642699999999E-4</v>
      </c>
      <c r="AD17" s="3" t="s">
        <v>431</v>
      </c>
      <c r="AE17" s="51"/>
      <c r="AF17" s="22">
        <v>1505.3343840733892</v>
      </c>
      <c r="AG17" s="22">
        <v>89272.038247344506</v>
      </c>
      <c r="AH17" s="22">
        <v>35741.296924167858</v>
      </c>
      <c r="AI17" s="22" t="s">
        <v>432</v>
      </c>
      <c r="AJ17" s="22" t="s">
        <v>432</v>
      </c>
      <c r="AK17" s="22" t="s">
        <v>431</v>
      </c>
      <c r="AL17" s="40" t="s">
        <v>431</v>
      </c>
    </row>
    <row r="18" spans="1:38" ht="26.25" customHeight="1" thickBot="1" x14ac:dyDescent="0.3">
      <c r="A18" s="60" t="s">
        <v>54</v>
      </c>
      <c r="B18" s="60" t="s">
        <v>61</v>
      </c>
      <c r="C18" s="61" t="s">
        <v>62</v>
      </c>
      <c r="D18" s="62"/>
      <c r="E18" s="3">
        <v>2.0885275057419999</v>
      </c>
      <c r="F18" s="3">
        <v>0.100624333494</v>
      </c>
      <c r="G18" s="3">
        <v>1.9883692906879999</v>
      </c>
      <c r="H18" s="3" t="s">
        <v>434</v>
      </c>
      <c r="I18" s="3">
        <v>0.228570746401</v>
      </c>
      <c r="J18" s="3">
        <v>0.243889797794</v>
      </c>
      <c r="K18" s="3">
        <v>0.25580461556599998</v>
      </c>
      <c r="L18" s="3">
        <v>2.5516888995000001E-2</v>
      </c>
      <c r="M18" s="3">
        <v>2.0768321434449999</v>
      </c>
      <c r="N18" s="3">
        <v>0.104514041315</v>
      </c>
      <c r="O18" s="3">
        <v>8.8953384579999999E-3</v>
      </c>
      <c r="P18" s="3">
        <v>4.0938687862999999E-2</v>
      </c>
      <c r="Q18" s="3">
        <v>2.5872648820999999E-2</v>
      </c>
      <c r="R18" s="3">
        <v>1.7397224477000001E-2</v>
      </c>
      <c r="S18" s="3">
        <v>2.7658272429999999E-2</v>
      </c>
      <c r="T18" s="3">
        <v>0.64562041842200002</v>
      </c>
      <c r="U18" s="3">
        <v>9.5763930139999998E-3</v>
      </c>
      <c r="V18" s="3">
        <v>0.164847121683</v>
      </c>
      <c r="W18" s="3">
        <v>0.35598244571100002</v>
      </c>
      <c r="X18" s="3">
        <v>1.2430377799999999E-4</v>
      </c>
      <c r="Y18" s="3">
        <v>1.3112973259999999E-3</v>
      </c>
      <c r="Z18" s="3">
        <v>8.9204732199999999E-4</v>
      </c>
      <c r="AA18" s="3">
        <v>6.7558506599999998E-4</v>
      </c>
      <c r="AB18" s="3">
        <v>3.0032334919999999E-3</v>
      </c>
      <c r="AC18" s="3">
        <v>1.2717079480000001E-3</v>
      </c>
      <c r="AD18" s="3">
        <v>7.0891995824999998E-2</v>
      </c>
      <c r="AE18" s="51"/>
      <c r="AF18" s="22">
        <v>1888.47504</v>
      </c>
      <c r="AG18" s="22">
        <v>1702.1168197634199</v>
      </c>
      <c r="AH18" s="22">
        <v>15537.292259203798</v>
      </c>
      <c r="AI18" s="22" t="s">
        <v>432</v>
      </c>
      <c r="AJ18" s="22" t="s">
        <v>432</v>
      </c>
      <c r="AK18" s="22" t="s">
        <v>431</v>
      </c>
      <c r="AL18" s="40" t="s">
        <v>431</v>
      </c>
    </row>
    <row r="19" spans="1:38" ht="26.25" customHeight="1" thickBot="1" x14ac:dyDescent="0.3">
      <c r="A19" s="60" t="s">
        <v>54</v>
      </c>
      <c r="B19" s="60" t="s">
        <v>63</v>
      </c>
      <c r="C19" s="61" t="s">
        <v>64</v>
      </c>
      <c r="D19" s="62"/>
      <c r="E19" s="3">
        <v>18.424509985751001</v>
      </c>
      <c r="F19" s="3">
        <v>0.879667290898</v>
      </c>
      <c r="G19" s="3">
        <v>10.01658296548</v>
      </c>
      <c r="H19" s="3">
        <v>1.0375849000000001E-5</v>
      </c>
      <c r="I19" s="3">
        <v>0.92963888398500005</v>
      </c>
      <c r="J19" s="3">
        <v>1.009092848414</v>
      </c>
      <c r="K19" s="3">
        <v>1.0497475321159999</v>
      </c>
      <c r="L19" s="3">
        <v>0.119481862514</v>
      </c>
      <c r="M19" s="3">
        <v>10.750393068318999</v>
      </c>
      <c r="N19" s="3">
        <v>0.53354455657699995</v>
      </c>
      <c r="O19" s="3">
        <v>3.5339269712999999E-2</v>
      </c>
      <c r="P19" s="3">
        <v>0.26359199044199999</v>
      </c>
      <c r="Q19" s="3">
        <v>0.138810512237</v>
      </c>
      <c r="R19" s="3">
        <v>7.7516904853999993E-2</v>
      </c>
      <c r="S19" s="3">
        <v>0.128034118227</v>
      </c>
      <c r="T19" s="3">
        <v>2.422378989492</v>
      </c>
      <c r="U19" s="3">
        <v>5.0654756974000001E-2</v>
      </c>
      <c r="V19" s="3">
        <v>0.89963101214800001</v>
      </c>
      <c r="W19" s="3">
        <v>0.63452935476299999</v>
      </c>
      <c r="X19" s="3">
        <v>1.6406628399999999E-4</v>
      </c>
      <c r="Y19" s="3">
        <v>3.3661590599999997E-4</v>
      </c>
      <c r="Z19" s="3">
        <v>2.3219310599999999E-4</v>
      </c>
      <c r="AA19" s="3">
        <v>2.2536088399999999E-4</v>
      </c>
      <c r="AB19" s="3">
        <v>9.5823618000000004E-4</v>
      </c>
      <c r="AC19" s="3">
        <v>6.9404971670000001E-3</v>
      </c>
      <c r="AD19" s="3">
        <v>0.37559232193600001</v>
      </c>
      <c r="AE19" s="51"/>
      <c r="AF19" s="22">
        <v>74736.148092059855</v>
      </c>
      <c r="AG19" s="22">
        <v>9934.4169151991791</v>
      </c>
      <c r="AH19" s="22">
        <v>169902.833586102</v>
      </c>
      <c r="AI19" s="22">
        <v>8.6465405266664899</v>
      </c>
      <c r="AJ19" s="22" t="s">
        <v>432</v>
      </c>
      <c r="AK19" s="22" t="s">
        <v>431</v>
      </c>
      <c r="AL19" s="40" t="s">
        <v>431</v>
      </c>
    </row>
    <row r="20" spans="1:38" ht="26.25" customHeight="1" thickBot="1" x14ac:dyDescent="0.3">
      <c r="A20" s="60" t="s">
        <v>54</v>
      </c>
      <c r="B20" s="60" t="s">
        <v>65</v>
      </c>
      <c r="C20" s="61" t="s">
        <v>66</v>
      </c>
      <c r="D20" s="62"/>
      <c r="E20" s="3">
        <v>5.4424648700110003</v>
      </c>
      <c r="F20" s="3">
        <v>0.32698326786499998</v>
      </c>
      <c r="G20" s="3">
        <v>4.0839526044490002</v>
      </c>
      <c r="H20" s="3">
        <v>4.4512390630000002E-3</v>
      </c>
      <c r="I20" s="3">
        <v>0.47618205035299999</v>
      </c>
      <c r="J20" s="3">
        <v>0.50031160008099995</v>
      </c>
      <c r="K20" s="3">
        <v>0.52436848245599998</v>
      </c>
      <c r="L20" s="3">
        <v>6.6625240552000004E-2</v>
      </c>
      <c r="M20" s="3">
        <v>3.850336458094</v>
      </c>
      <c r="N20" s="3">
        <v>0.31125138422499998</v>
      </c>
      <c r="O20" s="3">
        <v>6.2777000296000002E-2</v>
      </c>
      <c r="P20" s="3">
        <v>0.102697537058</v>
      </c>
      <c r="Q20" s="3">
        <v>5.5816565935E-2</v>
      </c>
      <c r="R20" s="3">
        <v>0.11707061067000001</v>
      </c>
      <c r="S20" s="3">
        <v>7.0697555829000003E-2</v>
      </c>
      <c r="T20" s="3">
        <v>1.0299361229349999</v>
      </c>
      <c r="U20" s="3">
        <v>1.8663825110000001E-2</v>
      </c>
      <c r="V20" s="3">
        <v>2.253081395398</v>
      </c>
      <c r="W20" s="3">
        <v>0.75812773156500002</v>
      </c>
      <c r="X20" s="3">
        <v>1.5720338099999999E-4</v>
      </c>
      <c r="Y20" s="3">
        <v>2.0652056399999999E-4</v>
      </c>
      <c r="Z20" s="3">
        <v>1.24851369E-4</v>
      </c>
      <c r="AA20" s="3">
        <v>1.11579206E-4</v>
      </c>
      <c r="AB20" s="3">
        <v>6.0015451999999997E-4</v>
      </c>
      <c r="AC20" s="3">
        <v>2.9454675129999999E-3</v>
      </c>
      <c r="AD20" s="3">
        <v>0.153228822929</v>
      </c>
      <c r="AE20" s="51"/>
      <c r="AF20" s="22">
        <v>2459.2171585231099</v>
      </c>
      <c r="AG20" s="22">
        <v>4195.4051718013297</v>
      </c>
      <c r="AH20" s="22">
        <v>57065.153599771402</v>
      </c>
      <c r="AI20" s="22">
        <v>3710.4054134017388</v>
      </c>
      <c r="AJ20" s="22" t="s">
        <v>432</v>
      </c>
      <c r="AK20" s="22" t="s">
        <v>431</v>
      </c>
      <c r="AL20" s="40" t="s">
        <v>431</v>
      </c>
    </row>
    <row r="21" spans="1:38" ht="26.25" customHeight="1" thickBot="1" x14ac:dyDescent="0.3">
      <c r="A21" s="60" t="s">
        <v>54</v>
      </c>
      <c r="B21" s="60" t="s">
        <v>67</v>
      </c>
      <c r="C21" s="61" t="s">
        <v>68</v>
      </c>
      <c r="D21" s="62"/>
      <c r="E21" s="3">
        <v>8.8579984675559995</v>
      </c>
      <c r="F21" s="3">
        <v>0.55921895051899995</v>
      </c>
      <c r="G21" s="3">
        <v>3.1894342299259999</v>
      </c>
      <c r="H21" s="3">
        <v>1.07180309E-4</v>
      </c>
      <c r="I21" s="3">
        <v>0.42337893787000003</v>
      </c>
      <c r="J21" s="3">
        <v>0.47217150229999999</v>
      </c>
      <c r="K21" s="3">
        <v>0.48200589341299999</v>
      </c>
      <c r="L21" s="3">
        <v>0.13398843773300001</v>
      </c>
      <c r="M21" s="3">
        <v>3.7946605158179998</v>
      </c>
      <c r="N21" s="3">
        <v>0.17782804837899999</v>
      </c>
      <c r="O21" s="3">
        <v>2.8549833776999999E-2</v>
      </c>
      <c r="P21" s="3">
        <v>8.7438717648E-2</v>
      </c>
      <c r="Q21" s="3">
        <v>4.717318316E-2</v>
      </c>
      <c r="R21" s="3">
        <v>4.4558310754999997E-2</v>
      </c>
      <c r="S21" s="3">
        <v>7.9236051870999996E-2</v>
      </c>
      <c r="T21" s="3">
        <v>2.0843267944120001</v>
      </c>
      <c r="U21" s="3">
        <v>3.9672961409E-2</v>
      </c>
      <c r="V21" s="3">
        <v>0.35215154816900002</v>
      </c>
      <c r="W21" s="3">
        <v>0.204955187663</v>
      </c>
      <c r="X21" s="3">
        <v>7.6198448000000003E-5</v>
      </c>
      <c r="Y21" s="3">
        <v>2.07840249E-4</v>
      </c>
      <c r="Z21" s="3">
        <v>1.01621064E-4</v>
      </c>
      <c r="AA21" s="3">
        <v>9.8974496000000002E-5</v>
      </c>
      <c r="AB21" s="3">
        <v>4.8463425700000001E-4</v>
      </c>
      <c r="AC21" s="3">
        <v>1.9620790400000001E-3</v>
      </c>
      <c r="AD21" s="3">
        <v>7.1807580686000003E-2</v>
      </c>
      <c r="AE21" s="51"/>
      <c r="AF21" s="22">
        <v>9666.276396851481</v>
      </c>
      <c r="AG21" s="22">
        <v>2081.7017640788999</v>
      </c>
      <c r="AH21" s="22">
        <v>95978.521261188595</v>
      </c>
      <c r="AI21" s="22">
        <v>91.064350481900192</v>
      </c>
      <c r="AJ21" s="22" t="s">
        <v>432</v>
      </c>
      <c r="AK21" s="22" t="s">
        <v>431</v>
      </c>
      <c r="AL21" s="40" t="s">
        <v>431</v>
      </c>
    </row>
    <row r="22" spans="1:38" ht="26.25" customHeight="1" thickBot="1" x14ac:dyDescent="0.3">
      <c r="A22" s="60" t="s">
        <v>54</v>
      </c>
      <c r="B22" s="64" t="s">
        <v>69</v>
      </c>
      <c r="C22" s="61" t="s">
        <v>70</v>
      </c>
      <c r="D22" s="62"/>
      <c r="E22" s="3">
        <v>37.711574868039001</v>
      </c>
      <c r="F22" s="3">
        <v>1.1540847212780001</v>
      </c>
      <c r="G22" s="3">
        <v>24.015922635521001</v>
      </c>
      <c r="H22" s="3">
        <v>0.28828245694400001</v>
      </c>
      <c r="I22" s="3">
        <v>0.71434837135700002</v>
      </c>
      <c r="J22" s="3">
        <v>1.4072799888380001</v>
      </c>
      <c r="K22" s="3">
        <v>1.8439391931539999</v>
      </c>
      <c r="L22" s="3">
        <v>2.0682122481000001E-2</v>
      </c>
      <c r="M22" s="3">
        <v>28.113469709817998</v>
      </c>
      <c r="N22" s="3">
        <v>4.3229634623940001</v>
      </c>
      <c r="O22" s="3">
        <v>8.3331355592E-2</v>
      </c>
      <c r="P22" s="3">
        <v>0.24068760347599999</v>
      </c>
      <c r="Q22" s="3">
        <v>0.12019123781299999</v>
      </c>
      <c r="R22" s="3">
        <v>0.54407482264999996</v>
      </c>
      <c r="S22" s="3">
        <v>0.57207952840499998</v>
      </c>
      <c r="T22" s="3">
        <v>0.42481727036700001</v>
      </c>
      <c r="U22" s="3">
        <v>1.183293497527</v>
      </c>
      <c r="V22" s="3">
        <v>1.3017110613780001</v>
      </c>
      <c r="W22" s="3">
        <v>2.0492833615850001</v>
      </c>
      <c r="X22" s="3">
        <v>6.4721667848E-2</v>
      </c>
      <c r="Y22" s="3">
        <v>8.78182251E-4</v>
      </c>
      <c r="Z22" s="3">
        <v>8.6728103899999997E-4</v>
      </c>
      <c r="AA22" s="3">
        <v>8.6711514099999999E-4</v>
      </c>
      <c r="AB22" s="3">
        <v>6.7334246279000004E-2</v>
      </c>
      <c r="AC22" s="3">
        <v>0.11745787174900001</v>
      </c>
      <c r="AD22" s="3">
        <v>1.3059355787519999</v>
      </c>
      <c r="AE22" s="51"/>
      <c r="AF22" s="22">
        <v>8586.9364571499991</v>
      </c>
      <c r="AG22" s="22">
        <v>31918.63894533848</v>
      </c>
      <c r="AH22" s="22">
        <v>5903.6712525170205</v>
      </c>
      <c r="AI22" s="22">
        <v>51.00742770396149</v>
      </c>
      <c r="AJ22" s="22">
        <v>4267.6974197773998</v>
      </c>
      <c r="AK22" s="22" t="s">
        <v>431</v>
      </c>
      <c r="AL22" s="40" t="s">
        <v>431</v>
      </c>
    </row>
    <row r="23" spans="1:38" ht="26.25" customHeight="1" thickBot="1" x14ac:dyDescent="0.3">
      <c r="A23" s="60" t="s">
        <v>71</v>
      </c>
      <c r="B23" s="64" t="s">
        <v>392</v>
      </c>
      <c r="C23" s="61" t="s">
        <v>388</v>
      </c>
      <c r="D23" s="103"/>
      <c r="E23" s="3">
        <v>48.912905466624998</v>
      </c>
      <c r="F23" s="3">
        <v>17.765711630395</v>
      </c>
      <c r="G23" s="3">
        <v>3.9518674454310001</v>
      </c>
      <c r="H23" s="3">
        <v>1.0729491145000001E-2</v>
      </c>
      <c r="I23" s="3">
        <v>5.1104636555459999</v>
      </c>
      <c r="J23" s="3">
        <v>5.1104636555459999</v>
      </c>
      <c r="K23" s="3">
        <v>5.1104636555459999</v>
      </c>
      <c r="L23" s="3">
        <v>3.1273372867520002</v>
      </c>
      <c r="M23" s="3">
        <v>317.729658022617</v>
      </c>
      <c r="N23" s="3">
        <v>0.40785016914299999</v>
      </c>
      <c r="O23" s="3">
        <v>3.3645160267999998E-2</v>
      </c>
      <c r="P23" s="3">
        <v>2.0271052920000001E-2</v>
      </c>
      <c r="Q23" s="3">
        <v>4.0948417107E-2</v>
      </c>
      <c r="R23" s="3">
        <v>4.3606360241000001E-2</v>
      </c>
      <c r="S23" s="3">
        <v>0.26437112849</v>
      </c>
      <c r="T23" s="3">
        <v>1.8567046970700001</v>
      </c>
      <c r="U23" s="3">
        <v>0.18248793634499999</v>
      </c>
      <c r="V23" s="3">
        <v>0.28714153355599997</v>
      </c>
      <c r="W23" s="3">
        <v>1.5601434384399999</v>
      </c>
      <c r="X23" s="3">
        <v>2.4423550177999999E-2</v>
      </c>
      <c r="Y23" s="3">
        <v>9.3571064066000006E-2</v>
      </c>
      <c r="Z23" s="3">
        <v>0.10436075978000001</v>
      </c>
      <c r="AA23" s="3">
        <v>1.7640638885999999E-2</v>
      </c>
      <c r="AB23" s="3">
        <v>0.23999601291000003</v>
      </c>
      <c r="AC23" s="3" t="s">
        <v>431</v>
      </c>
      <c r="AD23" s="3" t="s">
        <v>431</v>
      </c>
      <c r="AE23" s="51"/>
      <c r="AF23" s="22">
        <v>67408.981717226954</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67.103414324520998</v>
      </c>
      <c r="F24" s="3">
        <v>6.6366088805340002</v>
      </c>
      <c r="G24" s="3">
        <v>63.499506898922</v>
      </c>
      <c r="H24" s="3">
        <v>1.6094848738E-2</v>
      </c>
      <c r="I24" s="3">
        <v>3.0886225816890001</v>
      </c>
      <c r="J24" s="3">
        <v>3.405656561702</v>
      </c>
      <c r="K24" s="3">
        <v>3.508448271147</v>
      </c>
      <c r="L24" s="3">
        <v>0.60881022611299995</v>
      </c>
      <c r="M24" s="3">
        <v>26.382299309297</v>
      </c>
      <c r="N24" s="3">
        <v>13.46440363098</v>
      </c>
      <c r="O24" s="3">
        <v>0.22485963521899999</v>
      </c>
      <c r="P24" s="3">
        <v>0.48649656040700001</v>
      </c>
      <c r="Q24" s="3">
        <v>1.1114740375579999</v>
      </c>
      <c r="R24" s="3">
        <v>1.027393102594</v>
      </c>
      <c r="S24" s="3">
        <v>3.4504402853670002</v>
      </c>
      <c r="T24" s="3">
        <v>25.121850980853999</v>
      </c>
      <c r="U24" s="3">
        <v>2.0553420897039998</v>
      </c>
      <c r="V24" s="3">
        <v>189.783964360266</v>
      </c>
      <c r="W24" s="3">
        <v>8.7562744238439993</v>
      </c>
      <c r="X24" s="3">
        <v>9.6468351970000008E-3</v>
      </c>
      <c r="Y24" s="3">
        <v>1.0606281069000001E-2</v>
      </c>
      <c r="Z24" s="3">
        <v>4.4586081920000003E-3</v>
      </c>
      <c r="AA24" s="3">
        <v>2.5400678230000002E-3</v>
      </c>
      <c r="AB24" s="3">
        <v>2.7251792281000005E-2</v>
      </c>
      <c r="AC24" s="3">
        <v>0.31038298774799999</v>
      </c>
      <c r="AD24" s="3">
        <v>3.0412824695379999</v>
      </c>
      <c r="AE24" s="51"/>
      <c r="AF24" s="22">
        <v>76915.157328945308</v>
      </c>
      <c r="AG24" s="22">
        <v>50386.698226495246</v>
      </c>
      <c r="AH24" s="22">
        <v>302517.41384576587</v>
      </c>
      <c r="AI24" s="22">
        <v>16015.514836979395</v>
      </c>
      <c r="AJ24" s="22">
        <v>10688.311256882282</v>
      </c>
      <c r="AK24" s="22">
        <v>20002.0773837815</v>
      </c>
      <c r="AL24" s="40" t="s">
        <v>435</v>
      </c>
    </row>
    <row r="25" spans="1:38" ht="26.25" customHeight="1" thickBot="1" x14ac:dyDescent="0.3">
      <c r="A25" s="60" t="s">
        <v>74</v>
      </c>
      <c r="B25" s="64" t="s">
        <v>75</v>
      </c>
      <c r="C25" s="66" t="s">
        <v>76</v>
      </c>
      <c r="D25" s="62"/>
      <c r="E25" s="3">
        <v>9.8220362068569997</v>
      </c>
      <c r="F25" s="3">
        <v>1.569254933739</v>
      </c>
      <c r="G25" s="3">
        <v>0.606069918712</v>
      </c>
      <c r="H25" s="3" t="s">
        <v>431</v>
      </c>
      <c r="I25" s="3">
        <v>0.140264990949</v>
      </c>
      <c r="J25" s="3">
        <v>0.18956380972699999</v>
      </c>
      <c r="K25" s="3">
        <v>0.214866093929</v>
      </c>
      <c r="L25" s="3">
        <v>2.4305679095000001E-2</v>
      </c>
      <c r="M25" s="3">
        <v>8.4038288890330008</v>
      </c>
      <c r="N25" s="3">
        <v>0.57106652678699998</v>
      </c>
      <c r="O25" s="3">
        <v>9.6390377440000001E-3</v>
      </c>
      <c r="P25" s="3">
        <v>7.8903766000000002E-5</v>
      </c>
      <c r="Q25" s="3">
        <v>4.687267373E-3</v>
      </c>
      <c r="R25" s="3">
        <v>0.160641706277</v>
      </c>
      <c r="S25" s="3">
        <v>3.3749921411370001</v>
      </c>
      <c r="T25" s="3">
        <v>5.0821658823E-2</v>
      </c>
      <c r="U25" s="3">
        <v>0.115321026782</v>
      </c>
      <c r="V25" s="3">
        <v>1.021899757338</v>
      </c>
      <c r="W25" s="3" t="s">
        <v>431</v>
      </c>
      <c r="X25" s="3">
        <v>1.9167669700000001E-4</v>
      </c>
      <c r="Y25" s="3" t="s">
        <v>431</v>
      </c>
      <c r="Z25" s="3" t="s">
        <v>431</v>
      </c>
      <c r="AA25" s="3" t="s">
        <v>431</v>
      </c>
      <c r="AB25" s="3">
        <v>1.9167669700000001E-4</v>
      </c>
      <c r="AC25" s="3" t="s">
        <v>431</v>
      </c>
      <c r="AD25" s="3" t="s">
        <v>431</v>
      </c>
      <c r="AE25" s="51"/>
      <c r="AF25" s="22">
        <v>34631.025321332992</v>
      </c>
      <c r="AG25" s="22" t="s">
        <v>431</v>
      </c>
      <c r="AH25" s="22" t="s">
        <v>431</v>
      </c>
      <c r="AI25" s="22" t="s">
        <v>431</v>
      </c>
      <c r="AJ25" s="22" t="s">
        <v>431</v>
      </c>
      <c r="AK25" s="22">
        <v>114.954467722882</v>
      </c>
      <c r="AL25" s="40" t="s">
        <v>435</v>
      </c>
    </row>
    <row r="26" spans="1:38" ht="26.25" customHeight="1" thickBot="1" x14ac:dyDescent="0.3">
      <c r="A26" s="60" t="s">
        <v>74</v>
      </c>
      <c r="B26" s="60" t="s">
        <v>77</v>
      </c>
      <c r="C26" s="61" t="s">
        <v>78</v>
      </c>
      <c r="D26" s="62"/>
      <c r="E26" s="3">
        <v>2.0530198080359998</v>
      </c>
      <c r="F26" s="3">
        <v>1.8298149500550001</v>
      </c>
      <c r="G26" s="3">
        <v>0.17567912554099999</v>
      </c>
      <c r="H26" s="3" t="s">
        <v>434</v>
      </c>
      <c r="I26" s="3">
        <v>4.7693469262999999E-2</v>
      </c>
      <c r="J26" s="3">
        <v>5.7669170324999998E-2</v>
      </c>
      <c r="K26" s="3">
        <v>6.1105701376E-2</v>
      </c>
      <c r="L26" s="3">
        <v>7.387619279E-3</v>
      </c>
      <c r="M26" s="3">
        <v>41.551817299305</v>
      </c>
      <c r="N26" s="3">
        <v>32.194461370440003</v>
      </c>
      <c r="O26" s="3">
        <v>2.6746316449999998E-3</v>
      </c>
      <c r="P26" s="3">
        <v>2.3115673999999998E-5</v>
      </c>
      <c r="Q26" s="3">
        <v>1.024124798E-3</v>
      </c>
      <c r="R26" s="3">
        <v>3.6142973448999999E-2</v>
      </c>
      <c r="S26" s="3">
        <v>0.75056945188400004</v>
      </c>
      <c r="T26" s="3">
        <v>1.3086169773999999E-2</v>
      </c>
      <c r="U26" s="3">
        <v>2.7552201764000001E-2</v>
      </c>
      <c r="V26" s="3">
        <v>0.187805494346</v>
      </c>
      <c r="W26" s="3" t="s">
        <v>431</v>
      </c>
      <c r="X26" s="3">
        <v>2.9549052E-5</v>
      </c>
      <c r="Y26" s="3" t="s">
        <v>431</v>
      </c>
      <c r="Z26" s="3" t="s">
        <v>431</v>
      </c>
      <c r="AA26" s="3" t="s">
        <v>431</v>
      </c>
      <c r="AB26" s="3">
        <v>2.9549052E-5</v>
      </c>
      <c r="AC26" s="3" t="s">
        <v>431</v>
      </c>
      <c r="AD26" s="3" t="s">
        <v>431</v>
      </c>
      <c r="AE26" s="51"/>
      <c r="AF26" s="22">
        <v>10189.025993228601</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334.43852766030329</v>
      </c>
      <c r="F27" s="3">
        <v>200.86092936358253</v>
      </c>
      <c r="G27" s="3">
        <v>1.934278359004</v>
      </c>
      <c r="H27" s="3">
        <v>19.930092178212028</v>
      </c>
      <c r="I27" s="3">
        <v>6.0153839773167928</v>
      </c>
      <c r="J27" s="3">
        <v>6.0153839773167928</v>
      </c>
      <c r="K27" s="3">
        <v>6.0153839773167928</v>
      </c>
      <c r="L27" s="3">
        <v>4.1163301845494429</v>
      </c>
      <c r="M27" s="3">
        <v>1729.7317283993182</v>
      </c>
      <c r="N27" s="3">
        <v>1.0092180321590001</v>
      </c>
      <c r="O27" s="3">
        <v>4.0219071949999996E-3</v>
      </c>
      <c r="P27" s="3">
        <v>0.19248126782800001</v>
      </c>
      <c r="Q27" s="3">
        <v>6.1730872310000002E-3</v>
      </c>
      <c r="R27" s="3">
        <v>0.16553280020200001</v>
      </c>
      <c r="S27" s="3">
        <v>0.11615435019500001</v>
      </c>
      <c r="T27" s="3">
        <v>4.4148536155000001E-2</v>
      </c>
      <c r="U27" s="3">
        <v>4.3023600719999996E-3</v>
      </c>
      <c r="V27" s="3">
        <v>0.71830299828199995</v>
      </c>
      <c r="W27" s="3">
        <v>13.153737705931826</v>
      </c>
      <c r="X27" s="3">
        <v>1.6709903733554669E-4</v>
      </c>
      <c r="Y27" s="3">
        <v>2.0186332422405167E-4</v>
      </c>
      <c r="Z27" s="3">
        <v>1.1279204048672316E-4</v>
      </c>
      <c r="AA27" s="3">
        <v>2.2564032565998692E-4</v>
      </c>
      <c r="AB27" s="3">
        <v>7.0739472770630848E-4</v>
      </c>
      <c r="AC27" s="3" t="s">
        <v>434</v>
      </c>
      <c r="AD27" s="3">
        <v>2.5922649643778271E-3</v>
      </c>
      <c r="AE27" s="51"/>
      <c r="AF27" s="22">
        <v>965927.28070037114</v>
      </c>
      <c r="AG27" s="22" t="s">
        <v>431</v>
      </c>
      <c r="AH27" s="22" t="s">
        <v>431</v>
      </c>
      <c r="AI27" s="22" t="s">
        <v>432</v>
      </c>
      <c r="AJ27" s="22" t="s">
        <v>431</v>
      </c>
      <c r="AK27" s="22">
        <v>13331.7281362581</v>
      </c>
      <c r="AL27" s="40" t="s">
        <v>435</v>
      </c>
    </row>
    <row r="28" spans="1:38" ht="26.25" customHeight="1" thickBot="1" x14ac:dyDescent="0.3">
      <c r="A28" s="60" t="s">
        <v>79</v>
      </c>
      <c r="B28" s="60" t="s">
        <v>82</v>
      </c>
      <c r="C28" s="61" t="s">
        <v>83</v>
      </c>
      <c r="D28" s="62"/>
      <c r="E28" s="3">
        <v>70.558431776951011</v>
      </c>
      <c r="F28" s="3">
        <v>16.249657690364259</v>
      </c>
      <c r="G28" s="3">
        <v>0.353665232853</v>
      </c>
      <c r="H28" s="3">
        <v>0.33491351370745343</v>
      </c>
      <c r="I28" s="3">
        <v>4.9242163099897356</v>
      </c>
      <c r="J28" s="3">
        <v>4.9242163099897356</v>
      </c>
      <c r="K28" s="3">
        <v>4.9242163099897356</v>
      </c>
      <c r="L28" s="3">
        <v>3.6080956716925452</v>
      </c>
      <c r="M28" s="3">
        <v>122.52908454994032</v>
      </c>
      <c r="N28" s="3">
        <v>3.4932770985999999E-2</v>
      </c>
      <c r="O28" s="3">
        <v>3.1272814E-4</v>
      </c>
      <c r="P28" s="3">
        <v>2.5521461573999999E-2</v>
      </c>
      <c r="Q28" s="3">
        <v>5.6443450999999996E-4</v>
      </c>
      <c r="R28" s="3">
        <v>3.6260753479999998E-2</v>
      </c>
      <c r="S28" s="3">
        <v>2.4484024029999999E-2</v>
      </c>
      <c r="T28" s="3">
        <v>2.1662391109999999E-3</v>
      </c>
      <c r="U28" s="3">
        <v>5.0341274000000004E-4</v>
      </c>
      <c r="V28" s="3">
        <v>8.8783640048000004E-2</v>
      </c>
      <c r="W28" s="3">
        <v>3.1523787549307949</v>
      </c>
      <c r="X28" s="3">
        <v>5.8764131034003121E-5</v>
      </c>
      <c r="Y28" s="3">
        <v>6.262764355798511E-5</v>
      </c>
      <c r="Z28" s="3">
        <v>3.3181642607809534E-5</v>
      </c>
      <c r="AA28" s="3">
        <v>6.2906773166609427E-5</v>
      </c>
      <c r="AB28" s="3">
        <v>2.1748019036640719E-4</v>
      </c>
      <c r="AC28" s="3" t="s">
        <v>434</v>
      </c>
      <c r="AD28" s="3">
        <v>5.927991104185354E-4</v>
      </c>
      <c r="AE28" s="51"/>
      <c r="AF28" s="22">
        <v>176048.19980938357</v>
      </c>
      <c r="AG28" s="22" t="s">
        <v>431</v>
      </c>
      <c r="AH28" s="22" t="s">
        <v>431</v>
      </c>
      <c r="AI28" s="22">
        <v>644.30049643851601</v>
      </c>
      <c r="AJ28" s="22" t="s">
        <v>431</v>
      </c>
      <c r="AK28" s="22" t="s">
        <v>431</v>
      </c>
      <c r="AL28" s="40" t="s">
        <v>431</v>
      </c>
    </row>
    <row r="29" spans="1:38" ht="26.25" customHeight="1" thickBot="1" x14ac:dyDescent="0.3">
      <c r="A29" s="60" t="s">
        <v>79</v>
      </c>
      <c r="B29" s="60" t="s">
        <v>84</v>
      </c>
      <c r="C29" s="61" t="s">
        <v>85</v>
      </c>
      <c r="D29" s="62"/>
      <c r="E29" s="3">
        <v>250.19205425106247</v>
      </c>
      <c r="F29" s="3">
        <v>11.939827113359597</v>
      </c>
      <c r="G29" s="3">
        <v>0.65432444144199997</v>
      </c>
      <c r="H29" s="3">
        <v>9.7332203654375393E-2</v>
      </c>
      <c r="I29" s="3">
        <v>6.2298841860546466</v>
      </c>
      <c r="J29" s="3">
        <v>6.2298841860546466</v>
      </c>
      <c r="K29" s="3">
        <v>6.2298841860546466</v>
      </c>
      <c r="L29" s="3">
        <v>3.8314016615160651</v>
      </c>
      <c r="M29" s="3">
        <v>54.64578532959338</v>
      </c>
      <c r="N29" s="3">
        <v>4.0895277589999999E-3</v>
      </c>
      <c r="O29" s="3">
        <v>4.0895277600000001E-4</v>
      </c>
      <c r="P29" s="3">
        <v>4.3348994246E-2</v>
      </c>
      <c r="Q29" s="3">
        <v>8.1790555200000003E-4</v>
      </c>
      <c r="R29" s="3">
        <v>6.9521971902999996E-2</v>
      </c>
      <c r="S29" s="3">
        <v>4.6620616453000002E-2</v>
      </c>
      <c r="T29" s="3">
        <v>1.6358111040000001E-3</v>
      </c>
      <c r="U29" s="3">
        <v>8.1790555200000003E-4</v>
      </c>
      <c r="V29" s="3">
        <v>0.14722299932399999</v>
      </c>
      <c r="W29" s="3">
        <v>2.0971674645273333</v>
      </c>
      <c r="X29" s="3">
        <v>2.9641168281091904E-5</v>
      </c>
      <c r="Y29" s="3">
        <v>1.7949374125772317E-4</v>
      </c>
      <c r="Z29" s="3">
        <v>2.0057190536872194E-4</v>
      </c>
      <c r="AA29" s="3">
        <v>4.5368748400986837E-5</v>
      </c>
      <c r="AB29" s="3">
        <v>4.5507556330852384E-4</v>
      </c>
      <c r="AC29" s="3" t="s">
        <v>434</v>
      </c>
      <c r="AD29" s="3">
        <v>4.1109766706110424E-4</v>
      </c>
      <c r="AE29" s="51"/>
      <c r="AF29" s="22">
        <v>354188.08891633258</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1.6002230304831817</v>
      </c>
      <c r="F30" s="3">
        <v>10.190478562341335</v>
      </c>
      <c r="G30" s="3">
        <v>2.0565585215000001E-2</v>
      </c>
      <c r="H30" s="3">
        <v>1.1380382224344303E-2</v>
      </c>
      <c r="I30" s="3">
        <v>0.16378540928042717</v>
      </c>
      <c r="J30" s="3">
        <v>0.16378540928042717</v>
      </c>
      <c r="K30" s="3">
        <v>0.16378540928042717</v>
      </c>
      <c r="L30" s="3">
        <v>2.8901382487163268E-2</v>
      </c>
      <c r="M30" s="3">
        <v>92.866340820366915</v>
      </c>
      <c r="N30" s="3">
        <v>1.061834846E-2</v>
      </c>
      <c r="O30" s="3">
        <v>2.025611231E-3</v>
      </c>
      <c r="P30" s="3">
        <v>1.7045671280000001E-3</v>
      </c>
      <c r="Q30" s="3">
        <v>5.8778177000000003E-5</v>
      </c>
      <c r="R30" s="3">
        <v>9.5982397349999998E-3</v>
      </c>
      <c r="S30" s="3">
        <v>0.33979379039099999</v>
      </c>
      <c r="T30" s="3">
        <v>1.4342544559E-2</v>
      </c>
      <c r="U30" s="3">
        <v>2.0168988380000002E-3</v>
      </c>
      <c r="V30" s="3">
        <v>0.202581583264</v>
      </c>
      <c r="W30" s="3">
        <v>0.1890387563814328</v>
      </c>
      <c r="X30" s="3">
        <v>7.1407949808883239E-5</v>
      </c>
      <c r="Y30" s="3">
        <v>1.3091457464961922E-4</v>
      </c>
      <c r="Z30" s="3">
        <v>4.4629968630551991E-5</v>
      </c>
      <c r="AA30" s="3">
        <v>1.5322955896489521E-4</v>
      </c>
      <c r="AB30" s="3">
        <v>4.0018205205394965E-4</v>
      </c>
      <c r="AC30" s="3" t="s">
        <v>434</v>
      </c>
      <c r="AD30" s="3">
        <v>3.8098048121340686E-5</v>
      </c>
      <c r="AE30" s="51"/>
      <c r="AF30" s="22">
        <v>8772.4426738066868</v>
      </c>
      <c r="AG30" s="22" t="s">
        <v>431</v>
      </c>
      <c r="AH30" s="22" t="s">
        <v>431</v>
      </c>
      <c r="AI30" s="22" t="s">
        <v>432</v>
      </c>
      <c r="AJ30" s="22" t="s">
        <v>431</v>
      </c>
      <c r="AK30" s="22">
        <v>17.8534373179833</v>
      </c>
      <c r="AL30" s="40" t="s">
        <v>435</v>
      </c>
    </row>
    <row r="31" spans="1:38" ht="26.25" customHeight="1" thickBot="1" x14ac:dyDescent="0.3">
      <c r="A31" s="60" t="s">
        <v>79</v>
      </c>
      <c r="B31" s="60" t="s">
        <v>88</v>
      </c>
      <c r="C31" s="61" t="s">
        <v>89</v>
      </c>
      <c r="D31" s="62"/>
      <c r="E31" s="3" t="s">
        <v>431</v>
      </c>
      <c r="F31" s="3">
        <v>71.430077932673825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868123.54949445452</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6.4587605672051609</v>
      </c>
      <c r="J32" s="3">
        <v>12.581933497356012</v>
      </c>
      <c r="K32" s="3">
        <v>15.910671093442753</v>
      </c>
      <c r="L32" s="3">
        <v>1.413039566276</v>
      </c>
      <c r="M32" s="3" t="s">
        <v>431</v>
      </c>
      <c r="N32" s="3">
        <v>49.494969520348</v>
      </c>
      <c r="O32" s="3">
        <v>0.21450193729700001</v>
      </c>
      <c r="P32" s="3" t="s">
        <v>431</v>
      </c>
      <c r="Q32" s="3">
        <v>0.56473882582900004</v>
      </c>
      <c r="R32" s="3">
        <v>18.497541855826</v>
      </c>
      <c r="S32" s="3">
        <v>406.330964556249</v>
      </c>
      <c r="T32" s="3">
        <v>2.826373381697</v>
      </c>
      <c r="U32" s="3">
        <v>0.316020866638</v>
      </c>
      <c r="V32" s="3">
        <v>127.305317472612</v>
      </c>
      <c r="W32" s="3" t="s">
        <v>431</v>
      </c>
      <c r="X32" s="3">
        <v>5.3018942730168851E-5</v>
      </c>
      <c r="Y32" s="3">
        <v>5.1332584054059052E-6</v>
      </c>
      <c r="Z32" s="3">
        <v>7.5377922387573466E-6</v>
      </c>
      <c r="AA32" s="3" t="s">
        <v>431</v>
      </c>
      <c r="AB32" s="3">
        <v>6.5689993374332107E-5</v>
      </c>
      <c r="AC32" s="3" t="s">
        <v>434</v>
      </c>
      <c r="AD32" s="3" t="s">
        <v>431</v>
      </c>
      <c r="AE32" s="51"/>
      <c r="AF32" s="22" t="s">
        <v>431</v>
      </c>
      <c r="AG32" s="22" t="s">
        <v>431</v>
      </c>
      <c r="AH32" s="22" t="s">
        <v>431</v>
      </c>
      <c r="AI32" s="22" t="s">
        <v>431</v>
      </c>
      <c r="AJ32" s="22" t="s">
        <v>431</v>
      </c>
      <c r="AK32" s="22">
        <v>504494.95973345451</v>
      </c>
      <c r="AL32" s="40" t="s">
        <v>436</v>
      </c>
    </row>
    <row r="33" spans="1:38" ht="26.25" customHeight="1" thickBot="1" x14ac:dyDescent="0.3">
      <c r="A33" s="60" t="s">
        <v>79</v>
      </c>
      <c r="B33" s="60" t="s">
        <v>92</v>
      </c>
      <c r="C33" s="61" t="s">
        <v>93</v>
      </c>
      <c r="D33" s="62"/>
      <c r="E33" s="3" t="s">
        <v>431</v>
      </c>
      <c r="F33" s="3" t="s">
        <v>431</v>
      </c>
      <c r="G33" s="3" t="s">
        <v>431</v>
      </c>
      <c r="H33" s="3" t="s">
        <v>431</v>
      </c>
      <c r="I33" s="3">
        <v>2.6615328098098678</v>
      </c>
      <c r="J33" s="3">
        <v>4.9287644626108662</v>
      </c>
      <c r="K33" s="3">
        <v>9.8575289252217306</v>
      </c>
      <c r="L33" s="3">
        <v>0.10428378980899999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504494.95973345451</v>
      </c>
      <c r="AL33" s="40" t="s">
        <v>436</v>
      </c>
    </row>
    <row r="34" spans="1:38" ht="26.25" customHeight="1" thickBot="1" x14ac:dyDescent="0.3">
      <c r="A34" s="60" t="s">
        <v>71</v>
      </c>
      <c r="B34" s="60" t="s">
        <v>94</v>
      </c>
      <c r="C34" s="61" t="s">
        <v>95</v>
      </c>
      <c r="D34" s="62"/>
      <c r="E34" s="3">
        <v>16.454384247621</v>
      </c>
      <c r="F34" s="3">
        <v>1.4588875855929999</v>
      </c>
      <c r="G34" s="3">
        <v>1.6829105663620001</v>
      </c>
      <c r="H34" s="3">
        <v>5.4639953450000001E-3</v>
      </c>
      <c r="I34" s="3">
        <v>1.046623847098</v>
      </c>
      <c r="J34" s="3">
        <v>1.1017093127340001</v>
      </c>
      <c r="K34" s="3">
        <v>1.162915386154</v>
      </c>
      <c r="L34" s="3">
        <v>0.68030550061299999</v>
      </c>
      <c r="M34" s="3">
        <v>4.3412604251899998</v>
      </c>
      <c r="N34" s="3">
        <v>0.17468447759</v>
      </c>
      <c r="O34" s="3">
        <v>1.4386044065000001E-2</v>
      </c>
      <c r="P34" s="3">
        <v>7.6223827870000004E-3</v>
      </c>
      <c r="Q34" s="3">
        <v>1.750188741E-2</v>
      </c>
      <c r="R34" s="3">
        <v>1.6727748550000001E-2</v>
      </c>
      <c r="S34" s="3">
        <v>0.11268342960699999</v>
      </c>
      <c r="T34" s="3">
        <v>0.79495668279200005</v>
      </c>
      <c r="U34" s="3">
        <v>7.8136226237000006E-2</v>
      </c>
      <c r="V34" s="3">
        <v>0.118964292257</v>
      </c>
      <c r="W34" s="3">
        <v>0.54639953453300005</v>
      </c>
      <c r="X34" s="3">
        <v>4.4499651999999999E-5</v>
      </c>
      <c r="Y34" s="3">
        <v>3.51313045E-4</v>
      </c>
      <c r="Z34" s="3">
        <v>3.9815477999999998E-5</v>
      </c>
      <c r="AA34" s="3">
        <v>3.5131303999999998E-5</v>
      </c>
      <c r="AB34" s="3">
        <v>4.7075947899999999E-4</v>
      </c>
      <c r="AC34" s="3" t="s">
        <v>431</v>
      </c>
      <c r="AD34" s="3" t="s">
        <v>431</v>
      </c>
      <c r="AE34" s="51"/>
      <c r="AF34" s="22">
        <v>23420.86964823267</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144.409390269265</v>
      </c>
      <c r="F36" s="3">
        <v>8.1616275819159991</v>
      </c>
      <c r="G36" s="3">
        <v>71.930858443595</v>
      </c>
      <c r="H36" s="3">
        <v>2.3581435381E-2</v>
      </c>
      <c r="I36" s="3">
        <v>9.0967728860319994</v>
      </c>
      <c r="J36" s="3">
        <v>9.5785861053779993</v>
      </c>
      <c r="K36" s="3">
        <v>9.5785861053779993</v>
      </c>
      <c r="L36" s="3">
        <v>1.8599746584650001</v>
      </c>
      <c r="M36" s="3">
        <v>28.203827100626</v>
      </c>
      <c r="N36" s="3">
        <v>0.343160822044</v>
      </c>
      <c r="O36" s="3">
        <v>3.1178966087E-2</v>
      </c>
      <c r="P36" s="3">
        <v>6.1546253921000001E-2</v>
      </c>
      <c r="Q36" s="3">
        <v>0.58103171147300003</v>
      </c>
      <c r="R36" s="3">
        <v>0.62747617517700005</v>
      </c>
      <c r="S36" s="3">
        <v>2.2788867094070002</v>
      </c>
      <c r="T36" s="3">
        <v>26.021336537347999</v>
      </c>
      <c r="U36" s="3">
        <v>0.31507496721599998</v>
      </c>
      <c r="V36" s="3">
        <v>2.7219125885239999</v>
      </c>
      <c r="W36" s="3">
        <v>0.55794391178500002</v>
      </c>
      <c r="X36" s="3">
        <v>9.5295382300000005E-3</v>
      </c>
      <c r="Y36" s="3">
        <v>4.7090617853999997E-2</v>
      </c>
      <c r="Z36" s="3">
        <v>4.8151897486000003E-2</v>
      </c>
      <c r="AA36" s="3">
        <v>6.9094346650000003E-3</v>
      </c>
      <c r="AB36" s="3">
        <v>0.111681488235</v>
      </c>
      <c r="AC36" s="3">
        <v>0.22661758696100001</v>
      </c>
      <c r="AD36" s="3">
        <v>0.49275766245300001</v>
      </c>
      <c r="AE36" s="51"/>
      <c r="AF36" s="22">
        <v>102759.5337538732</v>
      </c>
      <c r="AG36" s="22" t="s">
        <v>433</v>
      </c>
      <c r="AH36" s="22" t="s">
        <v>431</v>
      </c>
      <c r="AI36" s="22" t="s">
        <v>433</v>
      </c>
      <c r="AJ36" s="22" t="s">
        <v>433</v>
      </c>
      <c r="AK36" s="22">
        <v>1532.7262363051</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17.615708422379001</v>
      </c>
      <c r="F38" s="3">
        <v>2.0878574000749999</v>
      </c>
      <c r="G38" s="3">
        <v>1.4255690695600001</v>
      </c>
      <c r="H38" s="3">
        <v>3.6655127500000001E-3</v>
      </c>
      <c r="I38" s="3">
        <v>1.524473142815</v>
      </c>
      <c r="J38" s="3">
        <v>1.524473142815</v>
      </c>
      <c r="K38" s="3">
        <v>1.524473142815</v>
      </c>
      <c r="L38" s="3">
        <v>0.94627467825099998</v>
      </c>
      <c r="M38" s="3">
        <v>10.016850082081</v>
      </c>
      <c r="N38" s="3">
        <v>0.14797268087900001</v>
      </c>
      <c r="O38" s="3">
        <v>1.2186208739999999E-2</v>
      </c>
      <c r="P38" s="3">
        <v>6.4568096209999997E-3</v>
      </c>
      <c r="Q38" s="3">
        <v>1.4825594330000001E-2</v>
      </c>
      <c r="R38" s="3">
        <v>1.4169832558000001E-2</v>
      </c>
      <c r="S38" s="3">
        <v>9.545249469E-2</v>
      </c>
      <c r="T38" s="3">
        <v>0.67339624652700003</v>
      </c>
      <c r="U38" s="3">
        <v>6.6188061066999995E-2</v>
      </c>
      <c r="V38" s="3">
        <v>0.100772922111</v>
      </c>
      <c r="W38" s="3">
        <v>0.46284710050700001</v>
      </c>
      <c r="X38" s="3">
        <v>5.0444913649999997E-3</v>
      </c>
      <c r="Y38" s="3">
        <v>1.9369689121999999E-2</v>
      </c>
      <c r="Z38" s="3">
        <v>2.2613541664000002E-2</v>
      </c>
      <c r="AA38" s="3">
        <v>3.54999636E-3</v>
      </c>
      <c r="AB38" s="3">
        <v>5.0577718511E-2</v>
      </c>
      <c r="AC38" s="3" t="s">
        <v>431</v>
      </c>
      <c r="AD38" s="3" t="s">
        <v>431</v>
      </c>
      <c r="AE38" s="51"/>
      <c r="AF38" s="22">
        <v>19839.478116116748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48.967611575818999</v>
      </c>
      <c r="F39" s="3">
        <v>4.8298029347389999</v>
      </c>
      <c r="G39" s="3">
        <v>7.438217332532</v>
      </c>
      <c r="H39" s="3">
        <v>3.526742387E-3</v>
      </c>
      <c r="I39" s="3">
        <v>1.6878727277550001</v>
      </c>
      <c r="J39" s="3">
        <v>1.9268688309740001</v>
      </c>
      <c r="K39" s="3">
        <v>1.948504726541</v>
      </c>
      <c r="L39" s="3">
        <v>0.68180937751500004</v>
      </c>
      <c r="M39" s="3">
        <v>15.419637816272999</v>
      </c>
      <c r="N39" s="3">
        <v>1.0797164904959999</v>
      </c>
      <c r="O39" s="3">
        <v>7.9627335226000004E-2</v>
      </c>
      <c r="P39" s="3">
        <v>0.123040852265</v>
      </c>
      <c r="Q39" s="3">
        <v>0.29530170770899999</v>
      </c>
      <c r="R39" s="3">
        <v>0.14769833357000001</v>
      </c>
      <c r="S39" s="3">
        <v>1.083008647854</v>
      </c>
      <c r="T39" s="3">
        <v>4.7996938524479997</v>
      </c>
      <c r="U39" s="3">
        <v>0.27880018389299999</v>
      </c>
      <c r="V39" s="3">
        <v>1.3475063626870001</v>
      </c>
      <c r="W39" s="3">
        <v>0.84465690098799995</v>
      </c>
      <c r="X39" s="3">
        <v>3.7853431099999998E-4</v>
      </c>
      <c r="Y39" s="3">
        <v>1.7565759959999999E-3</v>
      </c>
      <c r="Z39" s="3">
        <v>6.0467892199999999E-4</v>
      </c>
      <c r="AA39" s="3">
        <v>5.57993001E-4</v>
      </c>
      <c r="AB39" s="3">
        <v>3.2977822299999999E-3</v>
      </c>
      <c r="AC39" s="3">
        <v>0.63468284912100004</v>
      </c>
      <c r="AD39" s="3">
        <v>0.52883601138199998</v>
      </c>
      <c r="AE39" s="51"/>
      <c r="AF39" s="22">
        <v>61333.818431316569</v>
      </c>
      <c r="AG39" s="22">
        <v>6893.7102945955503</v>
      </c>
      <c r="AH39" s="22">
        <v>375117.13266795303</v>
      </c>
      <c r="AI39" s="22">
        <v>1274.662029266553</v>
      </c>
      <c r="AJ39" s="22" t="s">
        <v>433</v>
      </c>
      <c r="AK39" s="22" t="s">
        <v>431</v>
      </c>
      <c r="AL39" s="40" t="s">
        <v>431</v>
      </c>
    </row>
    <row r="40" spans="1:38" ht="26.25" customHeight="1" thickBot="1" x14ac:dyDescent="0.3">
      <c r="A40" s="60" t="s">
        <v>71</v>
      </c>
      <c r="B40" s="60" t="s">
        <v>106</v>
      </c>
      <c r="C40" s="61" t="s">
        <v>390</v>
      </c>
      <c r="D40" s="62"/>
      <c r="E40" s="3">
        <v>8.9503745626709996</v>
      </c>
      <c r="F40" s="3">
        <v>1.690296535386</v>
      </c>
      <c r="G40" s="3">
        <v>0.58631975357699995</v>
      </c>
      <c r="H40" s="3">
        <v>2.1702792300000002E-3</v>
      </c>
      <c r="I40" s="3">
        <v>0.891546296839</v>
      </c>
      <c r="J40" s="3">
        <v>0.891546296839</v>
      </c>
      <c r="K40" s="3">
        <v>0.891546296839</v>
      </c>
      <c r="L40" s="3">
        <v>0.55231182580600002</v>
      </c>
      <c r="M40" s="3">
        <v>5.085410975546</v>
      </c>
      <c r="N40" s="3">
        <v>5.8221522970000002E-2</v>
      </c>
      <c r="O40" s="3">
        <v>4.8119453589999996E-3</v>
      </c>
      <c r="P40" s="3">
        <v>3.2862625860000001E-3</v>
      </c>
      <c r="Q40" s="3">
        <v>5.8590133670000004E-3</v>
      </c>
      <c r="R40" s="3">
        <v>6.1153122800000001E-3</v>
      </c>
      <c r="S40" s="3">
        <v>3.7942599225999997E-2</v>
      </c>
      <c r="T40" s="3">
        <v>0.26515251507999998</v>
      </c>
      <c r="U40" s="3">
        <v>2.6059584226999999E-2</v>
      </c>
      <c r="V40" s="3">
        <v>4.2478981508000002E-2</v>
      </c>
      <c r="W40" s="3">
        <v>0.18401942522299999</v>
      </c>
      <c r="X40" s="3">
        <v>2.2845090980000001E-3</v>
      </c>
      <c r="Y40" s="3">
        <v>7.7285596019999996E-3</v>
      </c>
      <c r="Z40" s="3">
        <v>9.2662717589999995E-3</v>
      </c>
      <c r="AA40" s="3">
        <v>1.3934784709999999E-3</v>
      </c>
      <c r="AB40" s="3">
        <v>2.0672818929999996E-2</v>
      </c>
      <c r="AC40" s="3" t="s">
        <v>431</v>
      </c>
      <c r="AD40" s="3" t="s">
        <v>431</v>
      </c>
      <c r="AE40" s="51"/>
      <c r="AF40" s="22">
        <v>11473.383426852221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53.488735539106003</v>
      </c>
      <c r="F41" s="3">
        <v>34.053582116779999</v>
      </c>
      <c r="G41" s="3">
        <v>30.044155310181001</v>
      </c>
      <c r="H41" s="3">
        <v>0.158913169361</v>
      </c>
      <c r="I41" s="3">
        <v>12.857418895899</v>
      </c>
      <c r="J41" s="3">
        <v>13.171113273426</v>
      </c>
      <c r="K41" s="3">
        <v>14.674868407801</v>
      </c>
      <c r="L41" s="3">
        <v>1.287968383545</v>
      </c>
      <c r="M41" s="3">
        <v>260.89330660372099</v>
      </c>
      <c r="N41" s="3">
        <v>2.851007221503</v>
      </c>
      <c r="O41" s="3">
        <v>0.29028276028799999</v>
      </c>
      <c r="P41" s="3">
        <v>0.41432505402000003</v>
      </c>
      <c r="Q41" s="3">
        <v>1.0231679544100001</v>
      </c>
      <c r="R41" s="3">
        <v>2.6434748559169998</v>
      </c>
      <c r="S41" s="3">
        <v>1.2421445474099999</v>
      </c>
      <c r="T41" s="3">
        <v>47.182414119082999</v>
      </c>
      <c r="U41" s="3">
        <v>0.59692995330499998</v>
      </c>
      <c r="V41" s="3">
        <v>14.307070529142001</v>
      </c>
      <c r="W41" s="3">
        <v>14.361043238623999</v>
      </c>
      <c r="X41" s="3">
        <v>4.371500072661</v>
      </c>
      <c r="Y41" s="3">
        <v>4.534344766277</v>
      </c>
      <c r="Z41" s="3">
        <v>1.9565344924370001</v>
      </c>
      <c r="AA41" s="3">
        <v>2.6591708240949998</v>
      </c>
      <c r="AB41" s="3">
        <v>13.521550155469999</v>
      </c>
      <c r="AC41" s="3">
        <v>0.12464898338200001</v>
      </c>
      <c r="AD41" s="3">
        <v>8.8322135085390006</v>
      </c>
      <c r="AE41" s="51"/>
      <c r="AF41" s="22">
        <v>122932.96879370598</v>
      </c>
      <c r="AG41" s="22">
        <v>46237.583698781113</v>
      </c>
      <c r="AH41" s="22">
        <v>1256002.0782452701</v>
      </c>
      <c r="AI41" s="22">
        <v>14183.377500000004</v>
      </c>
      <c r="AJ41" s="22" t="s">
        <v>433</v>
      </c>
      <c r="AK41" s="22" t="s">
        <v>431</v>
      </c>
      <c r="AL41" s="40" t="s">
        <v>431</v>
      </c>
    </row>
    <row r="42" spans="1:38" ht="26.25" customHeight="1" thickBot="1" x14ac:dyDescent="0.3">
      <c r="A42" s="60" t="s">
        <v>71</v>
      </c>
      <c r="B42" s="60" t="s">
        <v>108</v>
      </c>
      <c r="C42" s="61" t="s">
        <v>109</v>
      </c>
      <c r="D42" s="62"/>
      <c r="E42" s="3">
        <v>0.89454342531599995</v>
      </c>
      <c r="F42" s="3">
        <v>13.861430839357</v>
      </c>
      <c r="G42" s="3">
        <v>8.5968450469999999E-3</v>
      </c>
      <c r="H42" s="3">
        <v>4.7036032700000001E-4</v>
      </c>
      <c r="I42" s="3">
        <v>2.3474437785E-2</v>
      </c>
      <c r="J42" s="3">
        <v>2.3474437785E-2</v>
      </c>
      <c r="K42" s="3">
        <v>2.3474437785E-2</v>
      </c>
      <c r="L42" s="3">
        <v>1.1363509838E-2</v>
      </c>
      <c r="M42" s="3">
        <v>66.980506915890999</v>
      </c>
      <c r="N42" s="3">
        <v>5.326492205E-3</v>
      </c>
      <c r="O42" s="3">
        <v>2.0147194999999999E-5</v>
      </c>
      <c r="P42" s="3">
        <v>9.0649961799999998E-4</v>
      </c>
      <c r="Q42" s="3">
        <v>3.0461566E-5</v>
      </c>
      <c r="R42" s="3">
        <v>1.8621794760000001E-3</v>
      </c>
      <c r="S42" s="3">
        <v>4.9737334299999999E-4</v>
      </c>
      <c r="T42" s="3">
        <v>2.2808115399999999E-4</v>
      </c>
      <c r="U42" s="3">
        <v>2.0628741E-5</v>
      </c>
      <c r="V42" s="3">
        <v>3.4181886929999998E-3</v>
      </c>
      <c r="W42" s="3">
        <v>0.107959165015</v>
      </c>
      <c r="X42" s="3">
        <v>6.085266921E-3</v>
      </c>
      <c r="Y42" s="3">
        <v>3.0158746332000001E-2</v>
      </c>
      <c r="Z42" s="3">
        <v>3.0974928520999999E-2</v>
      </c>
      <c r="AA42" s="3">
        <v>5.7297180430000002E-3</v>
      </c>
      <c r="AB42" s="3">
        <v>7.2948659817000008E-2</v>
      </c>
      <c r="AC42" s="3" t="s">
        <v>431</v>
      </c>
      <c r="AD42" s="3" t="s">
        <v>431</v>
      </c>
      <c r="AE42" s="51"/>
      <c r="AF42" s="22">
        <v>4816.7161637224763</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3.2661883323560001</v>
      </c>
      <c r="F43" s="3">
        <v>1.0501083048190001</v>
      </c>
      <c r="G43" s="3">
        <v>0.32132157443199999</v>
      </c>
      <c r="H43" s="3">
        <v>3.062378153E-3</v>
      </c>
      <c r="I43" s="3">
        <v>0.59331938214000002</v>
      </c>
      <c r="J43" s="3">
        <v>0.60290722409399999</v>
      </c>
      <c r="K43" s="3">
        <v>0.62188829654</v>
      </c>
      <c r="L43" s="3">
        <v>0.20530911428599999</v>
      </c>
      <c r="M43" s="3">
        <v>2.570098408572</v>
      </c>
      <c r="N43" s="3">
        <v>0.115421584944</v>
      </c>
      <c r="O43" s="3">
        <v>3.6284156136000001E-2</v>
      </c>
      <c r="P43" s="3">
        <v>4.9869605859999997E-3</v>
      </c>
      <c r="Q43" s="3">
        <v>1.0016882806000001E-2</v>
      </c>
      <c r="R43" s="3">
        <v>6.2994733849999998E-2</v>
      </c>
      <c r="S43" s="3">
        <v>5.7852465128999997E-2</v>
      </c>
      <c r="T43" s="3">
        <v>0.11894040440299999</v>
      </c>
      <c r="U43" s="3">
        <v>2.9135983588E-2</v>
      </c>
      <c r="V43" s="3">
        <v>1.3472185135100001</v>
      </c>
      <c r="W43" s="3">
        <v>0.33637726730400003</v>
      </c>
      <c r="X43" s="3">
        <v>2.5554004537000002E-2</v>
      </c>
      <c r="Y43" s="3">
        <v>4.1189583729000001E-2</v>
      </c>
      <c r="Z43" s="3">
        <v>1.2925901315E-2</v>
      </c>
      <c r="AA43" s="3">
        <v>1.0333817415E-2</v>
      </c>
      <c r="AB43" s="3">
        <v>9.000330699600001E-2</v>
      </c>
      <c r="AC43" s="3">
        <v>1.7819752119999999E-3</v>
      </c>
      <c r="AD43" s="3">
        <v>6.1229456734000001E-2</v>
      </c>
      <c r="AE43" s="51"/>
      <c r="AF43" s="22">
        <v>7650.1055093221485</v>
      </c>
      <c r="AG43" s="22">
        <v>159.6</v>
      </c>
      <c r="AH43" s="22">
        <v>7552.5344510331788</v>
      </c>
      <c r="AI43" s="22">
        <v>2553.0436425276866</v>
      </c>
      <c r="AJ43" s="22" t="s">
        <v>433</v>
      </c>
      <c r="AK43" s="22" t="s">
        <v>431</v>
      </c>
      <c r="AL43" s="40" t="s">
        <v>431</v>
      </c>
    </row>
    <row r="44" spans="1:38" ht="26.25" customHeight="1" thickBot="1" x14ac:dyDescent="0.3">
      <c r="A44" s="60" t="s">
        <v>71</v>
      </c>
      <c r="B44" s="60" t="s">
        <v>112</v>
      </c>
      <c r="C44" s="61" t="s">
        <v>113</v>
      </c>
      <c r="D44" s="62"/>
      <c r="E44" s="3">
        <v>51.184675120091001</v>
      </c>
      <c r="F44" s="3">
        <v>7.0745201022920003</v>
      </c>
      <c r="G44" s="3">
        <v>3.856055303957</v>
      </c>
      <c r="H44" s="3">
        <v>9.6365178379999999E-3</v>
      </c>
      <c r="I44" s="3">
        <v>4.4790321356740002</v>
      </c>
      <c r="J44" s="3">
        <v>4.4790321356740002</v>
      </c>
      <c r="K44" s="3">
        <v>4.4790321356740002</v>
      </c>
      <c r="L44" s="3">
        <v>2.9712541279760001</v>
      </c>
      <c r="M44" s="3">
        <v>30.301489090897</v>
      </c>
      <c r="N44" s="3">
        <v>0.396927584838</v>
      </c>
      <c r="O44" s="3">
        <v>3.2688752915000001E-2</v>
      </c>
      <c r="P44" s="3">
        <v>1.731999335E-2</v>
      </c>
      <c r="Q44" s="3">
        <v>3.9768741880999998E-2</v>
      </c>
      <c r="R44" s="3">
        <v>3.8009701395999997E-2</v>
      </c>
      <c r="S44" s="3">
        <v>0.25604542648799999</v>
      </c>
      <c r="T44" s="3">
        <v>1.8063438749980001</v>
      </c>
      <c r="U44" s="3">
        <v>0.17754538924499999</v>
      </c>
      <c r="V44" s="3">
        <v>0.27031714471099999</v>
      </c>
      <c r="W44" s="3">
        <v>1.2415587841069999</v>
      </c>
      <c r="X44" s="3">
        <v>1.5574542771E-2</v>
      </c>
      <c r="Y44" s="3">
        <v>5.2700644369000002E-2</v>
      </c>
      <c r="Z44" s="3">
        <v>6.3229002827000003E-2</v>
      </c>
      <c r="AA44" s="3">
        <v>9.4897821490000003E-3</v>
      </c>
      <c r="AB44" s="3">
        <v>0.14099397211600001</v>
      </c>
      <c r="AC44" s="3" t="s">
        <v>431</v>
      </c>
      <c r="AD44" s="3" t="s">
        <v>431</v>
      </c>
      <c r="AE44" s="51"/>
      <c r="AF44" s="22">
        <v>53245.036605717847</v>
      </c>
      <c r="AG44" s="22" t="s">
        <v>431</v>
      </c>
      <c r="AH44" s="22" t="s">
        <v>431</v>
      </c>
      <c r="AI44" s="22" t="s">
        <v>432</v>
      </c>
      <c r="AJ44" s="22" t="s">
        <v>431</v>
      </c>
      <c r="AK44" s="22">
        <v>574.77233861441096</v>
      </c>
      <c r="AL44" s="40" t="s">
        <v>435</v>
      </c>
    </row>
    <row r="45" spans="1:38" ht="26.25" customHeight="1" thickBot="1" x14ac:dyDescent="0.3">
      <c r="A45" s="60" t="s">
        <v>71</v>
      </c>
      <c r="B45" s="60" t="s">
        <v>114</v>
      </c>
      <c r="C45" s="61" t="s">
        <v>115</v>
      </c>
      <c r="D45" s="62"/>
      <c r="E45" s="3">
        <v>16.152425763686999</v>
      </c>
      <c r="F45" s="3">
        <v>0.50038836627899996</v>
      </c>
      <c r="G45" s="3">
        <v>5.1595118981640002</v>
      </c>
      <c r="H45" s="3">
        <v>2.1094838279999998E-3</v>
      </c>
      <c r="I45" s="3">
        <v>0.57344181719099996</v>
      </c>
      <c r="J45" s="3">
        <v>0.60527951993999995</v>
      </c>
      <c r="K45" s="3">
        <v>0.60527951993999995</v>
      </c>
      <c r="L45" s="3">
        <v>0.13455671551000001</v>
      </c>
      <c r="M45" s="3">
        <v>0.64582586533099995</v>
      </c>
      <c r="N45" s="3">
        <v>2.8704102469000001E-2</v>
      </c>
      <c r="O45" s="3">
        <v>2.3656463690000002E-3</v>
      </c>
      <c r="P45" s="3">
        <v>6.0722889409999996E-3</v>
      </c>
      <c r="Q45" s="3">
        <v>2.4832337986E-2</v>
      </c>
      <c r="R45" s="3">
        <v>2.7710309438999998E-2</v>
      </c>
      <c r="S45" s="3">
        <v>0.19511259088399999</v>
      </c>
      <c r="T45" s="3">
        <v>1.005052262337</v>
      </c>
      <c r="U45" s="3">
        <v>2.3912626236999999E-2</v>
      </c>
      <c r="V45" s="3">
        <v>0.25313805932400002</v>
      </c>
      <c r="W45" s="3">
        <v>3.6132816180999998E-2</v>
      </c>
      <c r="X45" s="3">
        <v>4.2189676599999998E-4</v>
      </c>
      <c r="Y45" s="3">
        <v>2.1094838279999998E-3</v>
      </c>
      <c r="Z45" s="3">
        <v>2.1094838279999998E-3</v>
      </c>
      <c r="AA45" s="3">
        <v>2.1094838299999999E-4</v>
      </c>
      <c r="AB45" s="3">
        <v>4.8518128049999994E-3</v>
      </c>
      <c r="AC45" s="3">
        <v>1.8412845872000001E-2</v>
      </c>
      <c r="AD45" s="3">
        <v>2.1643885769000001E-2</v>
      </c>
      <c r="AE45" s="51"/>
      <c r="AF45" s="22">
        <v>8993.9329211880795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0.23513506463700001</v>
      </c>
      <c r="F46" s="3">
        <v>1.135116710371</v>
      </c>
      <c r="G46" s="3" t="s">
        <v>432</v>
      </c>
      <c r="H46" s="3">
        <v>3.3368664040000003E-2</v>
      </c>
      <c r="I46" s="3">
        <v>0.76458915066900002</v>
      </c>
      <c r="J46" s="3">
        <v>0.779912032408</v>
      </c>
      <c r="K46" s="3">
        <v>0.86556546355800001</v>
      </c>
      <c r="L46" s="3">
        <v>5.3521240546999999E-2</v>
      </c>
      <c r="M46" s="3">
        <v>6.6119836663170002</v>
      </c>
      <c r="N46" s="3">
        <v>0.11261924113500001</v>
      </c>
      <c r="O46" s="3">
        <v>5.4224079065E-2</v>
      </c>
      <c r="P46" s="3">
        <v>2.335806483E-3</v>
      </c>
      <c r="Q46" s="3">
        <v>7.9250577100000005E-4</v>
      </c>
      <c r="R46" s="3">
        <v>9.5934909114999994E-2</v>
      </c>
      <c r="S46" s="3">
        <v>2.502649803E-2</v>
      </c>
      <c r="T46" s="3">
        <v>8.3421660100000006E-3</v>
      </c>
      <c r="U46" s="3">
        <v>2.0855415029999999E-3</v>
      </c>
      <c r="V46" s="3">
        <v>2.135594498563</v>
      </c>
      <c r="W46" s="3">
        <v>1.6860196518000001E-2</v>
      </c>
      <c r="X46" s="3">
        <v>2.7326746478999998E-2</v>
      </c>
      <c r="Y46" s="3">
        <v>2.4295853199999998E-2</v>
      </c>
      <c r="Z46" s="3">
        <v>1.4916811982000001E-2</v>
      </c>
      <c r="AA46" s="3">
        <v>0.23786975562099999</v>
      </c>
      <c r="AB46" s="3">
        <v>0.30440916728199996</v>
      </c>
      <c r="AC46" s="3" t="s">
        <v>431</v>
      </c>
      <c r="AD46" s="3" t="s">
        <v>431</v>
      </c>
      <c r="AE46" s="51"/>
      <c r="AF46" s="22" t="s">
        <v>432</v>
      </c>
      <c r="AG46" s="22" t="s">
        <v>432</v>
      </c>
      <c r="AH46" s="22" t="s">
        <v>432</v>
      </c>
      <c r="AI46" s="22">
        <v>4171.0830050050399</v>
      </c>
      <c r="AJ46" s="22" t="s">
        <v>432</v>
      </c>
      <c r="AK46" s="22" t="s">
        <v>431</v>
      </c>
      <c r="AL46" s="40" t="s">
        <v>431</v>
      </c>
    </row>
    <row r="47" spans="1:38" ht="26.25" customHeight="1" thickBot="1" x14ac:dyDescent="0.3">
      <c r="A47" s="60" t="s">
        <v>71</v>
      </c>
      <c r="B47" s="60" t="s">
        <v>118</v>
      </c>
      <c r="C47" s="61" t="s">
        <v>119</v>
      </c>
      <c r="D47" s="62"/>
      <c r="E47" s="3">
        <v>23.317625142047</v>
      </c>
      <c r="F47" s="3">
        <v>1.265595710315</v>
      </c>
      <c r="G47" s="3">
        <v>6.1072267601050001</v>
      </c>
      <c r="H47" s="3">
        <v>2.725107555E-3</v>
      </c>
      <c r="I47" s="3">
        <v>0.61910251428399998</v>
      </c>
      <c r="J47" s="3">
        <v>0.64523020140099996</v>
      </c>
      <c r="K47" s="3">
        <v>0.64523020140099996</v>
      </c>
      <c r="L47" s="3">
        <v>0.168160801552</v>
      </c>
      <c r="M47" s="3">
        <v>6.9218426972540001</v>
      </c>
      <c r="N47" s="3">
        <v>7.5464810689000003E-2</v>
      </c>
      <c r="O47" s="3">
        <v>1.0004818913999999E-2</v>
      </c>
      <c r="P47" s="3">
        <v>8.2481197779999994E-3</v>
      </c>
      <c r="Q47" s="3">
        <v>1.0936828777E-2</v>
      </c>
      <c r="R47" s="3">
        <v>2.0905249133999999E-2</v>
      </c>
      <c r="S47" s="3">
        <v>0.25618881539499999</v>
      </c>
      <c r="T47" s="3">
        <v>0.29798974525299998</v>
      </c>
      <c r="U47" s="3">
        <v>0.13135240392399999</v>
      </c>
      <c r="V47" s="3">
        <v>0.33429261795499998</v>
      </c>
      <c r="W47" s="3">
        <v>3.5426398215000002E-2</v>
      </c>
      <c r="X47" s="3">
        <v>5.4502151100000004E-4</v>
      </c>
      <c r="Y47" s="3">
        <v>2.725107555E-3</v>
      </c>
      <c r="Z47" s="3">
        <v>2.725107555E-3</v>
      </c>
      <c r="AA47" s="3">
        <v>2.7251075500000002E-4</v>
      </c>
      <c r="AB47" s="3">
        <v>6.267747376E-3</v>
      </c>
      <c r="AC47" s="3">
        <v>2.180086044E-2</v>
      </c>
      <c r="AD47" s="3">
        <v>1.0355408708999999E-2</v>
      </c>
      <c r="AE47" s="51"/>
      <c r="AF47" s="22">
        <v>43631.554177888698</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49.930500000000002</v>
      </c>
      <c r="G48" s="3" t="s">
        <v>431</v>
      </c>
      <c r="H48" s="3" t="s">
        <v>431</v>
      </c>
      <c r="I48" s="3">
        <v>0.16911000005999999</v>
      </c>
      <c r="J48" s="3">
        <v>1.2477285</v>
      </c>
      <c r="K48" s="3">
        <v>2.6342520002260001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30.790500000000002</v>
      </c>
      <c r="AL48" s="40" t="s">
        <v>123</v>
      </c>
    </row>
    <row r="49" spans="1:38" ht="26.25" customHeight="1" thickBot="1" x14ac:dyDescent="0.3">
      <c r="A49" s="60" t="s">
        <v>120</v>
      </c>
      <c r="B49" s="60" t="s">
        <v>124</v>
      </c>
      <c r="C49" s="61" t="s">
        <v>125</v>
      </c>
      <c r="D49" s="62"/>
      <c r="E49" s="3">
        <v>0.26812052893600002</v>
      </c>
      <c r="F49" s="3">
        <v>0.38771911972700002</v>
      </c>
      <c r="G49" s="3">
        <v>7.453500617714</v>
      </c>
      <c r="H49" s="3">
        <v>9.468E-2</v>
      </c>
      <c r="I49" s="3">
        <v>0.832622743178</v>
      </c>
      <c r="J49" s="3">
        <v>0.972523445426</v>
      </c>
      <c r="K49" s="3">
        <v>1.0150397619210001</v>
      </c>
      <c r="L49" s="3">
        <v>0.40742338601</v>
      </c>
      <c r="M49" s="3">
        <v>12.030397977449001</v>
      </c>
      <c r="N49" s="3">
        <v>2.46896</v>
      </c>
      <c r="O49" s="3">
        <v>3.2143999999999999E-2</v>
      </c>
      <c r="P49" s="3">
        <v>2.5294000000000001E-2</v>
      </c>
      <c r="Q49" s="3">
        <v>4.2186000000000001E-2</v>
      </c>
      <c r="R49" s="3">
        <v>1.44564</v>
      </c>
      <c r="S49" s="3">
        <v>0.230626</v>
      </c>
      <c r="T49" s="3">
        <v>0.92379</v>
      </c>
      <c r="U49" s="3" t="s">
        <v>431</v>
      </c>
      <c r="V49" s="3">
        <v>2.3022399999999998</v>
      </c>
      <c r="W49" s="3">
        <v>0.68297163727999999</v>
      </c>
      <c r="X49" s="3">
        <v>8.5746549290000001E-2</v>
      </c>
      <c r="Y49" s="3">
        <v>0.102989316212</v>
      </c>
      <c r="Z49" s="3">
        <v>5.1488302828000002E-2</v>
      </c>
      <c r="AA49" s="3">
        <v>3.6045773214000001E-2</v>
      </c>
      <c r="AB49" s="3">
        <v>0.27626994154399998</v>
      </c>
      <c r="AC49" s="3" t="s">
        <v>431</v>
      </c>
      <c r="AD49" s="3">
        <v>6.1256339468089998</v>
      </c>
      <c r="AE49" s="51"/>
      <c r="AF49" s="22" t="s">
        <v>431</v>
      </c>
      <c r="AG49" s="22">
        <v>1480.68</v>
      </c>
      <c r="AH49" s="22" t="s">
        <v>431</v>
      </c>
      <c r="AI49" s="22" t="s">
        <v>431</v>
      </c>
      <c r="AJ49" s="22" t="s">
        <v>431</v>
      </c>
      <c r="AK49" s="22">
        <v>177524.11109272498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6.4827999999999997E-2</v>
      </c>
      <c r="F51" s="3">
        <v>115.244584151438</v>
      </c>
      <c r="G51" s="3">
        <v>0.252224</v>
      </c>
      <c r="H51" s="3" t="s">
        <v>431</v>
      </c>
      <c r="I51" s="3" t="s">
        <v>431</v>
      </c>
      <c r="J51" s="3" t="s">
        <v>431</v>
      </c>
      <c r="K51" s="3" t="s">
        <v>431</v>
      </c>
      <c r="L51" s="3" t="s">
        <v>431</v>
      </c>
      <c r="M51" s="3">
        <v>0.31538100000000002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106.07293</v>
      </c>
      <c r="AL51" s="40" t="s">
        <v>438</v>
      </c>
    </row>
    <row r="52" spans="1:38" ht="26.25" customHeight="1" thickBot="1" x14ac:dyDescent="0.3">
      <c r="A52" s="60" t="s">
        <v>120</v>
      </c>
      <c r="B52" s="64" t="s">
        <v>132</v>
      </c>
      <c r="C52" s="66" t="s">
        <v>391</v>
      </c>
      <c r="D52" s="63"/>
      <c r="E52" s="3" t="s">
        <v>431</v>
      </c>
      <c r="F52" s="3">
        <v>33.994999999999997</v>
      </c>
      <c r="G52" s="3" t="s">
        <v>432</v>
      </c>
      <c r="H52" s="3">
        <v>7.3050000000000004E-2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84.814080000000004</v>
      </c>
      <c r="AL52" s="40" t="s">
        <v>439</v>
      </c>
    </row>
    <row r="53" spans="1:38" ht="26.25" customHeight="1" thickBot="1" x14ac:dyDescent="0.3">
      <c r="A53" s="60" t="s">
        <v>120</v>
      </c>
      <c r="B53" s="64" t="s">
        <v>134</v>
      </c>
      <c r="C53" s="66" t="s">
        <v>135</v>
      </c>
      <c r="D53" s="63"/>
      <c r="E53" s="3" t="s">
        <v>431</v>
      </c>
      <c r="F53" s="3">
        <v>59.505519019631997</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20.314700000000002</v>
      </c>
      <c r="AL53" s="40" t="s">
        <v>440</v>
      </c>
    </row>
    <row r="54" spans="1:38" ht="37.5" customHeight="1" thickBot="1" x14ac:dyDescent="0.3">
      <c r="A54" s="60" t="s">
        <v>120</v>
      </c>
      <c r="B54" s="64" t="s">
        <v>137</v>
      </c>
      <c r="C54" s="66" t="s">
        <v>138</v>
      </c>
      <c r="D54" s="63"/>
      <c r="E54" s="3">
        <v>0.61611511279999998</v>
      </c>
      <c r="F54" s="3">
        <v>67.218189703658993</v>
      </c>
      <c r="G54" s="3">
        <v>0.73365199999999997</v>
      </c>
      <c r="H54" s="3" t="s">
        <v>431</v>
      </c>
      <c r="I54" s="3" t="s">
        <v>431</v>
      </c>
      <c r="J54" s="3" t="s">
        <v>431</v>
      </c>
      <c r="K54" s="3" t="s">
        <v>431</v>
      </c>
      <c r="L54" s="3" t="s">
        <v>431</v>
      </c>
      <c r="M54" s="3">
        <v>0.18488662980000001</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381.79852885411822</v>
      </c>
      <c r="AL54" s="40" t="s">
        <v>441</v>
      </c>
    </row>
    <row r="55" spans="1:38" ht="26.25" customHeight="1" thickBot="1" x14ac:dyDescent="0.3">
      <c r="A55" s="60" t="s">
        <v>120</v>
      </c>
      <c r="B55" s="64" t="s">
        <v>139</v>
      </c>
      <c r="C55" s="66" t="s">
        <v>140</v>
      </c>
      <c r="D55" s="63"/>
      <c r="E55" s="3">
        <v>2.3917573257660001</v>
      </c>
      <c r="F55" s="3">
        <v>23.53242707123</v>
      </c>
      <c r="G55" s="3">
        <v>0.39830543087600001</v>
      </c>
      <c r="H55" s="3" t="s">
        <v>431</v>
      </c>
      <c r="I55" s="3">
        <v>1.0248376514519999</v>
      </c>
      <c r="J55" s="3">
        <v>1.0248376514519999</v>
      </c>
      <c r="K55" s="3">
        <v>1.0248376514519999</v>
      </c>
      <c r="L55" s="3">
        <v>0.24596103634800001</v>
      </c>
      <c r="M55" s="3">
        <v>10.557842716112001</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1513.3545650349815</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0.13777373495699999</v>
      </c>
      <c r="G59" s="3" t="s">
        <v>431</v>
      </c>
      <c r="H59" s="3">
        <v>0.316149446429</v>
      </c>
      <c r="I59" s="3">
        <v>1.0287253637360001</v>
      </c>
      <c r="J59" s="3">
        <v>1.1859812288380001</v>
      </c>
      <c r="K59" s="3">
        <v>1.3187461159310001</v>
      </c>
      <c r="L59" s="3">
        <v>3.9018732709999999E-3</v>
      </c>
      <c r="M59" s="3" t="s">
        <v>431</v>
      </c>
      <c r="N59" s="3">
        <v>0.96962935555600005</v>
      </c>
      <c r="O59" s="3">
        <v>4.9458035730000002E-3</v>
      </c>
      <c r="P59" s="3">
        <v>8.6388821429999995E-3</v>
      </c>
      <c r="Q59" s="3">
        <v>0.32360244270400002</v>
      </c>
      <c r="R59" s="3">
        <v>0.49845774173200003</v>
      </c>
      <c r="S59" s="3">
        <v>6.6403271683999995E-2</v>
      </c>
      <c r="T59" s="3">
        <v>0.13285857554899999</v>
      </c>
      <c r="U59" s="3">
        <v>11.522192755576</v>
      </c>
      <c r="V59" s="3">
        <v>0.606261214908</v>
      </c>
      <c r="W59" s="3">
        <v>7.2543855759999998E-3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1.368407378333</v>
      </c>
      <c r="J60" s="3">
        <v>13.684073783333</v>
      </c>
      <c r="K60" s="3">
        <v>27.915510518000001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258.52397566666696</v>
      </c>
      <c r="AL60" s="40" t="s">
        <v>444</v>
      </c>
    </row>
    <row r="61" spans="1:38" ht="26.25" customHeight="1" thickBot="1" x14ac:dyDescent="0.3">
      <c r="A61" s="60" t="s">
        <v>54</v>
      </c>
      <c r="B61" s="68" t="s">
        <v>153</v>
      </c>
      <c r="C61" s="61" t="s">
        <v>154</v>
      </c>
      <c r="D61" s="62"/>
      <c r="E61" s="3" t="s">
        <v>431</v>
      </c>
      <c r="F61" s="3" t="s">
        <v>431</v>
      </c>
      <c r="G61" s="3" t="s">
        <v>431</v>
      </c>
      <c r="H61" s="3" t="s">
        <v>431</v>
      </c>
      <c r="I61" s="3">
        <v>5.1876957975579998</v>
      </c>
      <c r="J61" s="3">
        <v>51.876957975582002</v>
      </c>
      <c r="K61" s="3">
        <v>172.758721392609</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44582650.720971458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1.1688598407220001</v>
      </c>
      <c r="G63" s="3">
        <v>16.276748198959002</v>
      </c>
      <c r="H63" s="3" t="s">
        <v>431</v>
      </c>
      <c r="I63" s="3">
        <v>1.6176269471</v>
      </c>
      <c r="J63" s="3">
        <v>2.5710724037469999</v>
      </c>
      <c r="K63" s="3">
        <v>3.0247910626259999</v>
      </c>
      <c r="L63" s="3">
        <v>9.8767683499999996E-4</v>
      </c>
      <c r="M63" s="3">
        <v>2.5929946050880002</v>
      </c>
      <c r="N63" s="3" t="s">
        <v>431</v>
      </c>
      <c r="O63" s="3" t="s">
        <v>431</v>
      </c>
      <c r="P63" s="3" t="s">
        <v>431</v>
      </c>
      <c r="Q63" s="3" t="s">
        <v>431</v>
      </c>
      <c r="R63" s="3">
        <v>1.025755957E-2</v>
      </c>
      <c r="S63" s="3" t="s">
        <v>431</v>
      </c>
      <c r="T63" s="3" t="s">
        <v>431</v>
      </c>
      <c r="U63" s="3" t="s">
        <v>431</v>
      </c>
      <c r="V63" s="3" t="s">
        <v>431</v>
      </c>
      <c r="W63" s="3">
        <v>2.7896247605000001E-2</v>
      </c>
      <c r="X63" s="3" t="s">
        <v>431</v>
      </c>
      <c r="Y63" s="3" t="s">
        <v>431</v>
      </c>
      <c r="Z63" s="3" t="s">
        <v>431</v>
      </c>
      <c r="AA63" s="3" t="s">
        <v>431</v>
      </c>
      <c r="AB63" s="3" t="s">
        <v>431</v>
      </c>
      <c r="AC63" s="3" t="s">
        <v>431</v>
      </c>
      <c r="AD63" s="3" t="s">
        <v>431</v>
      </c>
      <c r="AE63" s="51"/>
      <c r="AF63" s="22" t="s">
        <v>431</v>
      </c>
      <c r="AG63" s="22">
        <v>3.80501722865529E-2</v>
      </c>
      <c r="AH63" s="22" t="s">
        <v>431</v>
      </c>
      <c r="AI63" s="22" t="s">
        <v>431</v>
      </c>
      <c r="AJ63" s="22" t="s">
        <v>431</v>
      </c>
      <c r="AK63" s="22">
        <v>61.197534067768615</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0.73750000000000004</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6.5699999999999995E-2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3.9853279999999998E-2</v>
      </c>
      <c r="J68" s="3">
        <v>4.8016000000000003E-2</v>
      </c>
      <c r="K68" s="3">
        <v>5.1080851052999997E-2</v>
      </c>
      <c r="L68" s="3">
        <v>7.1735904000000004E-4</v>
      </c>
      <c r="M68" s="3">
        <v>11.44</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999.73811388131401</v>
      </c>
      <c r="AG68" s="22" t="s">
        <v>433</v>
      </c>
      <c r="AH68" s="22" t="s">
        <v>431</v>
      </c>
      <c r="AI68" s="22" t="s">
        <v>431</v>
      </c>
      <c r="AJ68" s="22" t="s">
        <v>431</v>
      </c>
      <c r="AK68" s="22">
        <v>297</v>
      </c>
      <c r="AL68" s="40" t="s">
        <v>173</v>
      </c>
    </row>
    <row r="69" spans="1:38" ht="26.25" customHeight="1" thickBot="1" x14ac:dyDescent="0.3">
      <c r="A69" s="60" t="s">
        <v>54</v>
      </c>
      <c r="B69" s="60" t="s">
        <v>174</v>
      </c>
      <c r="C69" s="61" t="s">
        <v>175</v>
      </c>
      <c r="D69" s="67"/>
      <c r="E69" s="3" t="s">
        <v>431</v>
      </c>
      <c r="F69" s="3" t="s">
        <v>431</v>
      </c>
      <c r="G69" s="3" t="s">
        <v>431</v>
      </c>
      <c r="H69" s="3">
        <v>1.236</v>
      </c>
      <c r="I69" s="3">
        <v>5.0955360003000001E-2</v>
      </c>
      <c r="J69" s="3">
        <v>6.1392000002999998E-2</v>
      </c>
      <c r="K69" s="3">
        <v>6.5310638286999997E-2</v>
      </c>
      <c r="L69" s="3" t="s">
        <v>433</v>
      </c>
      <c r="M69" s="3">
        <v>9.0449999999999999</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6.5163390722172601E-2</v>
      </c>
      <c r="AH69" s="22" t="s">
        <v>431</v>
      </c>
      <c r="AI69" s="22" t="s">
        <v>431</v>
      </c>
      <c r="AJ69" s="22" t="s">
        <v>431</v>
      </c>
      <c r="AK69" s="22" t="s">
        <v>443</v>
      </c>
      <c r="AL69" s="40" t="s">
        <v>443</v>
      </c>
    </row>
    <row r="70" spans="1:38" ht="26.25" customHeight="1" thickBot="1" x14ac:dyDescent="0.3">
      <c r="A70" s="60" t="s">
        <v>54</v>
      </c>
      <c r="B70" s="60" t="s">
        <v>177</v>
      </c>
      <c r="C70" s="61" t="s">
        <v>384</v>
      </c>
      <c r="D70" s="67"/>
      <c r="E70" s="3">
        <v>0.52760472786699997</v>
      </c>
      <c r="F70" s="3">
        <v>49.199403456528998</v>
      </c>
      <c r="G70" s="3">
        <v>11.152849035492</v>
      </c>
      <c r="H70" s="3">
        <v>2.0433337841369998</v>
      </c>
      <c r="I70" s="3">
        <v>0.588347398809</v>
      </c>
      <c r="J70" s="3">
        <v>0.86174934100599998</v>
      </c>
      <c r="K70" s="3">
        <v>1.007516320131</v>
      </c>
      <c r="L70" s="3">
        <v>4.8249790819999997E-3</v>
      </c>
      <c r="M70" s="3">
        <v>29.011513999999998</v>
      </c>
      <c r="N70" s="3">
        <v>12.597043113332999</v>
      </c>
      <c r="O70" s="3">
        <v>3.5903248880000002E-2</v>
      </c>
      <c r="P70" s="3">
        <v>1.228680061001</v>
      </c>
      <c r="Q70" s="3">
        <v>3.1627433553000003E-2</v>
      </c>
      <c r="R70" s="3">
        <v>10.894360700667001</v>
      </c>
      <c r="S70" s="3">
        <v>2.3244011791669998</v>
      </c>
      <c r="T70" s="3">
        <v>0.347169793</v>
      </c>
      <c r="U70" s="3">
        <v>0.10166981999999999</v>
      </c>
      <c r="V70" s="3">
        <v>2.2353304999999999</v>
      </c>
      <c r="W70" s="3">
        <v>2.0226625000000002E-2</v>
      </c>
      <c r="X70" s="3">
        <v>1.9324230421E-2</v>
      </c>
      <c r="Y70" s="3" t="s">
        <v>431</v>
      </c>
      <c r="Z70" s="3">
        <v>1.7997171709999999E-3</v>
      </c>
      <c r="AA70" s="3" t="s">
        <v>431</v>
      </c>
      <c r="AB70" s="3">
        <v>2.1123947592000002E-2</v>
      </c>
      <c r="AC70" s="3">
        <v>27.856249187924998</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1.0729854792889999</v>
      </c>
      <c r="F72" s="3">
        <v>1.592962156</v>
      </c>
      <c r="G72" s="3">
        <v>1.26315571122</v>
      </c>
      <c r="H72" s="3" t="s">
        <v>431</v>
      </c>
      <c r="I72" s="3">
        <v>3.7262654764519998</v>
      </c>
      <c r="J72" s="3">
        <v>6.3555515278070001</v>
      </c>
      <c r="K72" s="3">
        <v>10.726114845363</v>
      </c>
      <c r="L72" s="3">
        <v>2.2914326483999999E-2</v>
      </c>
      <c r="M72" s="3">
        <v>79.841168031904004</v>
      </c>
      <c r="N72" s="3">
        <v>40.214116478207998</v>
      </c>
      <c r="O72" s="3">
        <v>0.91003967707099997</v>
      </c>
      <c r="P72" s="3">
        <v>0.58752739187500003</v>
      </c>
      <c r="Q72" s="3">
        <v>5.2216462322739998</v>
      </c>
      <c r="R72" s="3">
        <v>3.8261319690260001</v>
      </c>
      <c r="S72" s="3">
        <v>7.0914216118580002</v>
      </c>
      <c r="T72" s="3">
        <v>4.0504742030410004</v>
      </c>
      <c r="U72" s="3">
        <v>1.90988097646</v>
      </c>
      <c r="V72" s="3">
        <v>114.22496307844099</v>
      </c>
      <c r="W72" s="3">
        <v>29.376285325584</v>
      </c>
      <c r="X72" s="3">
        <v>0.10877930469700001</v>
      </c>
      <c r="Y72" s="3">
        <v>7.5085881305999996E-2</v>
      </c>
      <c r="Z72" s="3">
        <v>3.7541196787999997E-2</v>
      </c>
      <c r="AA72" s="3">
        <v>3.7541097139000001E-2</v>
      </c>
      <c r="AB72" s="3">
        <v>0.25894747993</v>
      </c>
      <c r="AC72" s="3">
        <v>0.306834</v>
      </c>
      <c r="AD72" s="3">
        <v>154.75510199999999</v>
      </c>
      <c r="AE72" s="51"/>
      <c r="AF72" s="22">
        <v>9383.6999657059605</v>
      </c>
      <c r="AG72" s="22">
        <v>156985.432</v>
      </c>
      <c r="AH72" s="22" t="s">
        <v>431</v>
      </c>
      <c r="AI72" s="22" t="s">
        <v>431</v>
      </c>
      <c r="AJ72" s="22" t="s">
        <v>431</v>
      </c>
      <c r="AK72" s="22">
        <v>13274.6</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0.36144300003000002</v>
      </c>
      <c r="F74" s="3" t="s">
        <v>431</v>
      </c>
      <c r="G74" s="3">
        <v>4.7456119996800004</v>
      </c>
      <c r="H74" s="3" t="s">
        <v>431</v>
      </c>
      <c r="I74" s="3">
        <v>8.0885569869999993E-2</v>
      </c>
      <c r="J74" s="3">
        <v>0.14145592400599999</v>
      </c>
      <c r="K74" s="3">
        <v>0.18660151203899999</v>
      </c>
      <c r="L74" s="3">
        <v>1.8603681070000001E-3</v>
      </c>
      <c r="M74" s="3">
        <v>27.692984656882999</v>
      </c>
      <c r="N74" s="3">
        <v>1.196435229537</v>
      </c>
      <c r="O74" s="3">
        <v>9.9307781388999997E-2</v>
      </c>
      <c r="P74" s="3">
        <v>1.3238649203E-2</v>
      </c>
      <c r="Q74" s="3">
        <v>3.6652347161E-2</v>
      </c>
      <c r="R74" s="3">
        <v>0.26238325662200002</v>
      </c>
      <c r="S74" s="3">
        <v>0.12781578918200001</v>
      </c>
      <c r="T74" s="3">
        <v>3.5335404164159998</v>
      </c>
      <c r="U74" s="3" t="s">
        <v>431</v>
      </c>
      <c r="V74" s="3">
        <v>4.7284435538440004</v>
      </c>
      <c r="W74" s="3">
        <v>1.7284809657689999</v>
      </c>
      <c r="X74" s="3">
        <v>0.246198692158</v>
      </c>
      <c r="Y74" s="3">
        <v>0.23677860134600001</v>
      </c>
      <c r="Z74" s="3">
        <v>0.21629695097400001</v>
      </c>
      <c r="AA74" s="3">
        <v>5.3060316757000001E-2</v>
      </c>
      <c r="AB74" s="3">
        <v>0.75233456123499998</v>
      </c>
      <c r="AC74" s="3" t="s">
        <v>431</v>
      </c>
      <c r="AD74" s="3" t="s">
        <v>431</v>
      </c>
      <c r="AE74" s="51"/>
      <c r="AF74" s="22" t="s">
        <v>431</v>
      </c>
      <c r="AG74" s="22" t="s">
        <v>431</v>
      </c>
      <c r="AH74" s="22" t="s">
        <v>431</v>
      </c>
      <c r="AI74" s="22" t="s">
        <v>431</v>
      </c>
      <c r="AJ74" s="22" t="s">
        <v>431</v>
      </c>
      <c r="AK74" s="22">
        <v>1128.1479999999999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0.1242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9.1999999999999993</v>
      </c>
      <c r="AL75" s="40" t="s">
        <v>449</v>
      </c>
    </row>
    <row r="76" spans="1:38" ht="26.25" customHeight="1" thickBot="1" x14ac:dyDescent="0.3">
      <c r="A76" s="60" t="s">
        <v>54</v>
      </c>
      <c r="B76" s="60" t="s">
        <v>192</v>
      </c>
      <c r="C76" s="61" t="s">
        <v>193</v>
      </c>
      <c r="D76" s="62"/>
      <c r="E76" s="3" t="s">
        <v>431</v>
      </c>
      <c r="F76" s="3" t="s">
        <v>431</v>
      </c>
      <c r="G76" s="3">
        <v>1.919336254202</v>
      </c>
      <c r="H76" s="3" t="s">
        <v>431</v>
      </c>
      <c r="I76" s="3">
        <v>1.2759258714999999E-2</v>
      </c>
      <c r="J76" s="3">
        <v>2.5518517429E-2</v>
      </c>
      <c r="K76" s="3">
        <v>3.1693966642999997E-2</v>
      </c>
      <c r="L76" s="3" t="s">
        <v>434</v>
      </c>
      <c r="M76" s="3">
        <v>1.632932692916</v>
      </c>
      <c r="N76" s="3">
        <v>7.5720013192079998</v>
      </c>
      <c r="O76" s="3">
        <v>7.3337179328000004E-2</v>
      </c>
      <c r="P76" s="3">
        <v>7.0604813250000004E-3</v>
      </c>
      <c r="Q76" s="3">
        <v>7.0862464950000002E-3</v>
      </c>
      <c r="R76" s="3" t="s">
        <v>431</v>
      </c>
      <c r="S76" s="3">
        <v>2.3965805659999999E-2</v>
      </c>
      <c r="T76" s="3" t="s">
        <v>431</v>
      </c>
      <c r="U76" s="3">
        <v>2.9524764156999998E-2</v>
      </c>
      <c r="V76" s="3">
        <v>1.9061906130649999</v>
      </c>
      <c r="W76" s="3">
        <v>0.51813880022600001</v>
      </c>
      <c r="X76" s="3" t="s">
        <v>431</v>
      </c>
      <c r="Y76" s="3" t="s">
        <v>431</v>
      </c>
      <c r="Z76" s="3" t="s">
        <v>431</v>
      </c>
      <c r="AA76" s="3" t="s">
        <v>431</v>
      </c>
      <c r="AB76" s="3" t="s">
        <v>431</v>
      </c>
      <c r="AC76" s="3" t="s">
        <v>431</v>
      </c>
      <c r="AD76" s="3">
        <v>1.1663712000000001E-3</v>
      </c>
      <c r="AE76" s="51"/>
      <c r="AF76" s="22" t="s">
        <v>431</v>
      </c>
      <c r="AG76" s="22" t="s">
        <v>431</v>
      </c>
      <c r="AH76" s="22" t="s">
        <v>431</v>
      </c>
      <c r="AI76" s="22" t="s">
        <v>431</v>
      </c>
      <c r="AJ76" s="22" t="s">
        <v>431</v>
      </c>
      <c r="AK76" s="22">
        <v>364.49099999999999</v>
      </c>
      <c r="AL76" s="40" t="s">
        <v>450</v>
      </c>
    </row>
    <row r="77" spans="1:38" ht="26.25" customHeight="1" thickBot="1" x14ac:dyDescent="0.3">
      <c r="A77" s="60" t="s">
        <v>54</v>
      </c>
      <c r="B77" s="60" t="s">
        <v>195</v>
      </c>
      <c r="C77" s="61" t="s">
        <v>196</v>
      </c>
      <c r="D77" s="62"/>
      <c r="E77" s="3">
        <v>0.1237296</v>
      </c>
      <c r="F77" s="3" t="s">
        <v>431</v>
      </c>
      <c r="G77" s="3" t="s">
        <v>431</v>
      </c>
      <c r="H77" s="3" t="s">
        <v>431</v>
      </c>
      <c r="I77" s="3">
        <v>2.3799713992999998E-2</v>
      </c>
      <c r="J77" s="3">
        <v>2.7055099773999999E-2</v>
      </c>
      <c r="K77" s="3">
        <v>3.1821309582000003E-2</v>
      </c>
      <c r="L77" s="3">
        <v>1.8129888299999999E-3</v>
      </c>
      <c r="M77" s="3">
        <v>21.063698630137001</v>
      </c>
      <c r="N77" s="3">
        <v>3.527753424658</v>
      </c>
      <c r="O77" s="3">
        <v>0.24248568493200001</v>
      </c>
      <c r="P77" s="3">
        <v>5.1041095889999999E-2</v>
      </c>
      <c r="Q77" s="3">
        <v>4.7095890410999999E-2</v>
      </c>
      <c r="R77" s="3">
        <v>0.15238356164399999</v>
      </c>
      <c r="S77" s="3">
        <v>0.20539726027399999</v>
      </c>
      <c r="T77" s="3">
        <v>4.5616438359999999E-3</v>
      </c>
      <c r="U77" s="3" t="s">
        <v>431</v>
      </c>
      <c r="V77" s="3">
        <v>21.153123287671001</v>
      </c>
      <c r="W77" s="3">
        <v>0.43943448416300002</v>
      </c>
      <c r="X77" s="3" t="s">
        <v>431</v>
      </c>
      <c r="Y77" s="3" t="s">
        <v>431</v>
      </c>
      <c r="Z77" s="3" t="s">
        <v>431</v>
      </c>
      <c r="AA77" s="3" t="s">
        <v>431</v>
      </c>
      <c r="AB77" s="3" t="s">
        <v>431</v>
      </c>
      <c r="AC77" s="3" t="s">
        <v>431</v>
      </c>
      <c r="AD77" s="3">
        <v>5.1199999999999998E-5</v>
      </c>
      <c r="AE77" s="51"/>
      <c r="AF77" s="22" t="s">
        <v>431</v>
      </c>
      <c r="AG77" s="22">
        <v>715.2</v>
      </c>
      <c r="AH77" s="22" t="s">
        <v>431</v>
      </c>
      <c r="AI77" s="22" t="s">
        <v>431</v>
      </c>
      <c r="AJ77" s="22" t="s">
        <v>431</v>
      </c>
      <c r="AK77" s="22">
        <v>259.17400000000004</v>
      </c>
      <c r="AL77" s="40" t="s">
        <v>451</v>
      </c>
    </row>
    <row r="78" spans="1:38" ht="26.25" customHeight="1" thickBot="1" x14ac:dyDescent="0.3">
      <c r="A78" s="60" t="s">
        <v>54</v>
      </c>
      <c r="B78" s="60" t="s">
        <v>198</v>
      </c>
      <c r="C78" s="61" t="s">
        <v>199</v>
      </c>
      <c r="D78" s="62"/>
      <c r="E78" s="3" t="s">
        <v>431</v>
      </c>
      <c r="F78" s="3" t="s">
        <v>431</v>
      </c>
      <c r="G78" s="3" t="s">
        <v>431</v>
      </c>
      <c r="H78" s="3" t="s">
        <v>431</v>
      </c>
      <c r="I78" s="3">
        <v>1.9289739040999999E-2</v>
      </c>
      <c r="J78" s="3">
        <v>2.5381235581E-2</v>
      </c>
      <c r="K78" s="3">
        <v>3.2487981542999998E-2</v>
      </c>
      <c r="L78" s="3">
        <v>1.9289738999999999E-5</v>
      </c>
      <c r="M78" s="3">
        <v>0.66033765583799997</v>
      </c>
      <c r="N78" s="3">
        <v>1.7579373019869999</v>
      </c>
      <c r="O78" s="3">
        <v>6.5872398494999998E-2</v>
      </c>
      <c r="P78" s="3">
        <v>3.7599999999999999E-3</v>
      </c>
      <c r="Q78" s="3">
        <v>3.6062323871000002E-2</v>
      </c>
      <c r="R78" s="3" t="s">
        <v>431</v>
      </c>
      <c r="S78" s="3">
        <v>3.2574770904800001</v>
      </c>
      <c r="T78" s="3">
        <v>9.2230451700999999E-2</v>
      </c>
      <c r="U78" s="3" t="s">
        <v>431</v>
      </c>
      <c r="V78" s="3">
        <v>8.7837556083769996</v>
      </c>
      <c r="W78" s="3">
        <v>0.55091587342899995</v>
      </c>
      <c r="X78" s="3" t="s">
        <v>431</v>
      </c>
      <c r="Y78" s="3" t="s">
        <v>431</v>
      </c>
      <c r="Z78" s="3" t="s">
        <v>431</v>
      </c>
      <c r="AA78" s="3" t="s">
        <v>431</v>
      </c>
      <c r="AB78" s="3" t="s">
        <v>431</v>
      </c>
      <c r="AC78" s="3" t="s">
        <v>431</v>
      </c>
      <c r="AD78" s="3">
        <v>1.3401140999999999E-3</v>
      </c>
      <c r="AE78" s="51"/>
      <c r="AF78" s="22" t="s">
        <v>431</v>
      </c>
      <c r="AG78" s="22" t="s">
        <v>431</v>
      </c>
      <c r="AH78" s="22" t="s">
        <v>431</v>
      </c>
      <c r="AI78" s="22" t="s">
        <v>431</v>
      </c>
      <c r="AJ78" s="22" t="s">
        <v>431</v>
      </c>
      <c r="AK78" s="22">
        <v>362.19299999999998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1.984</v>
      </c>
      <c r="U79" s="3" t="s">
        <v>431</v>
      </c>
      <c r="V79" s="3" t="s">
        <v>431</v>
      </c>
      <c r="W79" s="3">
        <v>0.36163800000000001</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26.788</v>
      </c>
      <c r="AL79" s="40" t="s">
        <v>203</v>
      </c>
    </row>
    <row r="80" spans="1:38" ht="26.25" customHeight="1" thickBot="1" x14ac:dyDescent="0.3">
      <c r="A80" s="60" t="s">
        <v>54</v>
      </c>
      <c r="B80" s="64" t="s">
        <v>204</v>
      </c>
      <c r="C80" s="66" t="s">
        <v>205</v>
      </c>
      <c r="D80" s="62"/>
      <c r="E80" s="3" t="s">
        <v>431</v>
      </c>
      <c r="F80" s="3" t="s">
        <v>431</v>
      </c>
      <c r="G80" s="3" t="s">
        <v>431</v>
      </c>
      <c r="H80" s="3">
        <v>7.3527499999999999E-3</v>
      </c>
      <c r="I80" s="3">
        <v>0.706027114058</v>
      </c>
      <c r="J80" s="3">
        <v>0.71808885408800005</v>
      </c>
      <c r="K80" s="3">
        <v>0.78053136332700002</v>
      </c>
      <c r="L80" s="3" t="s">
        <v>434</v>
      </c>
      <c r="M80" s="3">
        <v>0.10063</v>
      </c>
      <c r="N80" s="3">
        <v>7.2085414012660003</v>
      </c>
      <c r="O80" s="3">
        <v>0.15567335151200001</v>
      </c>
      <c r="P80" s="3">
        <v>0.55211487095699996</v>
      </c>
      <c r="Q80" s="3">
        <v>0.224309943525</v>
      </c>
      <c r="R80" s="3">
        <v>3.361597627294</v>
      </c>
      <c r="S80" s="3">
        <v>3.7803305806459999</v>
      </c>
      <c r="T80" s="3">
        <v>1.221725884796</v>
      </c>
      <c r="U80" s="3">
        <v>0.14078349148200001</v>
      </c>
      <c r="V80" s="3">
        <v>12.849760248000001</v>
      </c>
      <c r="W80" s="3">
        <v>1.68291350856</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972.53629611368081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157.71162959601199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161.94613041444055</v>
      </c>
      <c r="AL82" s="40" t="s">
        <v>220</v>
      </c>
    </row>
    <row r="83" spans="1:38" ht="26.25" customHeight="1" thickBot="1" x14ac:dyDescent="0.3">
      <c r="A83" s="60" t="s">
        <v>54</v>
      </c>
      <c r="B83" s="71" t="s">
        <v>212</v>
      </c>
      <c r="C83" s="72" t="s">
        <v>213</v>
      </c>
      <c r="D83" s="62"/>
      <c r="E83" s="3" t="s">
        <v>431</v>
      </c>
      <c r="F83" s="3">
        <v>2.9217897782829998</v>
      </c>
      <c r="G83" s="3" t="s">
        <v>431</v>
      </c>
      <c r="H83" s="3" t="s">
        <v>431</v>
      </c>
      <c r="I83" s="3">
        <v>0.2684124</v>
      </c>
      <c r="J83" s="3">
        <v>0.92556000000000005</v>
      </c>
      <c r="K83" s="3">
        <v>0.98463829765599997</v>
      </c>
      <c r="L83" s="3">
        <v>1.5299506799999999E-2</v>
      </c>
      <c r="M83" s="3" t="s">
        <v>431</v>
      </c>
      <c r="N83" s="3" t="s">
        <v>431</v>
      </c>
      <c r="O83" s="3" t="s">
        <v>431</v>
      </c>
      <c r="P83" s="3" t="s">
        <v>431</v>
      </c>
      <c r="Q83" s="3" t="s">
        <v>431</v>
      </c>
      <c r="R83" s="3" t="s">
        <v>431</v>
      </c>
      <c r="S83" s="3" t="s">
        <v>431</v>
      </c>
      <c r="T83" s="3" t="s">
        <v>431</v>
      </c>
      <c r="U83" s="3" t="s">
        <v>431</v>
      </c>
      <c r="V83" s="3" t="s">
        <v>431</v>
      </c>
      <c r="W83" s="3">
        <v>0.16197300000000001</v>
      </c>
      <c r="X83" s="3">
        <v>1.082401327E-2</v>
      </c>
      <c r="Y83" s="3" t="s">
        <v>431</v>
      </c>
      <c r="Z83" s="3">
        <v>1.7997171709999999E-3</v>
      </c>
      <c r="AA83" s="3" t="s">
        <v>431</v>
      </c>
      <c r="AB83" s="3">
        <v>1.2623730441E-2</v>
      </c>
      <c r="AC83" s="3" t="s">
        <v>431</v>
      </c>
      <c r="AD83" s="3" t="s">
        <v>431</v>
      </c>
      <c r="AE83" s="51"/>
      <c r="AF83" s="22" t="s">
        <v>431</v>
      </c>
      <c r="AG83" s="22" t="s">
        <v>431</v>
      </c>
      <c r="AH83" s="22" t="s">
        <v>431</v>
      </c>
      <c r="AI83" s="22" t="s">
        <v>431</v>
      </c>
      <c r="AJ83" s="22" t="s">
        <v>431</v>
      </c>
      <c r="AK83" s="22">
        <v>23139</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133.64469118539901</v>
      </c>
      <c r="G85" s="3" t="s">
        <v>431</v>
      </c>
      <c r="H85" s="3" t="s">
        <v>431</v>
      </c>
      <c r="I85" s="3">
        <v>0.43812731922300002</v>
      </c>
      <c r="J85" s="3">
        <v>1.0054911581120001</v>
      </c>
      <c r="K85" s="3">
        <v>1.069671444565</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23.509437483559999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40.84158183941414</v>
      </c>
      <c r="AL86" s="40" t="s">
        <v>220</v>
      </c>
    </row>
    <row r="87" spans="1:38" ht="26.25" customHeight="1" thickBot="1" x14ac:dyDescent="0.3">
      <c r="A87" s="60" t="s">
        <v>209</v>
      </c>
      <c r="B87" s="66" t="s">
        <v>221</v>
      </c>
      <c r="C87" s="70" t="s">
        <v>222</v>
      </c>
      <c r="D87" s="62"/>
      <c r="E87" s="3" t="s">
        <v>431</v>
      </c>
      <c r="F87" s="3">
        <v>1.6041926713050001</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1.6041926713045098</v>
      </c>
      <c r="AL87" s="40" t="s">
        <v>220</v>
      </c>
    </row>
    <row r="88" spans="1:38" ht="26.25" customHeight="1" thickBot="1" x14ac:dyDescent="0.3">
      <c r="A88" s="60" t="s">
        <v>209</v>
      </c>
      <c r="B88" s="66" t="s">
        <v>223</v>
      </c>
      <c r="C88" s="70" t="s">
        <v>224</v>
      </c>
      <c r="D88" s="62"/>
      <c r="E88" s="3" t="s">
        <v>431</v>
      </c>
      <c r="F88" s="3">
        <v>14.429008306728999</v>
      </c>
      <c r="G88" s="3" t="s">
        <v>431</v>
      </c>
      <c r="H88" s="3" t="s">
        <v>431</v>
      </c>
      <c r="I88" s="3">
        <v>5.5146762235000001E-2</v>
      </c>
      <c r="J88" s="3">
        <v>0.15756217781500001</v>
      </c>
      <c r="K88" s="3">
        <v>0.16761933806400001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356.98102571244965</v>
      </c>
      <c r="AL88" s="40" t="s">
        <v>455</v>
      </c>
    </row>
    <row r="89" spans="1:38" ht="26.25" customHeight="1" thickBot="1" x14ac:dyDescent="0.3">
      <c r="A89" s="60" t="s">
        <v>209</v>
      </c>
      <c r="B89" s="66" t="s">
        <v>225</v>
      </c>
      <c r="C89" s="70" t="s">
        <v>226</v>
      </c>
      <c r="D89" s="62"/>
      <c r="E89" s="3" t="s">
        <v>431</v>
      </c>
      <c r="F89" s="3">
        <v>20.411706423860998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43.318683577050997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43.309076068771311</v>
      </c>
      <c r="AL90" s="40" t="s">
        <v>220</v>
      </c>
    </row>
    <row r="91" spans="1:38" ht="26.25" customHeight="1" thickBot="1" x14ac:dyDescent="0.3">
      <c r="A91" s="60" t="s">
        <v>209</v>
      </c>
      <c r="B91" s="64" t="s">
        <v>403</v>
      </c>
      <c r="C91" s="66" t="s">
        <v>229</v>
      </c>
      <c r="D91" s="62"/>
      <c r="E91" s="3">
        <v>0.11140679404000001</v>
      </c>
      <c r="F91" s="3">
        <v>0.28234624000000003</v>
      </c>
      <c r="G91" s="3">
        <v>0.81674516534899999</v>
      </c>
      <c r="H91" s="3">
        <v>0.24209439999999999</v>
      </c>
      <c r="I91" s="3">
        <v>2.8539934255419999</v>
      </c>
      <c r="J91" s="3">
        <v>4.03540755568</v>
      </c>
      <c r="K91" s="3">
        <v>4.2794220196520003</v>
      </c>
      <c r="L91" s="3">
        <v>7.0878240000000004E-3</v>
      </c>
      <c r="M91" s="3">
        <v>3.3903684361000002</v>
      </c>
      <c r="N91" s="3">
        <v>19.315273998652</v>
      </c>
      <c r="O91" s="3">
        <v>1.834783679332</v>
      </c>
      <c r="P91" s="3">
        <v>1.4035140779999999E-3</v>
      </c>
      <c r="Q91" s="3">
        <v>3.2748661819999997E-2</v>
      </c>
      <c r="R91" s="3">
        <v>6.6297076820290002</v>
      </c>
      <c r="S91" s="3">
        <v>264.32408239846802</v>
      </c>
      <c r="T91" s="3">
        <v>11.269730204570999</v>
      </c>
      <c r="U91" s="3">
        <v>1.4768213385369999</v>
      </c>
      <c r="V91" s="3">
        <v>153.00552912755199</v>
      </c>
      <c r="W91" s="3">
        <v>5.8336000000000004E-3</v>
      </c>
      <c r="X91" s="3">
        <v>6.4752960000000002E-3</v>
      </c>
      <c r="Y91" s="3">
        <v>2.6251199999999999E-3</v>
      </c>
      <c r="Z91" s="3">
        <v>2.6251199999999999E-3</v>
      </c>
      <c r="AA91" s="3">
        <v>2.6251199999999999E-3</v>
      </c>
      <c r="AB91" s="3">
        <v>1.4350656E-2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1.4499907210359999</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1.5259907210360302</v>
      </c>
      <c r="AL92" s="40" t="s">
        <v>456</v>
      </c>
    </row>
    <row r="93" spans="1:38" ht="26.25" customHeight="1" thickBot="1" x14ac:dyDescent="0.3">
      <c r="A93" s="60" t="s">
        <v>54</v>
      </c>
      <c r="B93" s="64" t="s">
        <v>233</v>
      </c>
      <c r="C93" s="61" t="s">
        <v>404</v>
      </c>
      <c r="D93" s="67"/>
      <c r="E93" s="3" t="s">
        <v>431</v>
      </c>
      <c r="F93" s="3">
        <v>88.375345270254002</v>
      </c>
      <c r="G93" s="3" t="s">
        <v>431</v>
      </c>
      <c r="H93" s="3">
        <v>0.91679069999999996</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9789.2486863304621</v>
      </c>
      <c r="AL93" s="40" t="s">
        <v>234</v>
      </c>
    </row>
    <row r="94" spans="1:38" ht="26.25" customHeight="1" thickBot="1" x14ac:dyDescent="0.3">
      <c r="A94" s="60" t="s">
        <v>54</v>
      </c>
      <c r="B94" s="73" t="s">
        <v>405</v>
      </c>
      <c r="C94" s="61" t="s">
        <v>235</v>
      </c>
      <c r="D94" s="62"/>
      <c r="E94" s="3" t="s">
        <v>431</v>
      </c>
      <c r="F94" s="3" t="s">
        <v>431</v>
      </c>
      <c r="G94" s="3" t="s">
        <v>431</v>
      </c>
      <c r="H94" s="3" t="s">
        <v>431</v>
      </c>
      <c r="I94" s="3">
        <v>0.59135235351500004</v>
      </c>
      <c r="J94" s="3">
        <v>1.971174511718</v>
      </c>
      <c r="K94" s="3">
        <v>2.3190288368509999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1.782193844132</v>
      </c>
      <c r="G95" s="3" t="s">
        <v>431</v>
      </c>
      <c r="H95" s="3" t="s">
        <v>431</v>
      </c>
      <c r="I95" s="3">
        <v>0.99232238351699997</v>
      </c>
      <c r="J95" s="3">
        <v>1.2404029793969999</v>
      </c>
      <c r="K95" s="3">
        <v>1.319577637366</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2.6145501591999999E-2</v>
      </c>
      <c r="Y95" s="3">
        <v>1.3197253185E-2</v>
      </c>
      <c r="Z95" s="3">
        <v>1.3197253185E-2</v>
      </c>
      <c r="AA95" s="3">
        <v>1.3197253185E-2</v>
      </c>
      <c r="AB95" s="3">
        <v>6.5737261147000001E-2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0.20118671680700001</v>
      </c>
      <c r="X97" s="3" t="s">
        <v>431</v>
      </c>
      <c r="Y97" s="3" t="s">
        <v>431</v>
      </c>
      <c r="Z97" s="3" t="s">
        <v>431</v>
      </c>
      <c r="AA97" s="3" t="s">
        <v>431</v>
      </c>
      <c r="AB97" s="3" t="s">
        <v>431</v>
      </c>
      <c r="AC97" s="3" t="s">
        <v>431</v>
      </c>
      <c r="AD97" s="3">
        <v>2409.4217581692501</v>
      </c>
      <c r="AE97" s="51"/>
      <c r="AF97" s="22" t="s">
        <v>431</v>
      </c>
      <c r="AG97" s="22" t="s">
        <v>431</v>
      </c>
      <c r="AH97" s="22" t="s">
        <v>431</v>
      </c>
      <c r="AI97" s="22" t="s">
        <v>431</v>
      </c>
      <c r="AJ97" s="22" t="s">
        <v>431</v>
      </c>
      <c r="AK97" s="22">
        <v>186.75762391355698</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0.257473862788</v>
      </c>
      <c r="F99" s="3">
        <v>24.274188510058998</v>
      </c>
      <c r="G99" s="3" t="s">
        <v>431</v>
      </c>
      <c r="H99" s="3">
        <v>29.003728487821999</v>
      </c>
      <c r="I99" s="3">
        <v>0.615316703435</v>
      </c>
      <c r="J99" s="3">
        <v>0.945486641864</v>
      </c>
      <c r="K99" s="3">
        <v>2.0710659774160001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2190.9530013488502</v>
      </c>
      <c r="AL99" s="40" t="s">
        <v>458</v>
      </c>
    </row>
    <row r="100" spans="1:38" ht="26.25" customHeight="1" thickBot="1" x14ac:dyDescent="0.3">
      <c r="A100" s="60" t="s">
        <v>244</v>
      </c>
      <c r="B100" s="60" t="s">
        <v>247</v>
      </c>
      <c r="C100" s="61" t="s">
        <v>407</v>
      </c>
      <c r="D100" s="74"/>
      <c r="E100" s="3">
        <v>1.0048506317779999</v>
      </c>
      <c r="F100" s="3">
        <v>31.926953239747</v>
      </c>
      <c r="G100" s="3" t="s">
        <v>431</v>
      </c>
      <c r="H100" s="3">
        <v>38.159609359790998</v>
      </c>
      <c r="I100" s="3">
        <v>0.82776816260200003</v>
      </c>
      <c r="J100" s="3">
        <v>1.243815046733</v>
      </c>
      <c r="K100" s="3">
        <v>2.7158835142100002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8229.1073801279254</v>
      </c>
      <c r="AL100" s="40" t="s">
        <v>458</v>
      </c>
    </row>
    <row r="101" spans="1:38" ht="26.25" customHeight="1" thickBot="1" x14ac:dyDescent="0.3">
      <c r="A101" s="60" t="s">
        <v>244</v>
      </c>
      <c r="B101" s="60" t="s">
        <v>248</v>
      </c>
      <c r="C101" s="61" t="s">
        <v>249</v>
      </c>
      <c r="D101" s="74"/>
      <c r="E101" s="3">
        <v>1.9803269498999999E-2</v>
      </c>
      <c r="F101" s="3">
        <v>2.429529611864</v>
      </c>
      <c r="G101" s="3" t="s">
        <v>431</v>
      </c>
      <c r="H101" s="3">
        <v>2.3025987796140002</v>
      </c>
      <c r="I101" s="3">
        <v>2.8620782729E-2</v>
      </c>
      <c r="J101" s="3">
        <v>8.5862348185999998E-2</v>
      </c>
      <c r="K101" s="3">
        <v>0.20034547910100001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36531.597337064683</v>
      </c>
      <c r="AL101" s="40" t="s">
        <v>458</v>
      </c>
    </row>
    <row r="102" spans="1:38" ht="26.25" customHeight="1" thickBot="1" x14ac:dyDescent="0.3">
      <c r="A102" s="60" t="s">
        <v>244</v>
      </c>
      <c r="B102" s="60" t="s">
        <v>250</v>
      </c>
      <c r="C102" s="61" t="s">
        <v>385</v>
      </c>
      <c r="D102" s="74"/>
      <c r="E102" s="3">
        <v>0.225404198508</v>
      </c>
      <c r="F102" s="3">
        <v>2.2765909674150002</v>
      </c>
      <c r="G102" s="3" t="s">
        <v>431</v>
      </c>
      <c r="H102" s="3">
        <v>15.417176805148999</v>
      </c>
      <c r="I102" s="3">
        <v>2.7078706032000001E-2</v>
      </c>
      <c r="J102" s="3">
        <v>0.59866267048599997</v>
      </c>
      <c r="K102" s="3">
        <v>3.9521395810620001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5045.7770041772501</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4.5536742400000002E-4</v>
      </c>
      <c r="F104" s="3">
        <v>7.1954988499999999E-3</v>
      </c>
      <c r="G104" s="3" t="s">
        <v>431</v>
      </c>
      <c r="H104" s="3">
        <v>1.0715310285E-2</v>
      </c>
      <c r="I104" s="3">
        <v>1.4540217800000001E-4</v>
      </c>
      <c r="J104" s="3">
        <v>4.36206533E-4</v>
      </c>
      <c r="K104" s="3">
        <v>1.0178152429999999E-3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88.452991370812498</v>
      </c>
      <c r="AL104" s="40" t="s">
        <v>458</v>
      </c>
    </row>
    <row r="105" spans="1:38" ht="26.25" customHeight="1" thickBot="1" x14ac:dyDescent="0.3">
      <c r="A105" s="60" t="s">
        <v>244</v>
      </c>
      <c r="B105" s="60" t="s">
        <v>255</v>
      </c>
      <c r="C105" s="61" t="s">
        <v>256</v>
      </c>
      <c r="D105" s="74"/>
      <c r="E105" s="3">
        <v>2.9983900157000001E-2</v>
      </c>
      <c r="F105" s="3">
        <v>0.52436303079299995</v>
      </c>
      <c r="G105" s="3" t="s">
        <v>431</v>
      </c>
      <c r="H105" s="3">
        <v>0.648500893001</v>
      </c>
      <c r="I105" s="3">
        <v>1.0480515802E-2</v>
      </c>
      <c r="J105" s="3">
        <v>1.6469381974999999E-2</v>
      </c>
      <c r="K105" s="3">
        <v>3.5933197035000003E-2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300.26595515065202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3.6505592493999997E-2</v>
      </c>
      <c r="F107" s="3">
        <v>1.4081399629210001</v>
      </c>
      <c r="G107" s="3" t="s">
        <v>431</v>
      </c>
      <c r="H107" s="3">
        <v>6.5632812504010003</v>
      </c>
      <c r="I107" s="3">
        <v>8.7821567997E-2</v>
      </c>
      <c r="J107" s="3">
        <v>1.170954239966</v>
      </c>
      <c r="K107" s="3">
        <v>5.5620326398369997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29273.856006888</v>
      </c>
      <c r="AL107" s="40" t="s">
        <v>458</v>
      </c>
    </row>
    <row r="108" spans="1:38" ht="26.25" customHeight="1" thickBot="1" x14ac:dyDescent="0.3">
      <c r="A108" s="60" t="s">
        <v>244</v>
      </c>
      <c r="B108" s="60" t="s">
        <v>260</v>
      </c>
      <c r="C108" s="61" t="s">
        <v>379</v>
      </c>
      <c r="D108" s="74"/>
      <c r="E108" s="3">
        <v>9.8008768945000005E-2</v>
      </c>
      <c r="F108" s="3">
        <v>9.9086903045489994</v>
      </c>
      <c r="G108" s="3" t="s">
        <v>431</v>
      </c>
      <c r="H108" s="3">
        <v>6.4593132092449999</v>
      </c>
      <c r="I108" s="3">
        <v>0.22665972600000001</v>
      </c>
      <c r="J108" s="3">
        <v>2.2665972599959998</v>
      </c>
      <c r="K108" s="3">
        <v>4.5331945199929997</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113329.86302666602</v>
      </c>
      <c r="AL108" s="40" t="s">
        <v>458</v>
      </c>
    </row>
    <row r="109" spans="1:38" ht="26.25" customHeight="1" thickBot="1" x14ac:dyDescent="0.3">
      <c r="A109" s="60" t="s">
        <v>244</v>
      </c>
      <c r="B109" s="60" t="s">
        <v>261</v>
      </c>
      <c r="C109" s="61" t="s">
        <v>380</v>
      </c>
      <c r="D109" s="74"/>
      <c r="E109" s="3">
        <v>2.1855285846000001E-2</v>
      </c>
      <c r="F109" s="3">
        <v>1.132144989608</v>
      </c>
      <c r="G109" s="3" t="s">
        <v>431</v>
      </c>
      <c r="H109" s="3">
        <v>4.1022425269390004</v>
      </c>
      <c r="I109" s="3">
        <v>0.14716535206799999</v>
      </c>
      <c r="J109" s="3">
        <v>0.80940943637399998</v>
      </c>
      <c r="K109" s="3">
        <v>0.80940943637399998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7358.2676049313604</v>
      </c>
      <c r="AL109" s="40" t="s">
        <v>458</v>
      </c>
    </row>
    <row r="110" spans="1:38" ht="26.25" customHeight="1" thickBot="1" x14ac:dyDescent="0.3">
      <c r="A110" s="60" t="s">
        <v>244</v>
      </c>
      <c r="B110" s="60" t="s">
        <v>262</v>
      </c>
      <c r="C110" s="61" t="s">
        <v>381</v>
      </c>
      <c r="D110" s="74"/>
      <c r="E110" s="3">
        <v>4.0480624892000001E-2</v>
      </c>
      <c r="F110" s="3">
        <v>0.79740074825200002</v>
      </c>
      <c r="G110" s="3" t="s">
        <v>431</v>
      </c>
      <c r="H110" s="3">
        <v>3.771190590957</v>
      </c>
      <c r="I110" s="3">
        <v>0.211602715838</v>
      </c>
      <c r="J110" s="3">
        <v>1.94990815379</v>
      </c>
      <c r="K110" s="3">
        <v>4.8120326522439996</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25029.618403429296</v>
      </c>
      <c r="AL110" s="40" t="s">
        <v>458</v>
      </c>
    </row>
    <row r="111" spans="1:38" ht="26.25" customHeight="1" thickBot="1" x14ac:dyDescent="0.3">
      <c r="A111" s="60" t="s">
        <v>244</v>
      </c>
      <c r="B111" s="60" t="s">
        <v>263</v>
      </c>
      <c r="C111" s="61" t="s">
        <v>375</v>
      </c>
      <c r="D111" s="74"/>
      <c r="E111" s="3">
        <v>1.579206466E-3</v>
      </c>
      <c r="F111" s="3">
        <v>2.012649551E-3</v>
      </c>
      <c r="G111" s="3" t="s">
        <v>431</v>
      </c>
      <c r="H111" s="3">
        <v>4.0841299232E-2</v>
      </c>
      <c r="I111" s="3">
        <v>1.0976644369999999E-3</v>
      </c>
      <c r="J111" s="3">
        <v>1.7249012590000001E-3</v>
      </c>
      <c r="K111" s="3">
        <v>3.7634209280000002E-3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31.447999977399604</v>
      </c>
      <c r="AL111" s="40" t="s">
        <v>458</v>
      </c>
    </row>
    <row r="112" spans="1:38" ht="26.25" customHeight="1" thickBot="1" x14ac:dyDescent="0.3">
      <c r="A112" s="60" t="s">
        <v>264</v>
      </c>
      <c r="B112" s="60" t="s">
        <v>265</v>
      </c>
      <c r="C112" s="61" t="s">
        <v>266</v>
      </c>
      <c r="D112" s="62"/>
      <c r="E112" s="3">
        <v>16.973591018922999</v>
      </c>
      <c r="F112" s="3" t="s">
        <v>431</v>
      </c>
      <c r="G112" s="3" t="s">
        <v>431</v>
      </c>
      <c r="H112" s="3">
        <v>38.891876170311001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1257.6717371125794</v>
      </c>
      <c r="AL112" s="40" t="s">
        <v>459</v>
      </c>
    </row>
    <row r="113" spans="1:38" ht="26.25" customHeight="1" thickBot="1" x14ac:dyDescent="0.3">
      <c r="A113" s="60" t="s">
        <v>264</v>
      </c>
      <c r="B113" s="75" t="s">
        <v>267</v>
      </c>
      <c r="C113" s="76" t="s">
        <v>268</v>
      </c>
      <c r="D113" s="62"/>
      <c r="E113" s="3">
        <v>4.5962817627900003</v>
      </c>
      <c r="F113" s="3">
        <v>32.466011966902002</v>
      </c>
      <c r="G113" s="3" t="s">
        <v>431</v>
      </c>
      <c r="H113" s="3">
        <v>68.676879730127993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227409.20671113222</v>
      </c>
      <c r="AL113" s="40" t="s">
        <v>458</v>
      </c>
    </row>
    <row r="114" spans="1:38" ht="26.25" customHeight="1" thickBot="1" x14ac:dyDescent="0.3">
      <c r="A114" s="60" t="s">
        <v>264</v>
      </c>
      <c r="B114" s="75" t="s">
        <v>269</v>
      </c>
      <c r="C114" s="76" t="s">
        <v>386</v>
      </c>
      <c r="D114" s="62"/>
      <c r="E114" s="3">
        <v>0.785379940823</v>
      </c>
      <c r="F114" s="3" t="s">
        <v>431</v>
      </c>
      <c r="G114" s="3" t="s">
        <v>431</v>
      </c>
      <c r="H114" s="3">
        <v>3.8460879043810001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1.189361044872</v>
      </c>
      <c r="AE114" s="51"/>
      <c r="AF114" s="22" t="s">
        <v>433</v>
      </c>
      <c r="AG114" s="22" t="s">
        <v>433</v>
      </c>
      <c r="AH114" s="22" t="s">
        <v>433</v>
      </c>
      <c r="AI114" s="22" t="s">
        <v>433</v>
      </c>
      <c r="AJ114" s="22" t="s">
        <v>433</v>
      </c>
      <c r="AK114" s="22">
        <v>1315.7230904817543</v>
      </c>
      <c r="AL114" s="40" t="s">
        <v>460</v>
      </c>
    </row>
    <row r="115" spans="1:38" ht="26.25" customHeight="1" thickBot="1" x14ac:dyDescent="0.3">
      <c r="A115" s="60" t="s">
        <v>264</v>
      </c>
      <c r="B115" s="75" t="s">
        <v>270</v>
      </c>
      <c r="C115" s="76" t="s">
        <v>271</v>
      </c>
      <c r="D115" s="62"/>
      <c r="E115" s="3">
        <v>7.3918740079999996E-3</v>
      </c>
      <c r="F115" s="3" t="s">
        <v>431</v>
      </c>
      <c r="G115" s="3" t="s">
        <v>431</v>
      </c>
      <c r="H115" s="3">
        <v>0.17153813952999999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0.78684603772733441</v>
      </c>
      <c r="AL115" s="40" t="s">
        <v>473</v>
      </c>
    </row>
    <row r="116" spans="1:38" ht="26.25" customHeight="1" thickBot="1" x14ac:dyDescent="0.3">
      <c r="A116" s="60" t="s">
        <v>264</v>
      </c>
      <c r="B116" s="60" t="s">
        <v>272</v>
      </c>
      <c r="C116" s="66" t="s">
        <v>408</v>
      </c>
      <c r="D116" s="62"/>
      <c r="E116" s="3">
        <v>3.2141944745619999</v>
      </c>
      <c r="F116" s="3">
        <v>1.4104454979259999</v>
      </c>
      <c r="G116" s="3" t="s">
        <v>431</v>
      </c>
      <c r="H116" s="3">
        <v>21.098640900854999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227409.20671113222</v>
      </c>
      <c r="AL116" s="40" t="s">
        <v>458</v>
      </c>
    </row>
    <row r="117" spans="1:38" ht="26.25" customHeight="1" thickBot="1" x14ac:dyDescent="0.3">
      <c r="A117" s="60" t="s">
        <v>264</v>
      </c>
      <c r="B117" s="60" t="s">
        <v>273</v>
      </c>
      <c r="C117" s="66" t="s">
        <v>274</v>
      </c>
      <c r="D117" s="62"/>
      <c r="E117" s="3">
        <v>4.301143214424</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313.16793128271485</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0.699178795242</v>
      </c>
      <c r="J119" s="3">
        <v>6.4857318451349997</v>
      </c>
      <c r="K119" s="3">
        <v>6.4857318451349997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11.44559813221999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8.2054695676890006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16.772029249746009</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25.197697970215</v>
      </c>
      <c r="AD122" s="3" t="s">
        <v>431</v>
      </c>
      <c r="AE122" s="51"/>
      <c r="AF122" s="22" t="s">
        <v>431</v>
      </c>
      <c r="AG122" s="22" t="s">
        <v>431</v>
      </c>
      <c r="AH122" s="22" t="s">
        <v>431</v>
      </c>
      <c r="AI122" s="22" t="s">
        <v>431</v>
      </c>
      <c r="AJ122" s="22" t="s">
        <v>431</v>
      </c>
      <c r="AK122" s="22">
        <v>354.79543283700002</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7.4485602613330002</v>
      </c>
      <c r="G125" s="3" t="s">
        <v>431</v>
      </c>
      <c r="H125" s="3">
        <v>1.088687748968</v>
      </c>
      <c r="I125" s="3">
        <v>2.6195277140000001E-3</v>
      </c>
      <c r="J125" s="3">
        <v>1.7384138468E-2</v>
      </c>
      <c r="K125" s="3">
        <v>2.2005238571000001E-2</v>
      </c>
      <c r="L125" s="3" t="s">
        <v>431</v>
      </c>
      <c r="M125" s="3" t="s">
        <v>431</v>
      </c>
      <c r="N125" s="3" t="s">
        <v>431</v>
      </c>
      <c r="O125" s="3" t="s">
        <v>431</v>
      </c>
      <c r="P125" s="3">
        <v>0.37766659103799999</v>
      </c>
      <c r="Q125" s="3" t="s">
        <v>431</v>
      </c>
      <c r="R125" s="3" t="s">
        <v>431</v>
      </c>
      <c r="S125" s="3" t="s">
        <v>431</v>
      </c>
      <c r="T125" s="3" t="s">
        <v>431</v>
      </c>
      <c r="U125" s="3" t="s">
        <v>431</v>
      </c>
      <c r="V125" s="3" t="s">
        <v>431</v>
      </c>
      <c r="W125" s="3">
        <v>2.2323305890639999</v>
      </c>
      <c r="X125" s="3" t="s">
        <v>431</v>
      </c>
      <c r="Y125" s="3" t="s">
        <v>431</v>
      </c>
      <c r="Z125" s="3" t="s">
        <v>431</v>
      </c>
      <c r="AA125" s="3" t="s">
        <v>431</v>
      </c>
      <c r="AB125" s="3" t="s">
        <v>431</v>
      </c>
      <c r="AC125" s="3" t="s">
        <v>431</v>
      </c>
      <c r="AD125" s="3">
        <v>1.8712182878920001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2.8777064921209998</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8.6014060059999998E-3</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0.362265026095</v>
      </c>
      <c r="F130" s="3">
        <v>2.5023285060000001E-2</v>
      </c>
      <c r="G130" s="3">
        <v>3.5267273398000003E-2</v>
      </c>
      <c r="H130" s="3">
        <v>1.0386326296E-2</v>
      </c>
      <c r="I130" s="3">
        <v>1.4045399896E-2</v>
      </c>
      <c r="J130" s="3">
        <v>2.4579449837E-2</v>
      </c>
      <c r="K130" s="3">
        <v>3.5113499777999997E-2</v>
      </c>
      <c r="L130" s="3">
        <v>4.9158899599999997E-4</v>
      </c>
      <c r="M130" s="3">
        <v>8.6565428417000004E-2</v>
      </c>
      <c r="N130" s="3">
        <v>0.14432902685400001</v>
      </c>
      <c r="O130" s="3">
        <v>4.3781479749999998E-3</v>
      </c>
      <c r="P130" s="3">
        <v>7.1235331999999997E-3</v>
      </c>
      <c r="Q130" s="3">
        <v>9.8727292790000004E-3</v>
      </c>
      <c r="R130" s="3">
        <v>4.5717358707E-2</v>
      </c>
      <c r="S130" s="3">
        <v>5.5993889457999997E-2</v>
      </c>
      <c r="T130" s="3">
        <v>5.4230557055000003E-2</v>
      </c>
      <c r="U130" s="3" t="s">
        <v>431</v>
      </c>
      <c r="V130" s="3">
        <v>2.460968642E-3</v>
      </c>
      <c r="W130" s="3">
        <v>2.5682656446740002</v>
      </c>
      <c r="X130" s="3">
        <v>3.9103741999999998E-5</v>
      </c>
      <c r="Y130" s="3">
        <v>1.6944954799999999E-4</v>
      </c>
      <c r="Z130" s="3">
        <v>1.6944954799999999E-4</v>
      </c>
      <c r="AA130" s="3" t="s">
        <v>431</v>
      </c>
      <c r="AB130" s="3">
        <v>3.7800283799999996E-4</v>
      </c>
      <c r="AC130" s="3">
        <v>0.13034580625</v>
      </c>
      <c r="AD130" s="3">
        <v>0.45546120804599999</v>
      </c>
      <c r="AE130" s="51"/>
      <c r="AF130" s="22" t="s">
        <v>431</v>
      </c>
      <c r="AG130" s="22" t="s">
        <v>431</v>
      </c>
      <c r="AH130" s="22" t="s">
        <v>431</v>
      </c>
      <c r="AI130" s="22" t="s">
        <v>431</v>
      </c>
      <c r="AJ130" s="22" t="s">
        <v>431</v>
      </c>
      <c r="AK130" s="22">
        <v>260.69161250000002</v>
      </c>
      <c r="AL130" s="40" t="s">
        <v>301</v>
      </c>
    </row>
    <row r="131" spans="1:38" ht="26.25" customHeight="1" thickBot="1" x14ac:dyDescent="0.3">
      <c r="A131" s="60" t="s">
        <v>289</v>
      </c>
      <c r="B131" s="64" t="s">
        <v>304</v>
      </c>
      <c r="C131" s="72" t="s">
        <v>305</v>
      </c>
      <c r="D131" s="62"/>
      <c r="E131" s="3">
        <v>0.39807526454999997</v>
      </c>
      <c r="F131" s="3">
        <v>0.154807047325</v>
      </c>
      <c r="G131" s="3">
        <v>0.243268217225</v>
      </c>
      <c r="H131" s="3" t="s">
        <v>431</v>
      </c>
      <c r="I131" s="3">
        <v>2.1357053859999999E-2</v>
      </c>
      <c r="J131" s="3">
        <v>3.7374844283000003E-2</v>
      </c>
      <c r="K131" s="3">
        <v>5.3392634706000003E-2</v>
      </c>
      <c r="L131" s="3">
        <v>7.4749688499999999E-4</v>
      </c>
      <c r="M131" s="3">
        <v>0.331729387125</v>
      </c>
      <c r="N131" s="3">
        <v>3.9393999830999997E-2</v>
      </c>
      <c r="O131" s="3">
        <v>7.7016726039999999E-3</v>
      </c>
      <c r="P131" s="3">
        <v>0.29445765889999997</v>
      </c>
      <c r="Q131" s="3">
        <v>4.6874448063999999E-2</v>
      </c>
      <c r="R131" s="3">
        <v>7.1814086324999998E-2</v>
      </c>
      <c r="S131" s="3">
        <v>3.3674938839000003E-2</v>
      </c>
      <c r="T131" s="3">
        <v>8.2121752997999994E-2</v>
      </c>
      <c r="U131" s="3" t="s">
        <v>431</v>
      </c>
      <c r="V131" s="3">
        <v>0.67461173943700004</v>
      </c>
      <c r="W131" s="3">
        <v>0.36217880269699998</v>
      </c>
      <c r="X131" s="3">
        <v>1.54807047E-4</v>
      </c>
      <c r="Y131" s="3">
        <v>6.9663171300000004E-4</v>
      </c>
      <c r="Z131" s="3">
        <v>6.9663171300000004E-4</v>
      </c>
      <c r="AA131" s="3" t="s">
        <v>431</v>
      </c>
      <c r="AB131" s="3">
        <v>1.5480704730000002E-3</v>
      </c>
      <c r="AC131" s="3">
        <v>0.110576462375</v>
      </c>
      <c r="AD131" s="3">
        <v>0.262057369712</v>
      </c>
      <c r="AE131" s="51"/>
      <c r="AF131" s="22" t="s">
        <v>431</v>
      </c>
      <c r="AG131" s="22" t="s">
        <v>431</v>
      </c>
      <c r="AH131" s="22" t="s">
        <v>431</v>
      </c>
      <c r="AI131" s="22" t="s">
        <v>431</v>
      </c>
      <c r="AJ131" s="22" t="s">
        <v>431</v>
      </c>
      <c r="AK131" s="22">
        <v>221.15292475000001</v>
      </c>
      <c r="AL131" s="40" t="s">
        <v>301</v>
      </c>
    </row>
    <row r="132" spans="1:38" ht="26.25" customHeight="1" thickBot="1" x14ac:dyDescent="0.3">
      <c r="A132" s="60" t="s">
        <v>289</v>
      </c>
      <c r="B132" s="64" t="s">
        <v>306</v>
      </c>
      <c r="C132" s="72" t="s">
        <v>307</v>
      </c>
      <c r="D132" s="62"/>
      <c r="E132" s="3">
        <v>0.33824958165000002</v>
      </c>
      <c r="F132" s="3">
        <v>0.17400284999999999</v>
      </c>
      <c r="G132" s="3">
        <v>0.46400760000000002</v>
      </c>
      <c r="H132" s="3">
        <v>4.1429250000000001E-2</v>
      </c>
      <c r="I132" s="3">
        <v>5.8237688528000001E-2</v>
      </c>
      <c r="J132" s="3">
        <v>0.101915955</v>
      </c>
      <c r="K132" s="3">
        <v>0.14559422147199999</v>
      </c>
      <c r="L132" s="3">
        <v>2.0383190979999999E-3</v>
      </c>
      <c r="M132" s="3">
        <v>3.210766875</v>
      </c>
      <c r="N132" s="3">
        <v>1.2632900373E-2</v>
      </c>
      <c r="O132" s="3">
        <v>3.7758682870000001E-3</v>
      </c>
      <c r="P132" s="3">
        <v>4.2603333333000003E-2</v>
      </c>
      <c r="Q132" s="3">
        <v>2.0058252825000001E-2</v>
      </c>
      <c r="R132" s="3">
        <v>0.34800569999999997</v>
      </c>
      <c r="S132" s="3">
        <v>0.99430200000000002</v>
      </c>
      <c r="T132" s="3">
        <v>0.19886039999999999</v>
      </c>
      <c r="U132" s="3" t="s">
        <v>431</v>
      </c>
      <c r="V132" s="3">
        <v>1.6405983</v>
      </c>
      <c r="W132" s="3">
        <v>6.6025310411000002E-2</v>
      </c>
      <c r="X132" s="3" t="s">
        <v>431</v>
      </c>
      <c r="Y132" s="3" t="s">
        <v>431</v>
      </c>
      <c r="Z132" s="3" t="s">
        <v>431</v>
      </c>
      <c r="AA132" s="3" t="s">
        <v>431</v>
      </c>
      <c r="AB132" s="3" t="s">
        <v>431</v>
      </c>
      <c r="AC132" s="3">
        <v>0.97358737500000003</v>
      </c>
      <c r="AD132" s="3">
        <v>0.46607906249999997</v>
      </c>
      <c r="AE132" s="51"/>
      <c r="AF132" s="22" t="s">
        <v>431</v>
      </c>
      <c r="AG132" s="22" t="s">
        <v>431</v>
      </c>
      <c r="AH132" s="22" t="s">
        <v>431</v>
      </c>
      <c r="AI132" s="22" t="s">
        <v>431</v>
      </c>
      <c r="AJ132" s="22" t="s">
        <v>431</v>
      </c>
      <c r="AK132" s="22">
        <v>207.14625000000001</v>
      </c>
      <c r="AL132" s="40" t="s">
        <v>301</v>
      </c>
    </row>
    <row r="133" spans="1:38" ht="26.25" customHeight="1" thickBot="1" x14ac:dyDescent="0.3">
      <c r="A133" s="60" t="s">
        <v>289</v>
      </c>
      <c r="B133" s="64" t="s">
        <v>308</v>
      </c>
      <c r="C133" s="72" t="s">
        <v>309</v>
      </c>
      <c r="D133" s="62"/>
      <c r="E133" s="3">
        <v>0.60895947500000003</v>
      </c>
      <c r="F133" s="3">
        <v>2.0057351190000001</v>
      </c>
      <c r="G133" s="3">
        <v>0.21485141899999999</v>
      </c>
      <c r="H133" s="3" t="s">
        <v>431</v>
      </c>
      <c r="I133" s="3">
        <v>0.28080739853999998</v>
      </c>
      <c r="J133" s="3">
        <v>0.32530835609999997</v>
      </c>
      <c r="K133" s="3">
        <v>0.459254230529</v>
      </c>
      <c r="L133" s="3">
        <v>9.8282589489999996E-3</v>
      </c>
      <c r="M133" s="3">
        <v>3.36176282</v>
      </c>
      <c r="N133" s="3">
        <v>1.3248124890000001E-2</v>
      </c>
      <c r="O133" s="3">
        <v>2.2190498900000002E-3</v>
      </c>
      <c r="P133" s="3">
        <v>0.87079186383200002</v>
      </c>
      <c r="Q133" s="3">
        <v>6.0042284300000004E-3</v>
      </c>
      <c r="R133" s="3">
        <v>5.9821702799999999E-3</v>
      </c>
      <c r="S133" s="3">
        <v>5.4836560899999996E-3</v>
      </c>
      <c r="T133" s="3">
        <v>7.6453547900000004E-3</v>
      </c>
      <c r="U133" s="3">
        <v>8.7262041400000007E-3</v>
      </c>
      <c r="V133" s="3">
        <v>7.0639019560000002E-2</v>
      </c>
      <c r="W133" s="3">
        <v>0.25000066174500002</v>
      </c>
      <c r="X133" s="3">
        <v>5.8233520000000004E-6</v>
      </c>
      <c r="Y133" s="3">
        <v>3.1807849999999999E-6</v>
      </c>
      <c r="Z133" s="3">
        <v>2.8410899999999999E-6</v>
      </c>
      <c r="AA133" s="3">
        <v>3.083729E-6</v>
      </c>
      <c r="AB133" s="3">
        <v>1.4928956E-5</v>
      </c>
      <c r="AC133" s="3" t="s">
        <v>431</v>
      </c>
      <c r="AD133" s="3" t="s">
        <v>431</v>
      </c>
      <c r="AE133" s="51"/>
      <c r="AF133" s="22" t="s">
        <v>431</v>
      </c>
      <c r="AG133" s="22" t="s">
        <v>431</v>
      </c>
      <c r="AH133" s="22" t="s">
        <v>431</v>
      </c>
      <c r="AI133" s="22" t="s">
        <v>431</v>
      </c>
      <c r="AJ133" s="22" t="s">
        <v>431</v>
      </c>
      <c r="AK133" s="22">
        <v>441.16300000000001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0.46386894153000002</v>
      </c>
      <c r="F135" s="3">
        <v>5.2781591611750001</v>
      </c>
      <c r="G135" s="3" t="s">
        <v>431</v>
      </c>
      <c r="H135" s="3" t="s">
        <v>431</v>
      </c>
      <c r="I135" s="3">
        <v>4.7505543221069999</v>
      </c>
      <c r="J135" s="3">
        <v>5.0014517322929999</v>
      </c>
      <c r="K135" s="3">
        <v>5.1858832444980001</v>
      </c>
      <c r="L135" s="3">
        <v>1.1769327484200001</v>
      </c>
      <c r="M135" s="3">
        <v>20.766993286102</v>
      </c>
      <c r="N135" s="3">
        <v>7.5087829140000006E-2</v>
      </c>
      <c r="O135" s="3">
        <v>1.5324046762999999E-2</v>
      </c>
      <c r="P135" s="3" t="s">
        <v>431</v>
      </c>
      <c r="Q135" s="3">
        <v>9</v>
      </c>
      <c r="R135" s="3">
        <v>8.6999999999999993</v>
      </c>
      <c r="S135" s="3">
        <v>4.8</v>
      </c>
      <c r="T135" s="3" t="s">
        <v>431</v>
      </c>
      <c r="U135" s="3" t="s">
        <v>431</v>
      </c>
      <c r="V135" s="3" t="s">
        <v>431</v>
      </c>
      <c r="W135" s="3">
        <v>50.736607188943999</v>
      </c>
      <c r="X135" s="3">
        <v>0.88632061010800001</v>
      </c>
      <c r="Y135" s="3">
        <v>0.94733604496699997</v>
      </c>
      <c r="Z135" s="3">
        <v>1.1223548636859999</v>
      </c>
      <c r="AA135" s="3">
        <v>0.44657151224699998</v>
      </c>
      <c r="AB135" s="3">
        <v>3.4025830310079996</v>
      </c>
      <c r="AC135" s="3" t="s">
        <v>431</v>
      </c>
      <c r="AD135" s="3">
        <v>105.047919184398</v>
      </c>
      <c r="AE135" s="51"/>
      <c r="AF135" s="22" t="s">
        <v>431</v>
      </c>
      <c r="AG135" s="22" t="s">
        <v>431</v>
      </c>
      <c r="AH135" s="22" t="s">
        <v>431</v>
      </c>
      <c r="AI135" s="22">
        <v>4588.7094756902798</v>
      </c>
      <c r="AJ135" s="22" t="s">
        <v>431</v>
      </c>
      <c r="AK135" s="22">
        <v>282.81826030238807</v>
      </c>
      <c r="AL135" s="40" t="s">
        <v>467</v>
      </c>
    </row>
    <row r="136" spans="1:38" ht="26.25" customHeight="1" thickBot="1" x14ac:dyDescent="0.3">
      <c r="A136" s="60" t="s">
        <v>289</v>
      </c>
      <c r="B136" s="60" t="s">
        <v>314</v>
      </c>
      <c r="C136" s="61" t="s">
        <v>315</v>
      </c>
      <c r="D136" s="62"/>
      <c r="E136" s="3" t="s">
        <v>431</v>
      </c>
      <c r="F136" s="3">
        <v>3.7724600289000002E-2</v>
      </c>
      <c r="G136" s="3" t="s">
        <v>431</v>
      </c>
      <c r="H136" s="3">
        <v>1.9120210614290001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59665.404999999999</v>
      </c>
      <c r="AL136" s="40" t="s">
        <v>458</v>
      </c>
    </row>
    <row r="137" spans="1:38" ht="26.25" customHeight="1" thickBot="1" x14ac:dyDescent="0.3">
      <c r="A137" s="60" t="s">
        <v>289</v>
      </c>
      <c r="B137" s="60" t="s">
        <v>316</v>
      </c>
      <c r="C137" s="61" t="s">
        <v>317</v>
      </c>
      <c r="D137" s="62"/>
      <c r="E137" s="3" t="s">
        <v>431</v>
      </c>
      <c r="F137" s="3">
        <v>0.320646195099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809.7046069931863</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0.40754051883199999</v>
      </c>
      <c r="F139" s="3">
        <v>2.0139613441590001</v>
      </c>
      <c r="G139" s="3" t="s">
        <v>431</v>
      </c>
      <c r="H139" s="3" t="s">
        <v>431</v>
      </c>
      <c r="I139" s="3">
        <v>2.9541928542960001</v>
      </c>
      <c r="J139" s="3">
        <v>3.1798114023020001</v>
      </c>
      <c r="K139" s="3">
        <v>3.2714689381239999</v>
      </c>
      <c r="L139" s="3">
        <v>1.2407609988049999</v>
      </c>
      <c r="M139" s="3">
        <v>13.026129763646001</v>
      </c>
      <c r="N139" s="3" t="s">
        <v>431</v>
      </c>
      <c r="O139" s="3" t="s">
        <v>431</v>
      </c>
      <c r="P139" s="3" t="s">
        <v>431</v>
      </c>
      <c r="Q139" s="3" t="s">
        <v>431</v>
      </c>
      <c r="R139" s="3" t="s">
        <v>431</v>
      </c>
      <c r="S139" s="3" t="s">
        <v>431</v>
      </c>
      <c r="T139" s="3" t="s">
        <v>431</v>
      </c>
      <c r="U139" s="3" t="s">
        <v>431</v>
      </c>
      <c r="V139" s="3" t="s">
        <v>431</v>
      </c>
      <c r="W139" s="3">
        <v>60.993469177576998</v>
      </c>
      <c r="X139" s="3">
        <v>0.37403685753299998</v>
      </c>
      <c r="Y139" s="3">
        <v>0.45590622859300001</v>
      </c>
      <c r="Z139" s="3">
        <v>0.16560149087199999</v>
      </c>
      <c r="AA139" s="3">
        <v>0.30356662482699998</v>
      </c>
      <c r="AB139" s="3">
        <v>1.299111201825</v>
      </c>
      <c r="AC139" s="3" t="s">
        <v>431</v>
      </c>
      <c r="AD139" s="3">
        <v>112.197465153621</v>
      </c>
      <c r="AE139" s="51"/>
      <c r="AF139" s="22" t="s">
        <v>431</v>
      </c>
      <c r="AG139" s="22" t="s">
        <v>431</v>
      </c>
      <c r="AH139" s="22" t="s">
        <v>431</v>
      </c>
      <c r="AI139" s="22" t="s">
        <v>431</v>
      </c>
      <c r="AJ139" s="22" t="s">
        <v>431</v>
      </c>
      <c r="AK139" s="22">
        <v>256.12267294394178</v>
      </c>
      <c r="AL139" s="40" t="s">
        <v>469</v>
      </c>
    </row>
    <row r="140" spans="1:38" ht="26.25" customHeight="1" thickBot="1" x14ac:dyDescent="0.3">
      <c r="A140" s="60" t="s">
        <v>322</v>
      </c>
      <c r="B140" s="64" t="s">
        <v>323</v>
      </c>
      <c r="C140" s="61" t="s">
        <v>377</v>
      </c>
      <c r="D140" s="62"/>
      <c r="E140" s="3">
        <v>0.35386514986899997</v>
      </c>
      <c r="F140" s="3">
        <v>1.573530343366</v>
      </c>
      <c r="G140" s="3" t="s">
        <v>431</v>
      </c>
      <c r="H140" s="3">
        <v>12.041086678153</v>
      </c>
      <c r="I140" s="3">
        <v>2.8177397924000001E-2</v>
      </c>
      <c r="J140" s="3">
        <v>4.4278768166000002E-2</v>
      </c>
      <c r="K140" s="3">
        <v>9.6608221452000001E-2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723.94102774034025</v>
      </c>
      <c r="AL140" s="40" t="s">
        <v>470</v>
      </c>
    </row>
    <row r="141" spans="1:38" s="6" customFormat="1" ht="37.5" customHeight="1" thickBot="1" x14ac:dyDescent="0.35">
      <c r="A141" s="79"/>
      <c r="B141" s="80" t="s">
        <v>324</v>
      </c>
      <c r="C141" s="81" t="s">
        <v>387</v>
      </c>
      <c r="D141" s="79" t="s">
        <v>143</v>
      </c>
      <c r="E141" s="16">
        <v>1788.3453616525239</v>
      </c>
      <c r="F141" s="16">
        <v>1457.9245567295468</v>
      </c>
      <c r="G141" s="16">
        <v>1042.9814417178311</v>
      </c>
      <c r="H141" s="16">
        <v>284.2529026049022</v>
      </c>
      <c r="I141" s="16">
        <v>110.30190393492569</v>
      </c>
      <c r="J141" s="16">
        <v>207.47364999419449</v>
      </c>
      <c r="K141" s="16">
        <v>380.86880468581785</v>
      </c>
      <c r="L141" s="16">
        <v>30.398770858516215</v>
      </c>
      <c r="M141" s="16">
        <v>3429.9305060077909</v>
      </c>
      <c r="N141" s="16">
        <v>221.87326328217696</v>
      </c>
      <c r="O141" s="16">
        <v>5.4814437201360011</v>
      </c>
      <c r="P141" s="16">
        <v>8.4008533333119981</v>
      </c>
      <c r="Q141" s="16">
        <v>20.421182179040002</v>
      </c>
      <c r="R141" s="16">
        <v>65.643321021335012</v>
      </c>
      <c r="S141" s="16">
        <v>714.73495425917986</v>
      </c>
      <c r="T141" s="16">
        <v>156.92711237269501</v>
      </c>
      <c r="U141" s="16">
        <v>32.106375198997</v>
      </c>
      <c r="V141" s="16">
        <v>679.72239074380389</v>
      </c>
      <c r="W141" s="16">
        <v>208.9494046408974</v>
      </c>
      <c r="X141" s="16">
        <v>6.3901329010421879</v>
      </c>
      <c r="Y141" s="16">
        <v>6.7401633363210944</v>
      </c>
      <c r="Z141" s="16">
        <v>3.9213819359103321</v>
      </c>
      <c r="AA141" s="16">
        <v>3.8902578217531918</v>
      </c>
      <c r="AB141" s="16">
        <v>20.941935995026807</v>
      </c>
      <c r="AC141" s="16">
        <v>62.551295278559003</v>
      </c>
      <c r="AD141" s="16">
        <v>2850.7425596035669</v>
      </c>
      <c r="AE141" s="52"/>
      <c r="AF141" s="16">
        <v>3425141.2033187458</v>
      </c>
      <c r="AG141" s="16">
        <v>1666821.8382822184</v>
      </c>
      <c r="AH141" s="16">
        <v>3579488.2006069208</v>
      </c>
      <c r="AI141" s="16">
        <v>149166.12976467004</v>
      </c>
      <c r="AJ141" s="16">
        <v>22085.331218021769</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324.942289473404</v>
      </c>
      <c r="F143" s="9">
        <v>191.99352757765101</v>
      </c>
      <c r="G143" s="9" t="s">
        <v>434</v>
      </c>
      <c r="H143" s="9">
        <v>19.017159989254999</v>
      </c>
      <c r="I143" s="9">
        <v>6.2137699351790001</v>
      </c>
      <c r="J143" s="9">
        <v>6.2137699351790001</v>
      </c>
      <c r="K143" s="9">
        <v>6.2137699351790001</v>
      </c>
      <c r="L143" s="9">
        <v>4.2795677198110003</v>
      </c>
      <c r="M143" s="9">
        <v>1651.33951342552</v>
      </c>
      <c r="N143" s="9" t="s">
        <v>434</v>
      </c>
      <c r="O143" s="9" t="s">
        <v>434</v>
      </c>
      <c r="P143" s="9" t="s">
        <v>434</v>
      </c>
      <c r="Q143" s="9" t="s">
        <v>434</v>
      </c>
      <c r="R143" s="9" t="s">
        <v>434</v>
      </c>
      <c r="S143" s="9" t="s">
        <v>434</v>
      </c>
      <c r="T143" s="9" t="s">
        <v>434</v>
      </c>
      <c r="U143" s="9" t="s">
        <v>434</v>
      </c>
      <c r="V143" s="9" t="s">
        <v>434</v>
      </c>
      <c r="W143" s="9">
        <v>13.009058426181999</v>
      </c>
      <c r="X143" s="9">
        <v>0.127076201444</v>
      </c>
      <c r="Y143" s="9">
        <v>0.15154602164799999</v>
      </c>
      <c r="Z143" s="9">
        <v>8.3879806289999997E-2</v>
      </c>
      <c r="AA143" s="9">
        <v>0.16854952036400001</v>
      </c>
      <c r="AB143" s="9">
        <v>0.531051549746</v>
      </c>
      <c r="AC143" s="9" t="s">
        <v>434</v>
      </c>
      <c r="AD143" s="9">
        <v>2.561280092E-3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72.230780497623002</v>
      </c>
      <c r="F144" s="9">
        <v>16.138825886027</v>
      </c>
      <c r="G144" s="9" t="s">
        <v>434</v>
      </c>
      <c r="H144" s="9">
        <v>0.32360863995400002</v>
      </c>
      <c r="I144" s="9">
        <v>5.133488991279</v>
      </c>
      <c r="J144" s="9">
        <v>5.133488991279</v>
      </c>
      <c r="K144" s="9">
        <v>5.133488991279</v>
      </c>
      <c r="L144" s="9">
        <v>3.7622489854340002</v>
      </c>
      <c r="M144" s="9">
        <v>118.946728010697</v>
      </c>
      <c r="N144" s="9" t="s">
        <v>434</v>
      </c>
      <c r="O144" s="9" t="s">
        <v>434</v>
      </c>
      <c r="P144" s="9" t="s">
        <v>434</v>
      </c>
      <c r="Q144" s="9" t="s">
        <v>434</v>
      </c>
      <c r="R144" s="9" t="s">
        <v>434</v>
      </c>
      <c r="S144" s="9" t="s">
        <v>434</v>
      </c>
      <c r="T144" s="9" t="s">
        <v>434</v>
      </c>
      <c r="U144" s="9" t="s">
        <v>434</v>
      </c>
      <c r="V144" s="9" t="s">
        <v>434</v>
      </c>
      <c r="W144" s="9">
        <v>3.2664228850970001</v>
      </c>
      <c r="X144" s="9">
        <v>4.6676168614999999E-2</v>
      </c>
      <c r="Y144" s="9">
        <v>4.9640401086999998E-2</v>
      </c>
      <c r="Z144" s="9">
        <v>2.6335773967000001E-2</v>
      </c>
      <c r="AA144" s="9">
        <v>4.9813936516000003E-2</v>
      </c>
      <c r="AB144" s="9">
        <v>0.17246628018500001</v>
      </c>
      <c r="AC144" s="9" t="s">
        <v>434</v>
      </c>
      <c r="AD144" s="9">
        <v>6.1394497099999997E-4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260.85706638720501</v>
      </c>
      <c r="F145" s="9">
        <v>12.447400812068</v>
      </c>
      <c r="G145" s="9" t="s">
        <v>434</v>
      </c>
      <c r="H145" s="9">
        <v>0.101489265254</v>
      </c>
      <c r="I145" s="9">
        <v>6.4952018616769998</v>
      </c>
      <c r="J145" s="9">
        <v>6.4952018616769998</v>
      </c>
      <c r="K145" s="9">
        <v>6.4952018616769998</v>
      </c>
      <c r="L145" s="9">
        <v>3.9945798309309999</v>
      </c>
      <c r="M145" s="9">
        <v>56.973410698476002</v>
      </c>
      <c r="N145" s="9" t="s">
        <v>434</v>
      </c>
      <c r="O145" s="9" t="s">
        <v>434</v>
      </c>
      <c r="P145" s="9" t="s">
        <v>434</v>
      </c>
      <c r="Q145" s="9" t="s">
        <v>434</v>
      </c>
      <c r="R145" s="9" t="s">
        <v>434</v>
      </c>
      <c r="S145" s="9" t="s">
        <v>434</v>
      </c>
      <c r="T145" s="9" t="s">
        <v>434</v>
      </c>
      <c r="U145" s="9" t="s">
        <v>434</v>
      </c>
      <c r="V145" s="9" t="s">
        <v>434</v>
      </c>
      <c r="W145" s="9">
        <v>2.1875053061309999</v>
      </c>
      <c r="X145" s="9">
        <v>2.3409786437999999E-2</v>
      </c>
      <c r="Y145" s="9">
        <v>0.14175926232</v>
      </c>
      <c r="Z145" s="9">
        <v>0.158406221565</v>
      </c>
      <c r="AA145" s="9">
        <v>3.5823113554000002E-2</v>
      </c>
      <c r="AB145" s="9">
        <v>0.35939838387699996</v>
      </c>
      <c r="AC145" s="9" t="s">
        <v>434</v>
      </c>
      <c r="AD145" s="9">
        <v>4.2880616000000001E-4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1.5223599561029999</v>
      </c>
      <c r="F146" s="9">
        <v>9.6774526292199994</v>
      </c>
      <c r="G146" s="9" t="s">
        <v>434</v>
      </c>
      <c r="H146" s="9">
        <v>1.0820058445000001E-2</v>
      </c>
      <c r="I146" s="9">
        <v>0.15563976209300001</v>
      </c>
      <c r="J146" s="9">
        <v>0.15563976209300001</v>
      </c>
      <c r="K146" s="9">
        <v>0.15563976209300001</v>
      </c>
      <c r="L146" s="9">
        <v>2.7468322217000001E-2</v>
      </c>
      <c r="M146" s="9">
        <v>88.270387060201998</v>
      </c>
      <c r="N146" s="9" t="s">
        <v>434</v>
      </c>
      <c r="O146" s="9" t="s">
        <v>434</v>
      </c>
      <c r="P146" s="9" t="s">
        <v>434</v>
      </c>
      <c r="Q146" s="9" t="s">
        <v>434</v>
      </c>
      <c r="R146" s="9" t="s">
        <v>434</v>
      </c>
      <c r="S146" s="9" t="s">
        <v>434</v>
      </c>
      <c r="T146" s="9" t="s">
        <v>434</v>
      </c>
      <c r="U146" s="9" t="s">
        <v>434</v>
      </c>
      <c r="V146" s="9" t="s">
        <v>434</v>
      </c>
      <c r="W146" s="9">
        <v>0.18029879690100001</v>
      </c>
      <c r="X146" s="9">
        <v>1.5953845458999999E-2</v>
      </c>
      <c r="Y146" s="9">
        <v>2.9248716675000001E-2</v>
      </c>
      <c r="Z146" s="9">
        <v>9.971153412E-3</v>
      </c>
      <c r="AA146" s="9">
        <v>3.4234293380000003E-2</v>
      </c>
      <c r="AB146" s="9">
        <v>8.940800892600001E-2</v>
      </c>
      <c r="AC146" s="9" t="s">
        <v>434</v>
      </c>
      <c r="AD146" s="9">
        <v>3.6336635000000003E-5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68.127601769619005</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6.4136265817150004</v>
      </c>
      <c r="J148" s="9">
        <v>12.489323925311</v>
      </c>
      <c r="K148" s="9">
        <v>15.798689255260999</v>
      </c>
      <c r="L148" s="9">
        <v>1.413039566276</v>
      </c>
      <c r="M148" s="9" t="s">
        <v>431</v>
      </c>
      <c r="N148" s="9" t="s">
        <v>432</v>
      </c>
      <c r="O148" s="9" t="s">
        <v>432</v>
      </c>
      <c r="P148" s="9" t="s">
        <v>432</v>
      </c>
      <c r="Q148" s="9" t="s">
        <v>432</v>
      </c>
      <c r="R148" s="9" t="s">
        <v>432</v>
      </c>
      <c r="S148" s="9" t="s">
        <v>432</v>
      </c>
      <c r="T148" s="9" t="s">
        <v>432</v>
      </c>
      <c r="U148" s="9" t="s">
        <v>432</v>
      </c>
      <c r="V148" s="9" t="s">
        <v>432</v>
      </c>
      <c r="W148" s="9" t="s">
        <v>431</v>
      </c>
      <c r="X148" s="9">
        <v>3.6587400841999997E-2</v>
      </c>
      <c r="Y148" s="9">
        <v>3.3276584249999999E-3</v>
      </c>
      <c r="Z148" s="9">
        <v>4.9122576750000001E-3</v>
      </c>
      <c r="AA148" s="9" t="s">
        <v>431</v>
      </c>
      <c r="AB148" s="9">
        <v>4.4827316941999998E-2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2.6562852296630002</v>
      </c>
      <c r="J149" s="9">
        <v>4.9190467215969997</v>
      </c>
      <c r="K149" s="9">
        <v>9.8380934431949996</v>
      </c>
      <c r="L149" s="9">
        <v>0.10428378980899999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1791.1086212480591</v>
      </c>
      <c r="F152" s="11">
        <v>1445.6383947418103</v>
      </c>
      <c r="G152" s="11">
        <v>1042.9814417178311</v>
      </c>
      <c r="H152" s="11">
        <v>283.332262280012</v>
      </c>
      <c r="I152" s="11">
        <v>110.91635303687507</v>
      </c>
      <c r="J152" s="11">
        <v>208.036153348722</v>
      </c>
      <c r="K152" s="11">
        <v>381.40221803319577</v>
      </c>
      <c r="L152" s="11">
        <v>30.877906816664002</v>
      </c>
      <c r="M152" s="11">
        <v>3345.6876061034673</v>
      </c>
      <c r="N152" s="11">
        <v>221.87326328217696</v>
      </c>
      <c r="O152" s="11">
        <v>5.4814437201360011</v>
      </c>
      <c r="P152" s="11">
        <v>8.4008533333119981</v>
      </c>
      <c r="Q152" s="11">
        <v>20.421182179040002</v>
      </c>
      <c r="R152" s="11">
        <v>65.643321021335012</v>
      </c>
      <c r="S152" s="11">
        <v>714.73495425917986</v>
      </c>
      <c r="T152" s="11">
        <v>156.92711237269501</v>
      </c>
      <c r="U152" s="11">
        <v>32.106375198997</v>
      </c>
      <c r="V152" s="11">
        <v>679.72239074380389</v>
      </c>
      <c r="W152" s="11">
        <v>209.000367373437</v>
      </c>
      <c r="X152" s="11">
        <v>6.6394563726109981</v>
      </c>
      <c r="Y152" s="11">
        <v>7.1151053639340001</v>
      </c>
      <c r="Z152" s="11">
        <v>4.2044884354699992</v>
      </c>
      <c r="AA152" s="11">
        <v>4.1781915401609995</v>
      </c>
      <c r="AB152" s="11">
        <v>22.137241712175996</v>
      </c>
      <c r="AC152" s="11">
        <v>62.551295278559003</v>
      </c>
      <c r="AD152" s="11">
        <v>2850.7425657116351</v>
      </c>
      <c r="AE152" s="54"/>
      <c r="AF152" s="11">
        <v>3425141.2033187458</v>
      </c>
      <c r="AG152" s="11">
        <v>1666821.8382822184</v>
      </c>
      <c r="AH152" s="11">
        <v>3579488.2006069208</v>
      </c>
      <c r="AI152" s="11">
        <v>149166.12976467004</v>
      </c>
      <c r="AJ152" s="11">
        <v>22085.331218021769</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1791.1086212480591</v>
      </c>
      <c r="F154" s="11">
        <v>1445.6383947418103</v>
      </c>
      <c r="G154" s="11">
        <v>1042.9814417178311</v>
      </c>
      <c r="H154" s="11">
        <v>283.332262280012</v>
      </c>
      <c r="I154" s="11">
        <v>110.91635303687507</v>
      </c>
      <c r="J154" s="11">
        <v>208.036153348722</v>
      </c>
      <c r="K154" s="11">
        <v>381.40221803319577</v>
      </c>
      <c r="L154" s="11">
        <v>30.877906816664002</v>
      </c>
      <c r="M154" s="11">
        <v>3345.6876061034673</v>
      </c>
      <c r="N154" s="11">
        <v>221.87326328217696</v>
      </c>
      <c r="O154" s="11">
        <v>5.4814437201360011</v>
      </c>
      <c r="P154" s="11">
        <v>8.4008533333119981</v>
      </c>
      <c r="Q154" s="11">
        <v>20.421182179040002</v>
      </c>
      <c r="R154" s="11">
        <v>65.643321021335012</v>
      </c>
      <c r="S154" s="11">
        <v>714.73495425917986</v>
      </c>
      <c r="T154" s="11">
        <v>156.92711237269501</v>
      </c>
      <c r="U154" s="11">
        <v>32.106375198997</v>
      </c>
      <c r="V154" s="11">
        <v>679.72239074380389</v>
      </c>
      <c r="W154" s="11">
        <v>209.000367373437</v>
      </c>
      <c r="X154" s="11">
        <v>6.6394563726109981</v>
      </c>
      <c r="Y154" s="11">
        <v>7.1151053639340001</v>
      </c>
      <c r="Z154" s="11">
        <v>4.2044884354699992</v>
      </c>
      <c r="AA154" s="11">
        <v>4.1781915401609995</v>
      </c>
      <c r="AB154" s="11">
        <v>22.137241712175996</v>
      </c>
      <c r="AC154" s="11">
        <v>62.551295278559003</v>
      </c>
      <c r="AD154" s="11">
        <v>2850.7425657116351</v>
      </c>
      <c r="AE154" s="56"/>
      <c r="AF154" s="11">
        <v>3425141.2033187458</v>
      </c>
      <c r="AG154" s="11">
        <v>1666821.8382822184</v>
      </c>
      <c r="AH154" s="11">
        <v>3579488.2006069208</v>
      </c>
      <c r="AI154" s="11">
        <v>149166.12976467004</v>
      </c>
      <c r="AJ154" s="11">
        <v>22085.331218021769</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128.07346091463199</v>
      </c>
      <c r="F157" s="19">
        <v>1.8296935890920001</v>
      </c>
      <c r="G157" s="19">
        <v>6.5005375970339996</v>
      </c>
      <c r="H157" s="19" t="s">
        <v>431</v>
      </c>
      <c r="I157" s="19">
        <v>1.430765151059</v>
      </c>
      <c r="J157" s="19">
        <v>1.430765151059</v>
      </c>
      <c r="K157" s="19">
        <v>1.430765151059</v>
      </c>
      <c r="L157" s="19">
        <v>0.214614772659</v>
      </c>
      <c r="M157" s="19">
        <v>12.301466973681</v>
      </c>
      <c r="N157" s="19">
        <v>0.71837206064100001</v>
      </c>
      <c r="O157" s="19">
        <v>8.5533389434999996E-2</v>
      </c>
      <c r="P157" s="19">
        <v>8.5533389400000001E-4</v>
      </c>
      <c r="Q157" s="19">
        <v>4.2766694700000001E-4</v>
      </c>
      <c r="R157" s="19">
        <v>8.5533389434999996E-2</v>
      </c>
      <c r="S157" s="19">
        <v>0.192449321176</v>
      </c>
      <c r="T157" s="19">
        <v>0.29936686302100002</v>
      </c>
      <c r="U157" s="19">
        <v>1.2230985903580001</v>
      </c>
      <c r="V157" s="19">
        <v>8.5539024800999994E-2</v>
      </c>
      <c r="W157" s="19" t="s">
        <v>431</v>
      </c>
      <c r="X157" s="19" t="s">
        <v>431</v>
      </c>
      <c r="Y157" s="19" t="s">
        <v>431</v>
      </c>
      <c r="Z157" s="19" t="s">
        <v>431</v>
      </c>
      <c r="AA157" s="19" t="s">
        <v>431</v>
      </c>
      <c r="AB157" s="19" t="s">
        <v>431</v>
      </c>
      <c r="AC157" s="19" t="s">
        <v>431</v>
      </c>
      <c r="AD157" s="19" t="s">
        <v>431</v>
      </c>
      <c r="AE157" s="54"/>
      <c r="AF157" s="19">
        <v>375406.38274061441</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6.2014508841199998</v>
      </c>
      <c r="F158" s="19">
        <v>0.355870074812</v>
      </c>
      <c r="G158" s="19">
        <v>0.36250583222299998</v>
      </c>
      <c r="H158" s="19" t="s">
        <v>431</v>
      </c>
      <c r="I158" s="19">
        <v>6.9423705432999999E-2</v>
      </c>
      <c r="J158" s="19">
        <v>6.9423705432999999E-2</v>
      </c>
      <c r="K158" s="19">
        <v>6.9423705432999999E-2</v>
      </c>
      <c r="L158" s="19">
        <v>1.0413555814999999E-2</v>
      </c>
      <c r="M158" s="19">
        <v>2.5156140109709999</v>
      </c>
      <c r="N158" s="19">
        <v>0.10188556385899999</v>
      </c>
      <c r="O158" s="19">
        <v>4.7698135819999998E-3</v>
      </c>
      <c r="P158" s="19">
        <v>4.7698136000000002E-5</v>
      </c>
      <c r="Q158" s="19">
        <v>2.3849068000000001E-5</v>
      </c>
      <c r="R158" s="19">
        <v>4.7698135819999998E-3</v>
      </c>
      <c r="S158" s="19">
        <v>1.0731834920000001E-2</v>
      </c>
      <c r="T158" s="19">
        <v>1.6694347536999998E-2</v>
      </c>
      <c r="U158" s="19">
        <v>6.8195257053999994E-2</v>
      </c>
      <c r="V158" s="19">
        <v>4.7715330589999999E-3</v>
      </c>
      <c r="W158" s="19" t="s">
        <v>431</v>
      </c>
      <c r="X158" s="19" t="s">
        <v>431</v>
      </c>
      <c r="Y158" s="19" t="s">
        <v>431</v>
      </c>
      <c r="Z158" s="19" t="s">
        <v>431</v>
      </c>
      <c r="AA158" s="19" t="s">
        <v>431</v>
      </c>
      <c r="AB158" s="19" t="s">
        <v>431</v>
      </c>
      <c r="AC158" s="19" t="s">
        <v>431</v>
      </c>
      <c r="AD158" s="19" t="s">
        <v>431</v>
      </c>
      <c r="AE158" s="54"/>
      <c r="AF158" s="19">
        <v>20934.814488207016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184.558384849096</v>
      </c>
      <c r="F159" s="19">
        <v>5.7798964406310001</v>
      </c>
      <c r="G159" s="19">
        <v>98.886489544213006</v>
      </c>
      <c r="H159" s="19">
        <v>2.4128046933999999E-2</v>
      </c>
      <c r="I159" s="19">
        <v>14.291370941475</v>
      </c>
      <c r="J159" s="19">
        <v>15.084833166007</v>
      </c>
      <c r="K159" s="19">
        <v>15.084833166007</v>
      </c>
      <c r="L159" s="19">
        <v>2.2196146655810001</v>
      </c>
      <c r="M159" s="19">
        <v>7.4799427143589998</v>
      </c>
      <c r="N159" s="19">
        <v>0.38768144399400001</v>
      </c>
      <c r="O159" s="19">
        <v>3.8931413705000001E-2</v>
      </c>
      <c r="P159" s="19">
        <v>5.7580774031000002E-2</v>
      </c>
      <c r="Q159" s="19">
        <v>1.0439276610629999</v>
      </c>
      <c r="R159" s="19">
        <v>1.112465808309</v>
      </c>
      <c r="S159" s="19">
        <v>2.6709927007009999</v>
      </c>
      <c r="T159" s="19">
        <v>48.303241682686</v>
      </c>
      <c r="U159" s="19">
        <v>0.40411750381700001</v>
      </c>
      <c r="V159" s="19">
        <v>2.8953656320680001</v>
      </c>
      <c r="W159" s="19">
        <v>0.81697908034599998</v>
      </c>
      <c r="X159" s="19">
        <v>4.8256093870000004E-3</v>
      </c>
      <c r="Y159" s="19">
        <v>2.4128046933999999E-2</v>
      </c>
      <c r="Z159" s="19">
        <v>2.4128046933999999E-2</v>
      </c>
      <c r="AA159" s="19">
        <v>2.412804693E-3</v>
      </c>
      <c r="AB159" s="19">
        <v>5.5494507948000003E-2</v>
      </c>
      <c r="AC159" s="19">
        <v>0.281844576096</v>
      </c>
      <c r="AD159" s="19">
        <v>0.87922569055199995</v>
      </c>
      <c r="AE159" s="54"/>
      <c r="AF159" s="19">
        <v>100639.42742458169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0.15010000000000001</v>
      </c>
      <c r="F163" s="21">
        <v>0.39500000000000002</v>
      </c>
      <c r="G163" s="21" t="s">
        <v>431</v>
      </c>
      <c r="H163" s="21">
        <v>0.23536572250000001</v>
      </c>
      <c r="I163" s="21">
        <v>0.20942181813499999</v>
      </c>
      <c r="J163" s="21">
        <v>0.25596000000000002</v>
      </c>
      <c r="K163" s="21">
        <v>0.39557454533800002</v>
      </c>
      <c r="L163" s="21">
        <v>1.8847963632E-2</v>
      </c>
      <c r="M163" s="21">
        <v>4.266</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1.948275</v>
      </c>
      <c r="F164" s="21">
        <v>96.304900000000004</v>
      </c>
      <c r="G164" s="21" t="s">
        <v>431</v>
      </c>
      <c r="H164" s="21">
        <v>8.1639156777200004</v>
      </c>
      <c r="I164" s="21">
        <v>6.8445934880130004</v>
      </c>
      <c r="J164" s="21">
        <v>21.387653345008001</v>
      </c>
      <c r="K164" s="21">
        <v>41.431608952417001</v>
      </c>
      <c r="L164" s="21">
        <v>0.280522832665</v>
      </c>
      <c r="M164" s="21">
        <v>56.273049999999998</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17C8-59E3-4D48-A604-7148C795B6B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2004</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366.53470087784001</v>
      </c>
      <c r="F14" s="3">
        <v>4.3661319708719999</v>
      </c>
      <c r="G14" s="3">
        <v>504.70888969932003</v>
      </c>
      <c r="H14" s="3">
        <v>3.7605611910000003E-2</v>
      </c>
      <c r="I14" s="3">
        <v>4.6407974555019997</v>
      </c>
      <c r="J14" s="3">
        <v>8.6509871952099999</v>
      </c>
      <c r="K14" s="3">
        <v>12.267735272127</v>
      </c>
      <c r="L14" s="3">
        <v>0.17432580145599999</v>
      </c>
      <c r="M14" s="3">
        <v>71.232955769528004</v>
      </c>
      <c r="N14" s="3">
        <v>12.794212675597</v>
      </c>
      <c r="O14" s="3">
        <v>0.71076026188300001</v>
      </c>
      <c r="P14" s="3">
        <v>1.7368395527280001</v>
      </c>
      <c r="Q14" s="3">
        <v>0.64771198674999997</v>
      </c>
      <c r="R14" s="3">
        <v>3.9861397544839998</v>
      </c>
      <c r="S14" s="3">
        <v>3.6214369684299998</v>
      </c>
      <c r="T14" s="3">
        <v>4.6371914403529999</v>
      </c>
      <c r="U14" s="3">
        <v>15.512316814611999</v>
      </c>
      <c r="V14" s="3">
        <v>3.1893299166950002</v>
      </c>
      <c r="W14" s="3">
        <v>4.1779230137320003</v>
      </c>
      <c r="X14" s="3">
        <v>5.7711718055999998E-2</v>
      </c>
      <c r="Y14" s="3">
        <v>2.9395896493E-2</v>
      </c>
      <c r="Z14" s="3">
        <v>2.8594706431000001E-2</v>
      </c>
      <c r="AA14" s="3">
        <v>3.6400361925999998E-2</v>
      </c>
      <c r="AB14" s="3">
        <v>0.15210268290599999</v>
      </c>
      <c r="AC14" s="3">
        <v>6.2511132841250001</v>
      </c>
      <c r="AD14" s="3">
        <v>42.521489940614998</v>
      </c>
      <c r="AE14" s="51"/>
      <c r="AF14" s="22">
        <v>38443.344557873424</v>
      </c>
      <c r="AG14" s="22">
        <v>1201396.8620181184</v>
      </c>
      <c r="AH14" s="22">
        <v>989553.24503036507</v>
      </c>
      <c r="AI14" s="22">
        <v>111282.96712514789</v>
      </c>
      <c r="AJ14" s="22">
        <v>7972.3187512210307</v>
      </c>
      <c r="AK14" s="22" t="s">
        <v>431</v>
      </c>
      <c r="AL14" s="40" t="s">
        <v>431</v>
      </c>
    </row>
    <row r="15" spans="1:38" ht="26.25" customHeight="1" thickBot="1" x14ac:dyDescent="0.3">
      <c r="A15" s="60" t="s">
        <v>54</v>
      </c>
      <c r="B15" s="60" t="s">
        <v>55</v>
      </c>
      <c r="C15" s="61" t="s">
        <v>56</v>
      </c>
      <c r="D15" s="62"/>
      <c r="E15" s="3">
        <v>28.021000000000001</v>
      </c>
      <c r="F15" s="3">
        <v>0.73939682577599997</v>
      </c>
      <c r="G15" s="3">
        <v>69.564297999999994</v>
      </c>
      <c r="H15" s="3" t="s">
        <v>432</v>
      </c>
      <c r="I15" s="3">
        <v>1.1528294875339999</v>
      </c>
      <c r="J15" s="3">
        <v>1.870449</v>
      </c>
      <c r="K15" s="3">
        <v>2.468465259791</v>
      </c>
      <c r="L15" s="3">
        <v>6.1456826625000002E-2</v>
      </c>
      <c r="M15" s="3">
        <v>5.1939099999999998</v>
      </c>
      <c r="N15" s="3">
        <v>0.78304960263800005</v>
      </c>
      <c r="O15" s="3">
        <v>5.4580816088E-2</v>
      </c>
      <c r="P15" s="3">
        <v>4.9250073451E-2</v>
      </c>
      <c r="Q15" s="3">
        <v>0.137202081832</v>
      </c>
      <c r="R15" s="3">
        <v>0.434873367821</v>
      </c>
      <c r="S15" s="3">
        <v>0.71702441630500002</v>
      </c>
      <c r="T15" s="3">
        <v>9.1007916452090001</v>
      </c>
      <c r="U15" s="3">
        <v>0.26640142867</v>
      </c>
      <c r="V15" s="3">
        <v>3.6348735797530001</v>
      </c>
      <c r="W15" s="3">
        <v>0.152116934097</v>
      </c>
      <c r="X15" s="3">
        <v>3.352087673E-3</v>
      </c>
      <c r="Y15" s="3">
        <v>2.2891261959999999E-3</v>
      </c>
      <c r="Z15" s="3">
        <v>2.0591937060000002E-3</v>
      </c>
      <c r="AA15" s="3">
        <v>2.0567202280000001E-3</v>
      </c>
      <c r="AB15" s="3">
        <v>9.7571278030000007E-3</v>
      </c>
      <c r="AC15" s="3">
        <v>1.5117620905E-2</v>
      </c>
      <c r="AD15" s="3" t="s">
        <v>431</v>
      </c>
      <c r="AE15" s="51"/>
      <c r="AF15" s="22">
        <v>244920.91833626785</v>
      </c>
      <c r="AG15" s="22" t="s">
        <v>433</v>
      </c>
      <c r="AH15" s="22">
        <v>21910.575284245399</v>
      </c>
      <c r="AI15" s="22" t="s">
        <v>433</v>
      </c>
      <c r="AJ15" s="22" t="s">
        <v>433</v>
      </c>
      <c r="AK15" s="22" t="s">
        <v>431</v>
      </c>
      <c r="AL15" s="40" t="s">
        <v>431</v>
      </c>
    </row>
    <row r="16" spans="1:38" ht="26.25" customHeight="1" thickBot="1" x14ac:dyDescent="0.3">
      <c r="A16" s="60" t="s">
        <v>54</v>
      </c>
      <c r="B16" s="60" t="s">
        <v>57</v>
      </c>
      <c r="C16" s="61" t="s">
        <v>58</v>
      </c>
      <c r="D16" s="62"/>
      <c r="E16" s="3">
        <v>75.358839743854006</v>
      </c>
      <c r="F16" s="3">
        <v>3.669281160493</v>
      </c>
      <c r="G16" s="3">
        <v>6.3244928082590004</v>
      </c>
      <c r="H16" s="3" t="s">
        <v>432</v>
      </c>
      <c r="I16" s="3">
        <v>0.49934472984099998</v>
      </c>
      <c r="J16" s="3">
        <v>0.55084850168699995</v>
      </c>
      <c r="K16" s="3">
        <v>0.66267155692099999</v>
      </c>
      <c r="L16" s="3">
        <v>0.24395011237700001</v>
      </c>
      <c r="M16" s="3">
        <v>22.963746698466998</v>
      </c>
      <c r="N16" s="3">
        <v>0.186792553729</v>
      </c>
      <c r="O16" s="3">
        <v>1.2739852071E-2</v>
      </c>
      <c r="P16" s="3">
        <v>0.16788343074000001</v>
      </c>
      <c r="Q16" s="3">
        <v>5.4970315668000001E-2</v>
      </c>
      <c r="R16" s="3">
        <v>1.9357900593000001E-2</v>
      </c>
      <c r="S16" s="3">
        <v>0.142497141046</v>
      </c>
      <c r="T16" s="3">
        <v>0.70513848404900004</v>
      </c>
      <c r="U16" s="3">
        <v>8.4230004977000006E-2</v>
      </c>
      <c r="V16" s="3">
        <v>0.36245878723699998</v>
      </c>
      <c r="W16" s="3">
        <v>0.291321522148</v>
      </c>
      <c r="X16" s="3">
        <v>2.34423023E-4</v>
      </c>
      <c r="Y16" s="3">
        <v>1.0122758319999999E-3</v>
      </c>
      <c r="Z16" s="3">
        <v>4.9280704299999999E-4</v>
      </c>
      <c r="AA16" s="3">
        <v>4.3965559099999997E-4</v>
      </c>
      <c r="AB16" s="3">
        <v>2.179161489E-3</v>
      </c>
      <c r="AC16" s="3">
        <v>1.406798E-4</v>
      </c>
      <c r="AD16" s="3">
        <v>8.0000000000000002E-3</v>
      </c>
      <c r="AE16" s="51"/>
      <c r="AF16" s="22">
        <v>19005.569187267338</v>
      </c>
      <c r="AG16" s="22">
        <v>15301.650903919997</v>
      </c>
      <c r="AH16" s="22">
        <v>294300.43728580046</v>
      </c>
      <c r="AI16" s="22" t="s">
        <v>433</v>
      </c>
      <c r="AJ16" s="22" t="s">
        <v>433</v>
      </c>
      <c r="AK16" s="22" t="s">
        <v>431</v>
      </c>
      <c r="AL16" s="40" t="s">
        <v>431</v>
      </c>
    </row>
    <row r="17" spans="1:38" ht="26.25" customHeight="1" thickBot="1" x14ac:dyDescent="0.3">
      <c r="A17" s="60" t="s">
        <v>54</v>
      </c>
      <c r="B17" s="60" t="s">
        <v>59</v>
      </c>
      <c r="C17" s="61" t="s">
        <v>60</v>
      </c>
      <c r="D17" s="62"/>
      <c r="E17" s="3">
        <v>13.673815443225999</v>
      </c>
      <c r="F17" s="3">
        <v>1.2281493713289999</v>
      </c>
      <c r="G17" s="3">
        <v>12.490882662602001</v>
      </c>
      <c r="H17" s="3" t="s">
        <v>434</v>
      </c>
      <c r="I17" s="3">
        <v>0.187164745922</v>
      </c>
      <c r="J17" s="3">
        <v>0.232682581863</v>
      </c>
      <c r="K17" s="3">
        <v>0.23586147019600001</v>
      </c>
      <c r="L17" s="3">
        <v>4.2275267886000001E-2</v>
      </c>
      <c r="M17" s="3">
        <v>221.98020267058899</v>
      </c>
      <c r="N17" s="3">
        <v>4.8561857944000003E-2</v>
      </c>
      <c r="O17" s="3">
        <v>1.0982301397999999E-2</v>
      </c>
      <c r="P17" s="3">
        <v>2.8312356867E-2</v>
      </c>
      <c r="Q17" s="3">
        <v>1.5711596707000001E-2</v>
      </c>
      <c r="R17" s="3">
        <v>1.6685229943E-2</v>
      </c>
      <c r="S17" s="3">
        <v>2.2227947000000001E-2</v>
      </c>
      <c r="T17" s="3">
        <v>0.88119123088600004</v>
      </c>
      <c r="U17" s="3">
        <v>8.7085572590000007E-3</v>
      </c>
      <c r="V17" s="3">
        <v>0.10097902417100001</v>
      </c>
      <c r="W17" s="3">
        <v>0.138127775624</v>
      </c>
      <c r="X17" s="3">
        <v>7.1397957000000006E-5</v>
      </c>
      <c r="Y17" s="3">
        <v>1.50472318E-4</v>
      </c>
      <c r="Z17" s="3">
        <v>9.6603359999999995E-5</v>
      </c>
      <c r="AA17" s="3">
        <v>9.3977589999999999E-5</v>
      </c>
      <c r="AB17" s="3">
        <v>4.1245122500000001E-4</v>
      </c>
      <c r="AC17" s="3">
        <v>7.1944369899999997E-4</v>
      </c>
      <c r="AD17" s="3" t="s">
        <v>431</v>
      </c>
      <c r="AE17" s="51"/>
      <c r="AF17" s="22">
        <v>1912.26424819825</v>
      </c>
      <c r="AG17" s="22">
        <v>86192.725540185216</v>
      </c>
      <c r="AH17" s="22">
        <v>35221.328974734679</v>
      </c>
      <c r="AI17" s="22" t="s">
        <v>432</v>
      </c>
      <c r="AJ17" s="22" t="s">
        <v>432</v>
      </c>
      <c r="AK17" s="22" t="s">
        <v>431</v>
      </c>
      <c r="AL17" s="40" t="s">
        <v>431</v>
      </c>
    </row>
    <row r="18" spans="1:38" ht="26.25" customHeight="1" thickBot="1" x14ac:dyDescent="0.3">
      <c r="A18" s="60" t="s">
        <v>54</v>
      </c>
      <c r="B18" s="60" t="s">
        <v>61</v>
      </c>
      <c r="C18" s="61" t="s">
        <v>62</v>
      </c>
      <c r="D18" s="62"/>
      <c r="E18" s="3">
        <v>1.5055388173669999</v>
      </c>
      <c r="F18" s="3">
        <v>6.6707632655000001E-2</v>
      </c>
      <c r="G18" s="3">
        <v>1.500718499242</v>
      </c>
      <c r="H18" s="3" t="s">
        <v>434</v>
      </c>
      <c r="I18" s="3">
        <v>0.15601308070299999</v>
      </c>
      <c r="J18" s="3">
        <v>0.16626196365900001</v>
      </c>
      <c r="K18" s="3">
        <v>0.17423331708500001</v>
      </c>
      <c r="L18" s="3">
        <v>1.8643124890000001E-2</v>
      </c>
      <c r="M18" s="3">
        <v>1.4150820752860001</v>
      </c>
      <c r="N18" s="3">
        <v>7.3675140459999997E-2</v>
      </c>
      <c r="O18" s="3">
        <v>8.0919602239999996E-3</v>
      </c>
      <c r="P18" s="3">
        <v>2.8219099373E-2</v>
      </c>
      <c r="Q18" s="3">
        <v>1.8800958941999998E-2</v>
      </c>
      <c r="R18" s="3">
        <v>1.4591414148E-2</v>
      </c>
      <c r="S18" s="3">
        <v>2.1318723828999998E-2</v>
      </c>
      <c r="T18" s="3">
        <v>0.61247761836600001</v>
      </c>
      <c r="U18" s="3">
        <v>6.8612553419999996E-3</v>
      </c>
      <c r="V18" s="3">
        <v>0.11930291059000001</v>
      </c>
      <c r="W18" s="3">
        <v>0.238706501716</v>
      </c>
      <c r="X18" s="3">
        <v>9.3363670999999996E-5</v>
      </c>
      <c r="Y18" s="3">
        <v>8.9676767200000005E-4</v>
      </c>
      <c r="Z18" s="3">
        <v>6.1329603000000003E-4</v>
      </c>
      <c r="AA18" s="3">
        <v>4.65810932E-4</v>
      </c>
      <c r="AB18" s="3">
        <v>2.0692383050000002E-3</v>
      </c>
      <c r="AC18" s="3">
        <v>9.1844482699999998E-4</v>
      </c>
      <c r="AD18" s="3">
        <v>4.8314160873999999E-2</v>
      </c>
      <c r="AE18" s="51"/>
      <c r="AF18" s="22">
        <v>1402.47948300442</v>
      </c>
      <c r="AG18" s="22">
        <v>1138.7647718058599</v>
      </c>
      <c r="AH18" s="22">
        <v>11090.147216920999</v>
      </c>
      <c r="AI18" s="22" t="s">
        <v>432</v>
      </c>
      <c r="AJ18" s="22" t="s">
        <v>432</v>
      </c>
      <c r="AK18" s="22" t="s">
        <v>431</v>
      </c>
      <c r="AL18" s="40" t="s">
        <v>431</v>
      </c>
    </row>
    <row r="19" spans="1:38" ht="26.25" customHeight="1" thickBot="1" x14ac:dyDescent="0.3">
      <c r="A19" s="60" t="s">
        <v>54</v>
      </c>
      <c r="B19" s="60" t="s">
        <v>63</v>
      </c>
      <c r="C19" s="61" t="s">
        <v>64</v>
      </c>
      <c r="D19" s="62"/>
      <c r="E19" s="3">
        <v>16.795618925829999</v>
      </c>
      <c r="F19" s="3">
        <v>0.78989730511800005</v>
      </c>
      <c r="G19" s="3">
        <v>9.7088413283889992</v>
      </c>
      <c r="H19" s="3">
        <v>1.4934511000000001E-5</v>
      </c>
      <c r="I19" s="3">
        <v>0.81798584702400001</v>
      </c>
      <c r="J19" s="3">
        <v>0.89136776544399998</v>
      </c>
      <c r="K19" s="3">
        <v>0.92828248650400003</v>
      </c>
      <c r="L19" s="3">
        <v>8.4978164484000002E-2</v>
      </c>
      <c r="M19" s="3">
        <v>10.258190585522</v>
      </c>
      <c r="N19" s="3">
        <v>0.493231482389</v>
      </c>
      <c r="O19" s="3">
        <v>3.5140804126999999E-2</v>
      </c>
      <c r="P19" s="3">
        <v>0.25211216873499998</v>
      </c>
      <c r="Q19" s="3">
        <v>0.132185633281</v>
      </c>
      <c r="R19" s="3">
        <v>7.6078806878000005E-2</v>
      </c>
      <c r="S19" s="3">
        <v>0.114099739972</v>
      </c>
      <c r="T19" s="3">
        <v>2.4719259626130001</v>
      </c>
      <c r="U19" s="3">
        <v>4.1110175977999999E-2</v>
      </c>
      <c r="V19" s="3">
        <v>0.85773067038200002</v>
      </c>
      <c r="W19" s="3">
        <v>0.58891205030100002</v>
      </c>
      <c r="X19" s="3">
        <v>1.5698543900000001E-4</v>
      </c>
      <c r="Y19" s="3">
        <v>2.8848090599999999E-4</v>
      </c>
      <c r="Z19" s="3">
        <v>2.2526425499999999E-4</v>
      </c>
      <c r="AA19" s="3">
        <v>2.19551382E-4</v>
      </c>
      <c r="AB19" s="3">
        <v>8.9028198200000002E-4</v>
      </c>
      <c r="AC19" s="3">
        <v>6.4262841609999998E-3</v>
      </c>
      <c r="AD19" s="3">
        <v>0.35674255505699998</v>
      </c>
      <c r="AE19" s="51"/>
      <c r="AF19" s="22">
        <v>75944.501798876663</v>
      </c>
      <c r="AG19" s="22">
        <v>9018.4517918443507</v>
      </c>
      <c r="AH19" s="22">
        <v>165874.29416407167</v>
      </c>
      <c r="AI19" s="22">
        <v>12.445425737401999</v>
      </c>
      <c r="AJ19" s="22" t="s">
        <v>432</v>
      </c>
      <c r="AK19" s="22" t="s">
        <v>431</v>
      </c>
      <c r="AL19" s="40" t="s">
        <v>431</v>
      </c>
    </row>
    <row r="20" spans="1:38" ht="26.25" customHeight="1" thickBot="1" x14ac:dyDescent="0.3">
      <c r="A20" s="60" t="s">
        <v>54</v>
      </c>
      <c r="B20" s="60" t="s">
        <v>65</v>
      </c>
      <c r="C20" s="61" t="s">
        <v>66</v>
      </c>
      <c r="D20" s="62"/>
      <c r="E20" s="3">
        <v>4.988908447949</v>
      </c>
      <c r="F20" s="3">
        <v>0.32012012237999998</v>
      </c>
      <c r="G20" s="3">
        <v>4.1637987932530001</v>
      </c>
      <c r="H20" s="3">
        <v>6.4069051700000003E-3</v>
      </c>
      <c r="I20" s="3">
        <v>0.52604716683499997</v>
      </c>
      <c r="J20" s="3">
        <v>0.55173842586199995</v>
      </c>
      <c r="K20" s="3">
        <v>0.57918294027700001</v>
      </c>
      <c r="L20" s="3">
        <v>6.9288025705000006E-2</v>
      </c>
      <c r="M20" s="3">
        <v>4.151459188444</v>
      </c>
      <c r="N20" s="3">
        <v>0.35407133510599997</v>
      </c>
      <c r="O20" s="3">
        <v>8.2075808644000006E-2</v>
      </c>
      <c r="P20" s="3">
        <v>0.102058302307</v>
      </c>
      <c r="Q20" s="3">
        <v>5.5393923545000001E-2</v>
      </c>
      <c r="R20" s="3">
        <v>0.15234331576900001</v>
      </c>
      <c r="S20" s="3">
        <v>7.6422525844E-2</v>
      </c>
      <c r="T20" s="3">
        <v>0.87892772086100002</v>
      </c>
      <c r="U20" s="3">
        <v>1.7074217990000001E-2</v>
      </c>
      <c r="V20" s="3">
        <v>3.0824910108619998</v>
      </c>
      <c r="W20" s="3">
        <v>0.92400917656299997</v>
      </c>
      <c r="X20" s="3">
        <v>1.6331859199999999E-4</v>
      </c>
      <c r="Y20" s="3">
        <v>2.1826049700000001E-4</v>
      </c>
      <c r="Z20" s="3">
        <v>1.2364671099999999E-4</v>
      </c>
      <c r="AA20" s="3">
        <v>1.08635846E-4</v>
      </c>
      <c r="AB20" s="3">
        <v>6.1386164600000007E-4</v>
      </c>
      <c r="AC20" s="3">
        <v>2.9527115530000002E-3</v>
      </c>
      <c r="AD20" s="3">
        <v>0.157577644722</v>
      </c>
      <c r="AE20" s="51"/>
      <c r="AF20" s="22">
        <v>1772.4341869727571</v>
      </c>
      <c r="AG20" s="22">
        <v>4290.8392657904797</v>
      </c>
      <c r="AH20" s="22">
        <v>50993.962663499398</v>
      </c>
      <c r="AI20" s="22">
        <v>5346.1851047054697</v>
      </c>
      <c r="AJ20" s="22" t="s">
        <v>432</v>
      </c>
      <c r="AK20" s="22" t="s">
        <v>431</v>
      </c>
      <c r="AL20" s="40" t="s">
        <v>431</v>
      </c>
    </row>
    <row r="21" spans="1:38" ht="26.25" customHeight="1" thickBot="1" x14ac:dyDescent="0.3">
      <c r="A21" s="60" t="s">
        <v>54</v>
      </c>
      <c r="B21" s="60" t="s">
        <v>67</v>
      </c>
      <c r="C21" s="61" t="s">
        <v>68</v>
      </c>
      <c r="D21" s="62"/>
      <c r="E21" s="3">
        <v>7.6362796858079998</v>
      </c>
      <c r="F21" s="3">
        <v>0.49589466810600002</v>
      </c>
      <c r="G21" s="3">
        <v>2.889738745317</v>
      </c>
      <c r="H21" s="3">
        <v>1.5427031999999999E-4</v>
      </c>
      <c r="I21" s="3">
        <v>0.34753281808499997</v>
      </c>
      <c r="J21" s="3">
        <v>0.38981428588400002</v>
      </c>
      <c r="K21" s="3">
        <v>0.39844305501799998</v>
      </c>
      <c r="L21" s="3">
        <v>0.102242272929</v>
      </c>
      <c r="M21" s="3">
        <v>3.555275790499</v>
      </c>
      <c r="N21" s="3">
        <v>0.14861031990599999</v>
      </c>
      <c r="O21" s="3">
        <v>2.5033837935999999E-2</v>
      </c>
      <c r="P21" s="3">
        <v>8.3396600030999996E-2</v>
      </c>
      <c r="Q21" s="3">
        <v>4.2039507913999997E-2</v>
      </c>
      <c r="R21" s="3">
        <v>3.9786325478999997E-2</v>
      </c>
      <c r="S21" s="3">
        <v>6.3193912988999998E-2</v>
      </c>
      <c r="T21" s="3">
        <v>1.796753966924</v>
      </c>
      <c r="U21" s="3">
        <v>3.0616378626000001E-2</v>
      </c>
      <c r="V21" s="3">
        <v>0.33931562225799999</v>
      </c>
      <c r="W21" s="3">
        <v>0.18730673939299999</v>
      </c>
      <c r="X21" s="3">
        <v>7.1290011999999996E-5</v>
      </c>
      <c r="Y21" s="3">
        <v>1.7318441200000001E-4</v>
      </c>
      <c r="Z21" s="3">
        <v>9.7000637000000002E-5</v>
      </c>
      <c r="AA21" s="3">
        <v>9.5031540000000003E-5</v>
      </c>
      <c r="AB21" s="3">
        <v>4.3650660100000001E-4</v>
      </c>
      <c r="AC21" s="3">
        <v>1.714881029E-3</v>
      </c>
      <c r="AD21" s="3">
        <v>6.4684623097999994E-2</v>
      </c>
      <c r="AE21" s="51"/>
      <c r="AF21" s="22">
        <v>6990.6026407803793</v>
      </c>
      <c r="AG21" s="22">
        <v>1806.6415231261501</v>
      </c>
      <c r="AH21" s="22">
        <v>96018.924741049879</v>
      </c>
      <c r="AI21" s="22">
        <v>140.48930518444001</v>
      </c>
      <c r="AJ21" s="22" t="s">
        <v>432</v>
      </c>
      <c r="AK21" s="22" t="s">
        <v>431</v>
      </c>
      <c r="AL21" s="40" t="s">
        <v>431</v>
      </c>
    </row>
    <row r="22" spans="1:38" ht="26.25" customHeight="1" thickBot="1" x14ac:dyDescent="0.3">
      <c r="A22" s="60" t="s">
        <v>54</v>
      </c>
      <c r="B22" s="64" t="s">
        <v>69</v>
      </c>
      <c r="C22" s="61" t="s">
        <v>70</v>
      </c>
      <c r="D22" s="62"/>
      <c r="E22" s="3">
        <v>38.928764964667003</v>
      </c>
      <c r="F22" s="3">
        <v>0.68422005032099997</v>
      </c>
      <c r="G22" s="3">
        <v>21.759880402733</v>
      </c>
      <c r="H22" s="3">
        <v>0.231724251055</v>
      </c>
      <c r="I22" s="3">
        <v>0.70879081661700005</v>
      </c>
      <c r="J22" s="3">
        <v>1.3542864821289999</v>
      </c>
      <c r="K22" s="3">
        <v>1.6883582338809999</v>
      </c>
      <c r="L22" s="3">
        <v>2.0951398433999999E-2</v>
      </c>
      <c r="M22" s="3">
        <v>29.219174686007999</v>
      </c>
      <c r="N22" s="3">
        <v>8.7140056689230008</v>
      </c>
      <c r="O22" s="3">
        <v>9.2040150340000002E-2</v>
      </c>
      <c r="P22" s="3">
        <v>0.245401031559</v>
      </c>
      <c r="Q22" s="3">
        <v>6.7205277329000002E-2</v>
      </c>
      <c r="R22" s="3">
        <v>0.75023922681300004</v>
      </c>
      <c r="S22" s="3">
        <v>0.33404873993</v>
      </c>
      <c r="T22" s="3">
        <v>0.51539723157399997</v>
      </c>
      <c r="U22" s="3">
        <v>1.0405237965480001</v>
      </c>
      <c r="V22" s="3">
        <v>1.0984969535760001</v>
      </c>
      <c r="W22" s="3">
        <v>24.655588275326</v>
      </c>
      <c r="X22" s="3">
        <v>3.3084647978000002E-2</v>
      </c>
      <c r="Y22" s="3">
        <v>8.8233032799999995E-4</v>
      </c>
      <c r="Z22" s="3">
        <v>8.7080634099999995E-4</v>
      </c>
      <c r="AA22" s="3">
        <v>8.7061385299999996E-4</v>
      </c>
      <c r="AB22" s="3">
        <v>3.5708398500000009E-2</v>
      </c>
      <c r="AC22" s="3">
        <v>0.119681807695</v>
      </c>
      <c r="AD22" s="3">
        <v>1.2349649381950001</v>
      </c>
      <c r="AE22" s="51"/>
      <c r="AF22" s="22">
        <v>10330.008087499999</v>
      </c>
      <c r="AG22" s="22">
        <v>30153.624035378747</v>
      </c>
      <c r="AH22" s="22">
        <v>6228.6881936500195</v>
      </c>
      <c r="AI22" s="22">
        <v>73.417704061845797</v>
      </c>
      <c r="AJ22" s="22">
        <v>4734.553620398</v>
      </c>
      <c r="AK22" s="22" t="s">
        <v>431</v>
      </c>
      <c r="AL22" s="40" t="s">
        <v>431</v>
      </c>
    </row>
    <row r="23" spans="1:38" ht="26.25" customHeight="1" thickBot="1" x14ac:dyDescent="0.3">
      <c r="A23" s="60" t="s">
        <v>71</v>
      </c>
      <c r="B23" s="64" t="s">
        <v>392</v>
      </c>
      <c r="C23" s="61" t="s">
        <v>388</v>
      </c>
      <c r="D23" s="103"/>
      <c r="E23" s="3">
        <v>49.565901636496001</v>
      </c>
      <c r="F23" s="3">
        <v>18.564765460461</v>
      </c>
      <c r="G23" s="3">
        <v>4.1499583741999997</v>
      </c>
      <c r="H23" s="3">
        <v>1.1634329306E-2</v>
      </c>
      <c r="I23" s="3">
        <v>4.981334566548</v>
      </c>
      <c r="J23" s="3">
        <v>4.981334566548</v>
      </c>
      <c r="K23" s="3">
        <v>4.981334566548</v>
      </c>
      <c r="L23" s="3">
        <v>3.0426953974819999</v>
      </c>
      <c r="M23" s="3">
        <v>340.47938982035902</v>
      </c>
      <c r="N23" s="3">
        <v>0.44285032318599998</v>
      </c>
      <c r="O23" s="3">
        <v>3.6531725060999998E-2</v>
      </c>
      <c r="P23" s="3">
        <v>2.1978656363000001E-2</v>
      </c>
      <c r="Q23" s="3">
        <v>4.4461352087999999E-2</v>
      </c>
      <c r="R23" s="3">
        <v>4.7289676247E-2</v>
      </c>
      <c r="S23" s="3">
        <v>0.28704191354899999</v>
      </c>
      <c r="T23" s="3">
        <v>2.016031594572</v>
      </c>
      <c r="U23" s="3">
        <v>0.19814762343799999</v>
      </c>
      <c r="V23" s="3">
        <v>0.31166162170700001</v>
      </c>
      <c r="W23" s="3">
        <v>1.6903530051410001</v>
      </c>
      <c r="X23" s="3">
        <v>2.6410418963999999E-2</v>
      </c>
      <c r="Y23" s="3">
        <v>0.101090378068</v>
      </c>
      <c r="Z23" s="3">
        <v>0.112806372133</v>
      </c>
      <c r="AA23" s="3">
        <v>1.9052298124999999E-2</v>
      </c>
      <c r="AB23" s="3">
        <v>0.25935946728999998</v>
      </c>
      <c r="AC23" s="3" t="s">
        <v>431</v>
      </c>
      <c r="AD23" s="3" t="s">
        <v>431</v>
      </c>
      <c r="AE23" s="51"/>
      <c r="AF23" s="22">
        <v>73037.478322743453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65.414475935553</v>
      </c>
      <c r="F24" s="3">
        <v>6.3107787699999998</v>
      </c>
      <c r="G24" s="3">
        <v>64.609294523857002</v>
      </c>
      <c r="H24" s="3">
        <v>1.9090294636E-2</v>
      </c>
      <c r="I24" s="3">
        <v>2.9677115723630001</v>
      </c>
      <c r="J24" s="3">
        <v>3.3216029902159998</v>
      </c>
      <c r="K24" s="3">
        <v>3.4031732751620001</v>
      </c>
      <c r="L24" s="3">
        <v>0.72098088292399998</v>
      </c>
      <c r="M24" s="3">
        <v>26.737753191079001</v>
      </c>
      <c r="N24" s="3">
        <v>13.652914966507</v>
      </c>
      <c r="O24" s="3">
        <v>0.30646584433700003</v>
      </c>
      <c r="P24" s="3">
        <v>0.45503245206800003</v>
      </c>
      <c r="Q24" s="3">
        <v>1.1025236793769999</v>
      </c>
      <c r="R24" s="3">
        <v>1.8022491789299999</v>
      </c>
      <c r="S24" s="3">
        <v>3.962336515199</v>
      </c>
      <c r="T24" s="3">
        <v>31.861810057197001</v>
      </c>
      <c r="U24" s="3">
        <v>2.0329220633929999</v>
      </c>
      <c r="V24" s="3">
        <v>194.467323098837</v>
      </c>
      <c r="W24" s="3">
        <v>9.0768530325210008</v>
      </c>
      <c r="X24" s="3">
        <v>9.481938895E-3</v>
      </c>
      <c r="Y24" s="3">
        <v>1.055713472E-2</v>
      </c>
      <c r="Z24" s="3">
        <v>4.4084427719999998E-3</v>
      </c>
      <c r="AA24" s="3">
        <v>2.4171605119999999E-3</v>
      </c>
      <c r="AB24" s="3">
        <v>2.6864676899E-2</v>
      </c>
      <c r="AC24" s="3">
        <v>0.29685533074100001</v>
      </c>
      <c r="AD24" s="3">
        <v>2.9002595161200002</v>
      </c>
      <c r="AE24" s="51"/>
      <c r="AF24" s="22">
        <v>79488.419384719251</v>
      </c>
      <c r="AG24" s="22">
        <v>46918.286561228684</v>
      </c>
      <c r="AH24" s="22">
        <v>286543.17144618632</v>
      </c>
      <c r="AI24" s="22">
        <v>18507.50457719919</v>
      </c>
      <c r="AJ24" s="22">
        <v>10957.43582264667</v>
      </c>
      <c r="AK24" s="22">
        <v>22144.094324932099</v>
      </c>
      <c r="AL24" s="40" t="s">
        <v>435</v>
      </c>
    </row>
    <row r="25" spans="1:38" ht="26.25" customHeight="1" thickBot="1" x14ac:dyDescent="0.3">
      <c r="A25" s="60" t="s">
        <v>74</v>
      </c>
      <c r="B25" s="64" t="s">
        <v>75</v>
      </c>
      <c r="C25" s="66" t="s">
        <v>76</v>
      </c>
      <c r="D25" s="62"/>
      <c r="E25" s="3">
        <v>10.783054683412001</v>
      </c>
      <c r="F25" s="3">
        <v>1.500277533559</v>
      </c>
      <c r="G25" s="3">
        <v>0.70649380105899995</v>
      </c>
      <c r="H25" s="3" t="s">
        <v>431</v>
      </c>
      <c r="I25" s="3">
        <v>0.147213199366</v>
      </c>
      <c r="J25" s="3">
        <v>0.20079440503500001</v>
      </c>
      <c r="K25" s="3">
        <v>0.228336732929</v>
      </c>
      <c r="L25" s="3">
        <v>2.5642303262999998E-2</v>
      </c>
      <c r="M25" s="3">
        <v>8.67216974794</v>
      </c>
      <c r="N25" s="3">
        <v>0.61329087730700005</v>
      </c>
      <c r="O25" s="3">
        <v>1.0435389664000001E-2</v>
      </c>
      <c r="P25" s="3">
        <v>8.5350603000000004E-5</v>
      </c>
      <c r="Q25" s="3">
        <v>5.0924234660000003E-3</v>
      </c>
      <c r="R25" s="3">
        <v>0.17448213569099999</v>
      </c>
      <c r="S25" s="3">
        <v>3.6664170369510001</v>
      </c>
      <c r="T25" s="3">
        <v>5.5086294362E-2</v>
      </c>
      <c r="U25" s="3">
        <v>0.12475895174399999</v>
      </c>
      <c r="V25" s="3">
        <v>1.1111382999749999</v>
      </c>
      <c r="W25" s="3" t="s">
        <v>431</v>
      </c>
      <c r="X25" s="3">
        <v>2.0855808E-4</v>
      </c>
      <c r="Y25" s="3" t="s">
        <v>431</v>
      </c>
      <c r="Z25" s="3" t="s">
        <v>431</v>
      </c>
      <c r="AA25" s="3" t="s">
        <v>431</v>
      </c>
      <c r="AB25" s="3">
        <v>2.0855808E-4</v>
      </c>
      <c r="AC25" s="3" t="s">
        <v>431</v>
      </c>
      <c r="AD25" s="3" t="s">
        <v>431</v>
      </c>
      <c r="AE25" s="51"/>
      <c r="AF25" s="22">
        <v>37493.769364463333</v>
      </c>
      <c r="AG25" s="22" t="s">
        <v>431</v>
      </c>
      <c r="AH25" s="22" t="s">
        <v>431</v>
      </c>
      <c r="AI25" s="22" t="s">
        <v>431</v>
      </c>
      <c r="AJ25" s="22" t="s">
        <v>431</v>
      </c>
      <c r="AK25" s="22">
        <v>118.62907674070701</v>
      </c>
      <c r="AL25" s="40" t="s">
        <v>435</v>
      </c>
    </row>
    <row r="26" spans="1:38" ht="26.25" customHeight="1" thickBot="1" x14ac:dyDescent="0.3">
      <c r="A26" s="60" t="s">
        <v>74</v>
      </c>
      <c r="B26" s="60" t="s">
        <v>77</v>
      </c>
      <c r="C26" s="61" t="s">
        <v>78</v>
      </c>
      <c r="D26" s="62"/>
      <c r="E26" s="3">
        <v>2.252775924516</v>
      </c>
      <c r="F26" s="3">
        <v>1.6149329805129999</v>
      </c>
      <c r="G26" s="3">
        <v>0.200933535527</v>
      </c>
      <c r="H26" s="3" t="s">
        <v>434</v>
      </c>
      <c r="I26" s="3">
        <v>4.7905117531999997E-2</v>
      </c>
      <c r="J26" s="3">
        <v>5.9017261724E-2</v>
      </c>
      <c r="K26" s="3">
        <v>6.2913423566000007E-2</v>
      </c>
      <c r="L26" s="3">
        <v>7.4632721520000002E-3</v>
      </c>
      <c r="M26" s="3">
        <v>46.051269673382997</v>
      </c>
      <c r="N26" s="3">
        <v>35.224567807372999</v>
      </c>
      <c r="O26" s="3">
        <v>2.8544606909999999E-3</v>
      </c>
      <c r="P26" s="3">
        <v>2.4504090000000001E-5</v>
      </c>
      <c r="Q26" s="3">
        <v>1.1372545829999999E-3</v>
      </c>
      <c r="R26" s="3">
        <v>4.0017661793000002E-2</v>
      </c>
      <c r="S26" s="3">
        <v>0.83312051543999999</v>
      </c>
      <c r="T26" s="3">
        <v>1.412908473E-2</v>
      </c>
      <c r="U26" s="3">
        <v>2.9031139861000001E-2</v>
      </c>
      <c r="V26" s="3">
        <v>0.20988811084799999</v>
      </c>
      <c r="W26" s="3" t="s">
        <v>431</v>
      </c>
      <c r="X26" s="3">
        <v>3.3289186000000001E-5</v>
      </c>
      <c r="Y26" s="3" t="s">
        <v>431</v>
      </c>
      <c r="Z26" s="3" t="s">
        <v>431</v>
      </c>
      <c r="AA26" s="3" t="s">
        <v>431</v>
      </c>
      <c r="AB26" s="3">
        <v>3.3289186000000001E-5</v>
      </c>
      <c r="AC26" s="3" t="s">
        <v>431</v>
      </c>
      <c r="AD26" s="3" t="s">
        <v>431</v>
      </c>
      <c r="AE26" s="51"/>
      <c r="AF26" s="22">
        <v>10817.73369686373</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311.03695767192733</v>
      </c>
      <c r="F27" s="3">
        <v>175.24623449099124</v>
      </c>
      <c r="G27" s="3">
        <v>1.7667670128020001</v>
      </c>
      <c r="H27" s="3">
        <v>18.951945118466327</v>
      </c>
      <c r="I27" s="3">
        <v>5.976013722802727</v>
      </c>
      <c r="J27" s="3">
        <v>5.976013722802727</v>
      </c>
      <c r="K27" s="3">
        <v>5.976013722802727</v>
      </c>
      <c r="L27" s="3">
        <v>4.2155794340328017</v>
      </c>
      <c r="M27" s="3">
        <v>1556.9061164364596</v>
      </c>
      <c r="N27" s="3">
        <v>0.98867723773000005</v>
      </c>
      <c r="O27" s="3">
        <v>3.9773785880000004E-3</v>
      </c>
      <c r="P27" s="3">
        <v>0.19228964444900001</v>
      </c>
      <c r="Q27" s="3">
        <v>6.1202572889999998E-3</v>
      </c>
      <c r="R27" s="3">
        <v>0.167997891249</v>
      </c>
      <c r="S27" s="3">
        <v>0.117707679703</v>
      </c>
      <c r="T27" s="3">
        <v>4.3427012658000003E-2</v>
      </c>
      <c r="U27" s="3">
        <v>4.2857574020000004E-3</v>
      </c>
      <c r="V27" s="3">
        <v>0.716401335739</v>
      </c>
      <c r="W27" s="3">
        <v>12.826051508927055</v>
      </c>
      <c r="X27" s="3">
        <v>1.5798465630463936E-4</v>
      </c>
      <c r="Y27" s="3">
        <v>1.8428046148793542E-4</v>
      </c>
      <c r="Z27" s="3">
        <v>1.0457580090110846E-4</v>
      </c>
      <c r="AA27" s="3">
        <v>2.0692118555361297E-4</v>
      </c>
      <c r="AB27" s="3">
        <v>6.5376210424729613E-4</v>
      </c>
      <c r="AC27" s="3" t="s">
        <v>434</v>
      </c>
      <c r="AD27" s="3">
        <v>2.5374919870069586E-3</v>
      </c>
      <c r="AE27" s="51"/>
      <c r="AF27" s="22">
        <v>974198.91064148606</v>
      </c>
      <c r="AG27" s="22" t="s">
        <v>431</v>
      </c>
      <c r="AH27" s="22" t="s">
        <v>431</v>
      </c>
      <c r="AI27" s="22" t="s">
        <v>432</v>
      </c>
      <c r="AJ27" s="22" t="s">
        <v>431</v>
      </c>
      <c r="AK27" s="22">
        <v>13488.582580320201</v>
      </c>
      <c r="AL27" s="40" t="s">
        <v>435</v>
      </c>
    </row>
    <row r="28" spans="1:38" ht="26.25" customHeight="1" thickBot="1" x14ac:dyDescent="0.3">
      <c r="A28" s="60" t="s">
        <v>79</v>
      </c>
      <c r="B28" s="60" t="s">
        <v>82</v>
      </c>
      <c r="C28" s="61" t="s">
        <v>83</v>
      </c>
      <c r="D28" s="62"/>
      <c r="E28" s="3">
        <v>71.110755021683943</v>
      </c>
      <c r="F28" s="3">
        <v>14.577188507612599</v>
      </c>
      <c r="G28" s="3">
        <v>0.32773898567699999</v>
      </c>
      <c r="H28" s="3">
        <v>0.32109579833279828</v>
      </c>
      <c r="I28" s="3">
        <v>4.8451150917288146</v>
      </c>
      <c r="J28" s="3">
        <v>4.8451150917288146</v>
      </c>
      <c r="K28" s="3">
        <v>4.8451150917288146</v>
      </c>
      <c r="L28" s="3">
        <v>3.6586904609554871</v>
      </c>
      <c r="M28" s="3">
        <v>102.9489300567637</v>
      </c>
      <c r="N28" s="3">
        <v>3.1181744457000001E-2</v>
      </c>
      <c r="O28" s="3">
        <v>3.0841786099999999E-4</v>
      </c>
      <c r="P28" s="3">
        <v>2.5948297338000002E-2</v>
      </c>
      <c r="Q28" s="3">
        <v>5.6288375500000004E-4</v>
      </c>
      <c r="R28" s="3">
        <v>3.7486341380000003E-2</v>
      </c>
      <c r="S28" s="3">
        <v>2.5286426107E-2</v>
      </c>
      <c r="T28" s="3">
        <v>2.042950959E-3</v>
      </c>
      <c r="U28" s="3">
        <v>5.0893178700000001E-4</v>
      </c>
      <c r="V28" s="3">
        <v>8.9989162673E-2</v>
      </c>
      <c r="W28" s="3">
        <v>3.3565238055916278</v>
      </c>
      <c r="X28" s="3">
        <v>5.9762346085040069E-5</v>
      </c>
      <c r="Y28" s="3">
        <v>6.2310139159257256E-5</v>
      </c>
      <c r="Z28" s="3">
        <v>3.0865168031681875E-5</v>
      </c>
      <c r="AA28" s="3">
        <v>6.3825366493850736E-5</v>
      </c>
      <c r="AB28" s="3">
        <v>2.1676301976982995E-4</v>
      </c>
      <c r="AC28" s="3" t="s">
        <v>434</v>
      </c>
      <c r="AD28" s="3">
        <v>6.429209071870972E-4</v>
      </c>
      <c r="AE28" s="51"/>
      <c r="AF28" s="22">
        <v>181123.03176202974</v>
      </c>
      <c r="AG28" s="22" t="s">
        <v>431</v>
      </c>
      <c r="AH28" s="22" t="s">
        <v>431</v>
      </c>
      <c r="AI28" s="22">
        <v>694.66593653136499</v>
      </c>
      <c r="AJ28" s="22" t="s">
        <v>431</v>
      </c>
      <c r="AK28" s="22" t="s">
        <v>431</v>
      </c>
      <c r="AL28" s="40" t="s">
        <v>431</v>
      </c>
    </row>
    <row r="29" spans="1:38" ht="26.25" customHeight="1" thickBot="1" x14ac:dyDescent="0.3">
      <c r="A29" s="60" t="s">
        <v>79</v>
      </c>
      <c r="B29" s="60" t="s">
        <v>84</v>
      </c>
      <c r="C29" s="61" t="s">
        <v>85</v>
      </c>
      <c r="D29" s="62"/>
      <c r="E29" s="3">
        <v>251.25552212335847</v>
      </c>
      <c r="F29" s="3">
        <v>11.269739066478214</v>
      </c>
      <c r="G29" s="3">
        <v>0.59225145314500005</v>
      </c>
      <c r="H29" s="3">
        <v>0.10029859260848124</v>
      </c>
      <c r="I29" s="3">
        <v>5.9522356176217732</v>
      </c>
      <c r="J29" s="3">
        <v>5.9522356176217732</v>
      </c>
      <c r="K29" s="3">
        <v>5.9522356176217732</v>
      </c>
      <c r="L29" s="3">
        <v>3.7419471291491209</v>
      </c>
      <c r="M29" s="3">
        <v>55.748952977384931</v>
      </c>
      <c r="N29" s="3">
        <v>4.1128573139999998E-3</v>
      </c>
      <c r="O29" s="3">
        <v>4.1128573100000001E-4</v>
      </c>
      <c r="P29" s="3">
        <v>4.3596287523000002E-2</v>
      </c>
      <c r="Q29" s="3">
        <v>8.2257146300000002E-4</v>
      </c>
      <c r="R29" s="3">
        <v>6.9918574329999997E-2</v>
      </c>
      <c r="S29" s="3">
        <v>4.6886573373999998E-2</v>
      </c>
      <c r="T29" s="3">
        <v>1.645142925E-3</v>
      </c>
      <c r="U29" s="3">
        <v>8.2257146300000002E-4</v>
      </c>
      <c r="V29" s="3">
        <v>0.14806286328599999</v>
      </c>
      <c r="W29" s="3">
        <v>2.1536243436620985</v>
      </c>
      <c r="X29" s="3">
        <v>3.0710409403913625E-5</v>
      </c>
      <c r="Y29" s="3">
        <v>1.8596859027925476E-4</v>
      </c>
      <c r="Z29" s="3">
        <v>2.0780710363314884E-4</v>
      </c>
      <c r="AA29" s="3">
        <v>4.6887177971960161E-5</v>
      </c>
      <c r="AB29" s="3">
        <v>4.7137328128827737E-4</v>
      </c>
      <c r="AC29" s="3" t="s">
        <v>434</v>
      </c>
      <c r="AD29" s="3">
        <v>4.2426272732242658E-4</v>
      </c>
      <c r="AE29" s="51"/>
      <c r="AF29" s="22">
        <v>356208.94709948916</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1.4416276427534376</v>
      </c>
      <c r="F30" s="3">
        <v>8.4124122415905234</v>
      </c>
      <c r="G30" s="3">
        <v>1.7090660997E-2</v>
      </c>
      <c r="H30" s="3">
        <v>1.0412976346546371E-2</v>
      </c>
      <c r="I30" s="3">
        <v>0.13444273531057865</v>
      </c>
      <c r="J30" s="3">
        <v>0.13444273531057865</v>
      </c>
      <c r="K30" s="3">
        <v>0.13444273531057865</v>
      </c>
      <c r="L30" s="3">
        <v>2.4715479306506586E-2</v>
      </c>
      <c r="M30" s="3">
        <v>78.799230819881387</v>
      </c>
      <c r="N30" s="3">
        <v>9.6824182409999994E-3</v>
      </c>
      <c r="O30" s="3">
        <v>1.700086415E-3</v>
      </c>
      <c r="P30" s="3">
        <v>1.5557211830000001E-3</v>
      </c>
      <c r="Q30" s="3">
        <v>5.3645557999999999E-5</v>
      </c>
      <c r="R30" s="3">
        <v>8.1342312879999993E-3</v>
      </c>
      <c r="S30" s="3">
        <v>0.284761496625</v>
      </c>
      <c r="T30" s="3">
        <v>1.2050592091E-2</v>
      </c>
      <c r="U30" s="3">
        <v>1.692786754E-3</v>
      </c>
      <c r="V30" s="3">
        <v>0.170216380699</v>
      </c>
      <c r="W30" s="3">
        <v>0.17229304438296486</v>
      </c>
      <c r="X30" s="3">
        <v>6.8470088115051957E-5</v>
      </c>
      <c r="Y30" s="3">
        <v>1.2552849487759522E-4</v>
      </c>
      <c r="Z30" s="3">
        <v>4.2793805071907409E-5</v>
      </c>
      <c r="AA30" s="3">
        <v>1.4692539741354875E-4</v>
      </c>
      <c r="AB30" s="3">
        <v>3.8371778547810335E-4</v>
      </c>
      <c r="AC30" s="3" t="s">
        <v>434</v>
      </c>
      <c r="AD30" s="3">
        <v>3.4688183758513103E-5</v>
      </c>
      <c r="AE30" s="51"/>
      <c r="AF30" s="22">
        <v>8007.6076805682214</v>
      </c>
      <c r="AG30" s="22" t="s">
        <v>431</v>
      </c>
      <c r="AH30" s="22" t="s">
        <v>431</v>
      </c>
      <c r="AI30" s="22" t="s">
        <v>432</v>
      </c>
      <c r="AJ30" s="22" t="s">
        <v>431</v>
      </c>
      <c r="AK30" s="22">
        <v>14.9292197371322</v>
      </c>
      <c r="AL30" s="40" t="s">
        <v>435</v>
      </c>
    </row>
    <row r="31" spans="1:38" ht="26.25" customHeight="1" thickBot="1" x14ac:dyDescent="0.3">
      <c r="A31" s="60" t="s">
        <v>79</v>
      </c>
      <c r="B31" s="60" t="s">
        <v>88</v>
      </c>
      <c r="C31" s="61" t="s">
        <v>89</v>
      </c>
      <c r="D31" s="62"/>
      <c r="E31" s="3" t="s">
        <v>431</v>
      </c>
      <c r="F31" s="3">
        <v>56.917072817617537</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847750.49882684415</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6.5768912463170075</v>
      </c>
      <c r="J32" s="3">
        <v>12.803833267867349</v>
      </c>
      <c r="K32" s="3">
        <v>16.200391471199779</v>
      </c>
      <c r="L32" s="3">
        <v>1.436204637631</v>
      </c>
      <c r="M32" s="3" t="s">
        <v>431</v>
      </c>
      <c r="N32" s="3">
        <v>50.136736638892003</v>
      </c>
      <c r="O32" s="3">
        <v>0.21741275324699999</v>
      </c>
      <c r="P32" s="3" t="s">
        <v>431</v>
      </c>
      <c r="Q32" s="3">
        <v>0.57212034764700004</v>
      </c>
      <c r="R32" s="3">
        <v>18.736005910174001</v>
      </c>
      <c r="S32" s="3">
        <v>411.55777174373702</v>
      </c>
      <c r="T32" s="3">
        <v>2.8636739771470001</v>
      </c>
      <c r="U32" s="3">
        <v>0.32073943294599999</v>
      </c>
      <c r="V32" s="3">
        <v>129.18565068596399</v>
      </c>
      <c r="W32" s="3" t="s">
        <v>431</v>
      </c>
      <c r="X32" s="3">
        <v>5.7252626580788983E-5</v>
      </c>
      <c r="Y32" s="3">
        <v>5.5461426913303489E-6</v>
      </c>
      <c r="Z32" s="3">
        <v>8.1320866568426626E-6</v>
      </c>
      <c r="AA32" s="3" t="s">
        <v>431</v>
      </c>
      <c r="AB32" s="3">
        <v>7.0930855928961998E-5</v>
      </c>
      <c r="AC32" s="3" t="s">
        <v>434</v>
      </c>
      <c r="AD32" s="3" t="s">
        <v>431</v>
      </c>
      <c r="AE32" s="51"/>
      <c r="AF32" s="22" t="s">
        <v>431</v>
      </c>
      <c r="AG32" s="22" t="s">
        <v>431</v>
      </c>
      <c r="AH32" s="22" t="s">
        <v>431</v>
      </c>
      <c r="AI32" s="22" t="s">
        <v>431</v>
      </c>
      <c r="AJ32" s="22" t="s">
        <v>431</v>
      </c>
      <c r="AK32" s="22">
        <v>511018.89113434515</v>
      </c>
      <c r="AL32" s="40" t="s">
        <v>436</v>
      </c>
    </row>
    <row r="33" spans="1:38" ht="26.25" customHeight="1" thickBot="1" x14ac:dyDescent="0.3">
      <c r="A33" s="60" t="s">
        <v>79</v>
      </c>
      <c r="B33" s="60" t="s">
        <v>92</v>
      </c>
      <c r="C33" s="61" t="s">
        <v>93</v>
      </c>
      <c r="D33" s="62"/>
      <c r="E33" s="3" t="s">
        <v>431</v>
      </c>
      <c r="F33" s="3" t="s">
        <v>431</v>
      </c>
      <c r="G33" s="3" t="s">
        <v>431</v>
      </c>
      <c r="H33" s="3" t="s">
        <v>431</v>
      </c>
      <c r="I33" s="3">
        <v>2.7184515317280766</v>
      </c>
      <c r="J33" s="3">
        <v>5.0341695032001414</v>
      </c>
      <c r="K33" s="3">
        <v>10.068339006400276</v>
      </c>
      <c r="L33" s="3">
        <v>0.106037183562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511018.89113434515</v>
      </c>
      <c r="AL33" s="40" t="s">
        <v>436</v>
      </c>
    </row>
    <row r="34" spans="1:38" ht="26.25" customHeight="1" thickBot="1" x14ac:dyDescent="0.3">
      <c r="A34" s="60" t="s">
        <v>71</v>
      </c>
      <c r="B34" s="60" t="s">
        <v>94</v>
      </c>
      <c r="C34" s="61" t="s">
        <v>95</v>
      </c>
      <c r="D34" s="62"/>
      <c r="E34" s="3">
        <v>16.616231256719001</v>
      </c>
      <c r="F34" s="3">
        <v>1.4573204571480001</v>
      </c>
      <c r="G34" s="3">
        <v>1.6983397888680001</v>
      </c>
      <c r="H34" s="3">
        <v>5.6991268079999999E-3</v>
      </c>
      <c r="I34" s="3">
        <v>0.993294387906</v>
      </c>
      <c r="J34" s="3">
        <v>1.0455730399009999</v>
      </c>
      <c r="K34" s="3">
        <v>1.1036604314709999</v>
      </c>
      <c r="L34" s="3">
        <v>0.64564135213899998</v>
      </c>
      <c r="M34" s="3">
        <v>4.5782911732190001</v>
      </c>
      <c r="N34" s="3">
        <v>0.18220165397300001</v>
      </c>
      <c r="O34" s="3">
        <v>1.5005116991E-2</v>
      </c>
      <c r="P34" s="3">
        <v>7.9503958800000007E-3</v>
      </c>
      <c r="Q34" s="3">
        <v>1.8255044052999998E-2</v>
      </c>
      <c r="R34" s="3">
        <v>1.7447591767E-2</v>
      </c>
      <c r="S34" s="3">
        <v>0.11753252225499999</v>
      </c>
      <c r="T34" s="3">
        <v>0.82916595933699999</v>
      </c>
      <c r="U34" s="3">
        <v>8.1498653184E-2</v>
      </c>
      <c r="V34" s="3">
        <v>0.124083668521</v>
      </c>
      <c r="W34" s="3">
        <v>0.56991268082799995</v>
      </c>
      <c r="X34" s="3">
        <v>4.6419426999999999E-5</v>
      </c>
      <c r="Y34" s="3">
        <v>3.6646916300000002E-4</v>
      </c>
      <c r="Z34" s="3">
        <v>4.1533172000000001E-5</v>
      </c>
      <c r="AA34" s="3">
        <v>3.6646916E-5</v>
      </c>
      <c r="AB34" s="3">
        <v>4.91068678E-4</v>
      </c>
      <c r="AC34" s="3" t="s">
        <v>431</v>
      </c>
      <c r="AD34" s="3" t="s">
        <v>431</v>
      </c>
      <c r="AE34" s="51"/>
      <c r="AF34" s="22">
        <v>24431.277502596873</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139.46125337711001</v>
      </c>
      <c r="F36" s="3">
        <v>8.2513468737100002</v>
      </c>
      <c r="G36" s="3">
        <v>71.200725092127001</v>
      </c>
      <c r="H36" s="3">
        <v>2.3096993098999999E-2</v>
      </c>
      <c r="I36" s="3">
        <v>9.0529424503240001</v>
      </c>
      <c r="J36" s="3">
        <v>9.5313557342999999</v>
      </c>
      <c r="K36" s="3">
        <v>9.5313557342999999</v>
      </c>
      <c r="L36" s="3">
        <v>1.8424165063610001</v>
      </c>
      <c r="M36" s="3">
        <v>29.168876200549999</v>
      </c>
      <c r="N36" s="3">
        <v>0.33654492843200001</v>
      </c>
      <c r="O36" s="3">
        <v>3.0706397634000002E-2</v>
      </c>
      <c r="P36" s="3">
        <v>5.9954568828000002E-2</v>
      </c>
      <c r="Q36" s="3">
        <v>0.58262173338599998</v>
      </c>
      <c r="R36" s="3">
        <v>0.62876942081499998</v>
      </c>
      <c r="S36" s="3">
        <v>2.2344590868409999</v>
      </c>
      <c r="T36" s="3">
        <v>26.147936539545999</v>
      </c>
      <c r="U36" s="3">
        <v>0.31040767863099999</v>
      </c>
      <c r="V36" s="3">
        <v>2.6585566377999998</v>
      </c>
      <c r="W36" s="3">
        <v>0.55327068870399998</v>
      </c>
      <c r="X36" s="3">
        <v>9.7088022279999998E-3</v>
      </c>
      <c r="Y36" s="3">
        <v>4.7895859519000002E-2</v>
      </c>
      <c r="Z36" s="3">
        <v>4.9021883516000002E-2</v>
      </c>
      <c r="AA36" s="3">
        <v>7.1093963579999999E-3</v>
      </c>
      <c r="AB36" s="3">
        <v>0.11373594162099999</v>
      </c>
      <c r="AC36" s="3">
        <v>0.22272912795800001</v>
      </c>
      <c r="AD36" s="3">
        <v>0.49382853676499999</v>
      </c>
      <c r="AE36" s="51"/>
      <c r="AF36" s="22">
        <v>100776.78866300943</v>
      </c>
      <c r="AG36" s="22" t="s">
        <v>433</v>
      </c>
      <c r="AH36" s="22" t="s">
        <v>431</v>
      </c>
      <c r="AI36" s="22" t="s">
        <v>433</v>
      </c>
      <c r="AJ36" s="22" t="s">
        <v>433</v>
      </c>
      <c r="AK36" s="22">
        <v>1107.2047162465999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17.825433064887999</v>
      </c>
      <c r="F38" s="3">
        <v>2.1115341806910002</v>
      </c>
      <c r="G38" s="3">
        <v>1.4961466430279999</v>
      </c>
      <c r="H38" s="3">
        <v>3.9782508810000004E-3</v>
      </c>
      <c r="I38" s="3">
        <v>1.4782430670740001</v>
      </c>
      <c r="J38" s="3">
        <v>1.4782430670740001</v>
      </c>
      <c r="K38" s="3">
        <v>1.4782430670740001</v>
      </c>
      <c r="L38" s="3">
        <v>0.91757863315999999</v>
      </c>
      <c r="M38" s="3">
        <v>10.272950367649999</v>
      </c>
      <c r="N38" s="3">
        <v>0.16050992547699999</v>
      </c>
      <c r="O38" s="3">
        <v>1.3218706622E-2</v>
      </c>
      <c r="P38" s="3">
        <v>7.0038741270000001E-3</v>
      </c>
      <c r="Q38" s="3">
        <v>1.6081718780999999E-2</v>
      </c>
      <c r="R38" s="3">
        <v>1.5370396444E-2</v>
      </c>
      <c r="S38" s="3">
        <v>0.103539874512</v>
      </c>
      <c r="T38" s="3">
        <v>0.73045092313500004</v>
      </c>
      <c r="U38" s="3">
        <v>7.1795960485000004E-2</v>
      </c>
      <c r="V38" s="3">
        <v>0.109311084465</v>
      </c>
      <c r="W38" s="3">
        <v>0.50206263188900002</v>
      </c>
      <c r="X38" s="3">
        <v>5.4335163130000003E-3</v>
      </c>
      <c r="Y38" s="3">
        <v>2.0998326562999999E-2</v>
      </c>
      <c r="Z38" s="3">
        <v>2.4482397959999999E-2</v>
      </c>
      <c r="AA38" s="3">
        <v>3.8517150670000001E-3</v>
      </c>
      <c r="AB38" s="3">
        <v>5.4765955902999999E-2</v>
      </c>
      <c r="AC38" s="3" t="s">
        <v>431</v>
      </c>
      <c r="AD38" s="3" t="s">
        <v>431</v>
      </c>
      <c r="AE38" s="51"/>
      <c r="AF38" s="22">
        <v>21522.650567326869</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50.597873734754998</v>
      </c>
      <c r="F39" s="3">
        <v>5.0318293691670002</v>
      </c>
      <c r="G39" s="3">
        <v>6.5443903593890003</v>
      </c>
      <c r="H39" s="3">
        <v>4.4667957869999999E-3</v>
      </c>
      <c r="I39" s="3">
        <v>1.6405910150680001</v>
      </c>
      <c r="J39" s="3">
        <v>1.8622950920700001</v>
      </c>
      <c r="K39" s="3">
        <v>1.883037720883</v>
      </c>
      <c r="L39" s="3">
        <v>0.65384230599000004</v>
      </c>
      <c r="M39" s="3">
        <v>15.70214227678</v>
      </c>
      <c r="N39" s="3">
        <v>1.014186298539</v>
      </c>
      <c r="O39" s="3">
        <v>6.6668127243999994E-2</v>
      </c>
      <c r="P39" s="3">
        <v>0.120807715208</v>
      </c>
      <c r="Q39" s="3">
        <v>0.27330294493000001</v>
      </c>
      <c r="R39" s="3">
        <v>0.13618847212999999</v>
      </c>
      <c r="S39" s="3">
        <v>0.990670560255</v>
      </c>
      <c r="T39" s="3">
        <v>3.51377084218</v>
      </c>
      <c r="U39" s="3">
        <v>0.27208526275</v>
      </c>
      <c r="V39" s="3">
        <v>1.2934373267770001</v>
      </c>
      <c r="W39" s="3">
        <v>0.83266444764699998</v>
      </c>
      <c r="X39" s="3">
        <v>3.9050907899999999E-4</v>
      </c>
      <c r="Y39" s="3">
        <v>1.834188405E-3</v>
      </c>
      <c r="Z39" s="3">
        <v>6.3487690200000001E-4</v>
      </c>
      <c r="AA39" s="3">
        <v>5.84004042E-4</v>
      </c>
      <c r="AB39" s="3">
        <v>3.4435784280000001E-3</v>
      </c>
      <c r="AC39" s="3">
        <v>0.63436672054400001</v>
      </c>
      <c r="AD39" s="3">
        <v>0.476564132631</v>
      </c>
      <c r="AE39" s="51"/>
      <c r="AF39" s="22">
        <v>60601.516128448049</v>
      </c>
      <c r="AG39" s="22">
        <v>6645.6863919088837</v>
      </c>
      <c r="AH39" s="22">
        <v>388411.99325964681</v>
      </c>
      <c r="AI39" s="22">
        <v>1390.0834777969869</v>
      </c>
      <c r="AJ39" s="22" t="s">
        <v>433</v>
      </c>
      <c r="AK39" s="22" t="s">
        <v>431</v>
      </c>
      <c r="AL39" s="40" t="s">
        <v>431</v>
      </c>
    </row>
    <row r="40" spans="1:38" ht="26.25" customHeight="1" thickBot="1" x14ac:dyDescent="0.3">
      <c r="A40" s="60" t="s">
        <v>71</v>
      </c>
      <c r="B40" s="60" t="s">
        <v>106</v>
      </c>
      <c r="C40" s="61" t="s">
        <v>390</v>
      </c>
      <c r="D40" s="62"/>
      <c r="E40" s="3">
        <v>9.3934361509219997</v>
      </c>
      <c r="F40" s="3">
        <v>1.693121659564</v>
      </c>
      <c r="G40" s="3">
        <v>0.63068757672999998</v>
      </c>
      <c r="H40" s="3">
        <v>2.4206917929999999E-3</v>
      </c>
      <c r="I40" s="3">
        <v>0.85470014474599998</v>
      </c>
      <c r="J40" s="3">
        <v>0.85470014474599998</v>
      </c>
      <c r="K40" s="3">
        <v>0.85470014474599998</v>
      </c>
      <c r="L40" s="3">
        <v>0.529313258254</v>
      </c>
      <c r="M40" s="3">
        <v>5.1460028782379998</v>
      </c>
      <c r="N40" s="3">
        <v>6.4896536567999999E-2</v>
      </c>
      <c r="O40" s="3">
        <v>5.3637117430000002E-3</v>
      </c>
      <c r="P40" s="3">
        <v>3.6666728199999999E-3</v>
      </c>
      <c r="Q40" s="3">
        <v>6.5308664840000004E-3</v>
      </c>
      <c r="R40" s="3">
        <v>6.8190634700000001E-3</v>
      </c>
      <c r="S40" s="3">
        <v>4.2294548807000003E-2</v>
      </c>
      <c r="T40" s="3">
        <v>0.29555283194400001</v>
      </c>
      <c r="U40" s="3">
        <v>2.9047361747999999E-2</v>
      </c>
      <c r="V40" s="3">
        <v>4.7362961192000001E-2</v>
      </c>
      <c r="W40" s="3">
        <v>0.20512093257899999</v>
      </c>
      <c r="X40" s="3">
        <v>2.5464302330000001E-3</v>
      </c>
      <c r="Y40" s="3">
        <v>8.6146498139999996E-3</v>
      </c>
      <c r="Z40" s="3">
        <v>1.0328644792E-2</v>
      </c>
      <c r="AA40" s="3">
        <v>1.5532469619999999E-3</v>
      </c>
      <c r="AB40" s="3">
        <v>2.3042971800999998E-2</v>
      </c>
      <c r="AC40" s="3" t="s">
        <v>431</v>
      </c>
      <c r="AD40" s="3" t="s">
        <v>431</v>
      </c>
      <c r="AE40" s="51"/>
      <c r="AF40" s="22">
        <v>12797.283152748319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53.394955569822997</v>
      </c>
      <c r="F41" s="3">
        <v>31.234436246219001</v>
      </c>
      <c r="G41" s="3">
        <v>27.080790503399999</v>
      </c>
      <c r="H41" s="3">
        <v>0.17102517560200001</v>
      </c>
      <c r="I41" s="3">
        <v>12.254859348810999</v>
      </c>
      <c r="J41" s="3">
        <v>12.549950289006</v>
      </c>
      <c r="K41" s="3">
        <v>13.954135337496</v>
      </c>
      <c r="L41" s="3">
        <v>1.31720798758</v>
      </c>
      <c r="M41" s="3">
        <v>238.18816045998801</v>
      </c>
      <c r="N41" s="3">
        <v>2.6192453151450001</v>
      </c>
      <c r="O41" s="3">
        <v>0.29910998291099999</v>
      </c>
      <c r="P41" s="3">
        <v>0.38530287065899999</v>
      </c>
      <c r="Q41" s="3">
        <v>0.94625611153800004</v>
      </c>
      <c r="R41" s="3">
        <v>2.4036834079120002</v>
      </c>
      <c r="S41" s="3">
        <v>1.1079764815690001</v>
      </c>
      <c r="T41" s="3">
        <v>42.882535915794001</v>
      </c>
      <c r="U41" s="3">
        <v>0.54058062934700002</v>
      </c>
      <c r="V41" s="3">
        <v>14.398353646787999</v>
      </c>
      <c r="W41" s="3">
        <v>13.174512247596001</v>
      </c>
      <c r="X41" s="3">
        <v>3.8856858102070002</v>
      </c>
      <c r="Y41" s="3">
        <v>3.9770894527629999</v>
      </c>
      <c r="Z41" s="3">
        <v>1.71593910073</v>
      </c>
      <c r="AA41" s="3">
        <v>2.3916643086209999</v>
      </c>
      <c r="AB41" s="3">
        <v>11.970378672321001</v>
      </c>
      <c r="AC41" s="3">
        <v>0.13068234217499999</v>
      </c>
      <c r="AD41" s="3">
        <v>7.6467453056509997</v>
      </c>
      <c r="AE41" s="51"/>
      <c r="AF41" s="22">
        <v>130863.91536751931</v>
      </c>
      <c r="AG41" s="22">
        <v>39754.94926977194</v>
      </c>
      <c r="AH41" s="22">
        <v>1288255.3976047954</v>
      </c>
      <c r="AI41" s="22">
        <v>15900.461000000005</v>
      </c>
      <c r="AJ41" s="22" t="s">
        <v>433</v>
      </c>
      <c r="AK41" s="22" t="s">
        <v>431</v>
      </c>
      <c r="AL41" s="40" t="s">
        <v>431</v>
      </c>
    </row>
    <row r="42" spans="1:38" ht="26.25" customHeight="1" thickBot="1" x14ac:dyDescent="0.3">
      <c r="A42" s="60" t="s">
        <v>71</v>
      </c>
      <c r="B42" s="60" t="s">
        <v>108</v>
      </c>
      <c r="C42" s="61" t="s">
        <v>109</v>
      </c>
      <c r="D42" s="62"/>
      <c r="E42" s="3">
        <v>0.89865210950999996</v>
      </c>
      <c r="F42" s="3">
        <v>13.165964912216999</v>
      </c>
      <c r="G42" s="3">
        <v>7.8248324680000002E-3</v>
      </c>
      <c r="H42" s="3">
        <v>4.7179498600000001E-4</v>
      </c>
      <c r="I42" s="3">
        <v>2.0679139179000001E-2</v>
      </c>
      <c r="J42" s="3">
        <v>2.0679139179000001E-2</v>
      </c>
      <c r="K42" s="3">
        <v>2.0679139179000001E-2</v>
      </c>
      <c r="L42" s="3">
        <v>9.8213757449999994E-3</v>
      </c>
      <c r="M42" s="3">
        <v>66.336777008428996</v>
      </c>
      <c r="N42" s="3">
        <v>5.3385279960000004E-3</v>
      </c>
      <c r="O42" s="3">
        <v>2.0208647E-5</v>
      </c>
      <c r="P42" s="3">
        <v>9.0926455699999996E-4</v>
      </c>
      <c r="Q42" s="3">
        <v>3.0554478E-5</v>
      </c>
      <c r="R42" s="3">
        <v>1.867859359E-3</v>
      </c>
      <c r="S42" s="3">
        <v>4.9889039400000004E-4</v>
      </c>
      <c r="T42" s="3">
        <v>2.2877683E-4</v>
      </c>
      <c r="U42" s="3">
        <v>2.0691662E-5</v>
      </c>
      <c r="V42" s="3">
        <v>3.4286146000000002E-3</v>
      </c>
      <c r="W42" s="3">
        <v>0.10828845411599999</v>
      </c>
      <c r="X42" s="3">
        <v>6.1038277550000001E-3</v>
      </c>
      <c r="Y42" s="3">
        <v>3.0250734320999999E-2</v>
      </c>
      <c r="Z42" s="3">
        <v>3.1069405968000001E-2</v>
      </c>
      <c r="AA42" s="3">
        <v>5.7471944070000003E-3</v>
      </c>
      <c r="AB42" s="3">
        <v>7.3171162450999999E-2</v>
      </c>
      <c r="AC42" s="3" t="s">
        <v>431</v>
      </c>
      <c r="AD42" s="3" t="s">
        <v>431</v>
      </c>
      <c r="AE42" s="51"/>
      <c r="AF42" s="22">
        <v>4832.0615423220006</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3.6159364923970001</v>
      </c>
      <c r="F43" s="3">
        <v>1.055229392237</v>
      </c>
      <c r="G43" s="3">
        <v>0.404515087813</v>
      </c>
      <c r="H43" s="3">
        <v>3.0632874220000001E-3</v>
      </c>
      <c r="I43" s="3">
        <v>0.62201242095700005</v>
      </c>
      <c r="J43" s="3">
        <v>0.63225862662700005</v>
      </c>
      <c r="K43" s="3">
        <v>0.65163383955400001</v>
      </c>
      <c r="L43" s="3">
        <v>0.218285103836</v>
      </c>
      <c r="M43" s="3">
        <v>2.726758573958</v>
      </c>
      <c r="N43" s="3">
        <v>0.12820843039099999</v>
      </c>
      <c r="O43" s="3">
        <v>3.6965800955000003E-2</v>
      </c>
      <c r="P43" s="3">
        <v>5.9636721140000001E-3</v>
      </c>
      <c r="Q43" s="3">
        <v>1.3001395838E-2</v>
      </c>
      <c r="R43" s="3">
        <v>6.4082781512999995E-2</v>
      </c>
      <c r="S43" s="3">
        <v>7.0940596881000004E-2</v>
      </c>
      <c r="T43" s="3">
        <v>0.15323141547899999</v>
      </c>
      <c r="U43" s="3">
        <v>3.3642477434E-2</v>
      </c>
      <c r="V43" s="3">
        <v>1.361172119431</v>
      </c>
      <c r="W43" s="3">
        <v>0.35406911468300001</v>
      </c>
      <c r="X43" s="3">
        <v>2.5560868144E-2</v>
      </c>
      <c r="Y43" s="3">
        <v>4.1280466911999998E-2</v>
      </c>
      <c r="Z43" s="3">
        <v>1.2978281649000001E-2</v>
      </c>
      <c r="AA43" s="3">
        <v>1.0372422378E-2</v>
      </c>
      <c r="AB43" s="3">
        <v>9.0192039082999997E-2</v>
      </c>
      <c r="AC43" s="3">
        <v>2.0535805279999998E-3</v>
      </c>
      <c r="AD43" s="3">
        <v>6.3329456734000006E-2</v>
      </c>
      <c r="AE43" s="51"/>
      <c r="AF43" s="22">
        <v>8727.2514921965467</v>
      </c>
      <c r="AG43" s="22">
        <v>215.46</v>
      </c>
      <c r="AH43" s="22">
        <v>7651.9783211715603</v>
      </c>
      <c r="AI43" s="22">
        <v>2559.9893810658609</v>
      </c>
      <c r="AJ43" s="22" t="s">
        <v>433</v>
      </c>
      <c r="AK43" s="22" t="s">
        <v>431</v>
      </c>
      <c r="AL43" s="40" t="s">
        <v>431</v>
      </c>
    </row>
    <row r="44" spans="1:38" ht="26.25" customHeight="1" thickBot="1" x14ac:dyDescent="0.3">
      <c r="A44" s="60" t="s">
        <v>71</v>
      </c>
      <c r="B44" s="60" t="s">
        <v>112</v>
      </c>
      <c r="C44" s="61" t="s">
        <v>113</v>
      </c>
      <c r="D44" s="62"/>
      <c r="E44" s="3">
        <v>52.136716741191997</v>
      </c>
      <c r="F44" s="3">
        <v>6.9123014964370002</v>
      </c>
      <c r="G44" s="3">
        <v>4.0103995238549999</v>
      </c>
      <c r="H44" s="3">
        <v>1.0398725594E-2</v>
      </c>
      <c r="I44" s="3">
        <v>4.3469529561889999</v>
      </c>
      <c r="J44" s="3">
        <v>4.3469529561889999</v>
      </c>
      <c r="K44" s="3">
        <v>4.3469529561889999</v>
      </c>
      <c r="L44" s="3">
        <v>2.8841577031519998</v>
      </c>
      <c r="M44" s="3">
        <v>30.585724128049002</v>
      </c>
      <c r="N44" s="3">
        <v>0.42692708602700002</v>
      </c>
      <c r="O44" s="3">
        <v>3.5159345334000003E-2</v>
      </c>
      <c r="P44" s="3">
        <v>1.8629025981999999E-2</v>
      </c>
      <c r="Q44" s="3">
        <v>4.2774434771E-2</v>
      </c>
      <c r="R44" s="3">
        <v>4.0882447272000001E-2</v>
      </c>
      <c r="S44" s="3">
        <v>0.27539715554299998</v>
      </c>
      <c r="T44" s="3">
        <v>1.942866045026</v>
      </c>
      <c r="U44" s="3">
        <v>0.19096414198299999</v>
      </c>
      <c r="V44" s="3">
        <v>0.29074751995800002</v>
      </c>
      <c r="W44" s="3">
        <v>1.3353949034479999</v>
      </c>
      <c r="X44" s="3">
        <v>1.6746747105000001E-2</v>
      </c>
      <c r="Y44" s="3">
        <v>5.6660742487000003E-2</v>
      </c>
      <c r="Z44" s="3">
        <v>6.7984843242999998E-2</v>
      </c>
      <c r="AA44" s="3">
        <v>1.0202414014000001E-2</v>
      </c>
      <c r="AB44" s="3">
        <v>0.15159474684899998</v>
      </c>
      <c r="AC44" s="3" t="s">
        <v>431</v>
      </c>
      <c r="AD44" s="3" t="s">
        <v>431</v>
      </c>
      <c r="AE44" s="51"/>
      <c r="AF44" s="22">
        <v>57267.811474485912</v>
      </c>
      <c r="AG44" s="22" t="s">
        <v>431</v>
      </c>
      <c r="AH44" s="22" t="s">
        <v>431</v>
      </c>
      <c r="AI44" s="22" t="s">
        <v>432</v>
      </c>
      <c r="AJ44" s="22" t="s">
        <v>431</v>
      </c>
      <c r="AK44" s="22">
        <v>553.60235812330097</v>
      </c>
      <c r="AL44" s="40" t="s">
        <v>435</v>
      </c>
    </row>
    <row r="45" spans="1:38" ht="26.25" customHeight="1" thickBot="1" x14ac:dyDescent="0.3">
      <c r="A45" s="60" t="s">
        <v>71</v>
      </c>
      <c r="B45" s="60" t="s">
        <v>114</v>
      </c>
      <c r="C45" s="61" t="s">
        <v>115</v>
      </c>
      <c r="D45" s="62"/>
      <c r="E45" s="3">
        <v>16.800851566725999</v>
      </c>
      <c r="F45" s="3">
        <v>0.52414505973199998</v>
      </c>
      <c r="G45" s="3">
        <v>5.4291056787920002</v>
      </c>
      <c r="H45" s="3">
        <v>2.2096347579999998E-3</v>
      </c>
      <c r="I45" s="3">
        <v>0.60272234437200001</v>
      </c>
      <c r="J45" s="3">
        <v>0.63618571286799996</v>
      </c>
      <c r="K45" s="3">
        <v>0.63618571286799996</v>
      </c>
      <c r="L45" s="3">
        <v>0.141582142961</v>
      </c>
      <c r="M45" s="3">
        <v>0.67648742371500004</v>
      </c>
      <c r="N45" s="3">
        <v>3.0066873086999998E-2</v>
      </c>
      <c r="O45" s="3">
        <v>2.477959004E-3</v>
      </c>
      <c r="P45" s="3">
        <v>6.3605800300000001E-3</v>
      </c>
      <c r="Q45" s="3">
        <v>2.6011290736999999E-2</v>
      </c>
      <c r="R45" s="3">
        <v>2.9025898232E-2</v>
      </c>
      <c r="S45" s="3">
        <v>0.20437585582600001</v>
      </c>
      <c r="T45" s="3">
        <v>1.0527686364790001</v>
      </c>
      <c r="U45" s="3">
        <v>2.5047914284000002E-2</v>
      </c>
      <c r="V45" s="3">
        <v>0.26515617101900002</v>
      </c>
      <c r="W45" s="3">
        <v>3.7848276202999999E-2</v>
      </c>
      <c r="X45" s="3">
        <v>4.4192695199999997E-4</v>
      </c>
      <c r="Y45" s="3">
        <v>2.2096347579999998E-3</v>
      </c>
      <c r="Z45" s="3">
        <v>2.2096347579999998E-3</v>
      </c>
      <c r="AA45" s="3">
        <v>2.2096347599999999E-4</v>
      </c>
      <c r="AB45" s="3">
        <v>5.0821599439999999E-3</v>
      </c>
      <c r="AC45" s="3">
        <v>1.928702354E-2</v>
      </c>
      <c r="AD45" s="3">
        <v>2.2671461936E-2</v>
      </c>
      <c r="AE45" s="51"/>
      <c r="AF45" s="22">
        <v>9419.648751955001</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0.22758568300500001</v>
      </c>
      <c r="F46" s="3">
        <v>1.0986720003620001</v>
      </c>
      <c r="G46" s="3" t="s">
        <v>432</v>
      </c>
      <c r="H46" s="3">
        <v>3.2297310518999998E-2</v>
      </c>
      <c r="I46" s="3">
        <v>0.74004081161500002</v>
      </c>
      <c r="J46" s="3">
        <v>0.75487172809900005</v>
      </c>
      <c r="K46" s="3">
        <v>0.83777512092200002</v>
      </c>
      <c r="L46" s="3">
        <v>5.1802856813000002E-2</v>
      </c>
      <c r="M46" s="3">
        <v>6.3996955155929998</v>
      </c>
      <c r="N46" s="3">
        <v>0.109003423002</v>
      </c>
      <c r="O46" s="3">
        <v>5.2483129593999998E-2</v>
      </c>
      <c r="P46" s="3">
        <v>2.2608117359999998E-3</v>
      </c>
      <c r="Q46" s="3">
        <v>7.6706112500000002E-4</v>
      </c>
      <c r="R46" s="3">
        <v>9.2854767741999994E-2</v>
      </c>
      <c r="S46" s="3">
        <v>2.4222982888999999E-2</v>
      </c>
      <c r="T46" s="3">
        <v>8.0743276299999993E-3</v>
      </c>
      <c r="U46" s="3">
        <v>2.018581907E-3</v>
      </c>
      <c r="V46" s="3">
        <v>2.0670278732230001</v>
      </c>
      <c r="W46" s="3">
        <v>1.6318873351000001E-2</v>
      </c>
      <c r="X46" s="3">
        <v>2.6449378238999999E-2</v>
      </c>
      <c r="Y46" s="3">
        <v>2.3515796562999999E-2</v>
      </c>
      <c r="Z46" s="3">
        <v>1.4437884236999999E-2</v>
      </c>
      <c r="AA46" s="3">
        <v>0.23023257242699999</v>
      </c>
      <c r="AB46" s="3">
        <v>0.29463563146599997</v>
      </c>
      <c r="AC46" s="3" t="s">
        <v>431</v>
      </c>
      <c r="AD46" s="3" t="s">
        <v>431</v>
      </c>
      <c r="AE46" s="51"/>
      <c r="AF46" s="22" t="s">
        <v>432</v>
      </c>
      <c r="AG46" s="22" t="s">
        <v>432</v>
      </c>
      <c r="AH46" s="22" t="s">
        <v>432</v>
      </c>
      <c r="AI46" s="22">
        <v>4037.1638148895099</v>
      </c>
      <c r="AJ46" s="22" t="s">
        <v>432</v>
      </c>
      <c r="AK46" s="22" t="s">
        <v>431</v>
      </c>
      <c r="AL46" s="40" t="s">
        <v>431</v>
      </c>
    </row>
    <row r="47" spans="1:38" ht="26.25" customHeight="1" thickBot="1" x14ac:dyDescent="0.3">
      <c r="A47" s="60" t="s">
        <v>71</v>
      </c>
      <c r="B47" s="60" t="s">
        <v>118</v>
      </c>
      <c r="C47" s="61" t="s">
        <v>119</v>
      </c>
      <c r="D47" s="62"/>
      <c r="E47" s="3">
        <v>24.451648360459998</v>
      </c>
      <c r="F47" s="3">
        <v>1.2438071061</v>
      </c>
      <c r="G47" s="3">
        <v>6.7308693338119996</v>
      </c>
      <c r="H47" s="3">
        <v>3.0167498500000001E-3</v>
      </c>
      <c r="I47" s="3">
        <v>0.65911944351499996</v>
      </c>
      <c r="J47" s="3">
        <v>0.688196933811</v>
      </c>
      <c r="K47" s="3">
        <v>0.688196933811</v>
      </c>
      <c r="L47" s="3">
        <v>0.182664157764</v>
      </c>
      <c r="M47" s="3">
        <v>6.4976651131269998</v>
      </c>
      <c r="N47" s="3">
        <v>7.5720745450000002E-2</v>
      </c>
      <c r="O47" s="3">
        <v>9.6536584680000006E-3</v>
      </c>
      <c r="P47" s="3">
        <v>9.116618638E-3</v>
      </c>
      <c r="Q47" s="3">
        <v>1.2100183945000001E-2</v>
      </c>
      <c r="R47" s="3">
        <v>2.172065787E-2</v>
      </c>
      <c r="S47" s="3">
        <v>0.28040703123100003</v>
      </c>
      <c r="T47" s="3">
        <v>0.32490416520799997</v>
      </c>
      <c r="U47" s="3">
        <v>0.12507661911099999</v>
      </c>
      <c r="V47" s="3">
        <v>0.36864689067500001</v>
      </c>
      <c r="W47" s="3">
        <v>3.9217748056E-2</v>
      </c>
      <c r="X47" s="3">
        <v>6.0334997000000001E-4</v>
      </c>
      <c r="Y47" s="3">
        <v>3.0167498500000001E-3</v>
      </c>
      <c r="Z47" s="3">
        <v>3.0167498500000001E-3</v>
      </c>
      <c r="AA47" s="3">
        <v>3.0167498500000001E-4</v>
      </c>
      <c r="AB47" s="3">
        <v>6.9385246550000002E-3</v>
      </c>
      <c r="AC47" s="3">
        <v>2.4133998803999999E-2</v>
      </c>
      <c r="AD47" s="3">
        <v>1.1463649431999999E-2</v>
      </c>
      <c r="AE47" s="51"/>
      <c r="AF47" s="22">
        <v>42087.551940265599</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40.625197499999999</v>
      </c>
      <c r="G48" s="3" t="s">
        <v>431</v>
      </c>
      <c r="H48" s="3" t="s">
        <v>431</v>
      </c>
      <c r="I48" s="3">
        <v>0.15265702506500001</v>
      </c>
      <c r="J48" s="3">
        <v>1.1114228925</v>
      </c>
      <c r="K48" s="3">
        <v>2.34552103523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27.533227499999999</v>
      </c>
      <c r="AL48" s="40" t="s">
        <v>123</v>
      </c>
    </row>
    <row r="49" spans="1:38" ht="26.25" customHeight="1" thickBot="1" x14ac:dyDescent="0.3">
      <c r="A49" s="60" t="s">
        <v>120</v>
      </c>
      <c r="B49" s="60" t="s">
        <v>124</v>
      </c>
      <c r="C49" s="61" t="s">
        <v>125</v>
      </c>
      <c r="D49" s="62"/>
      <c r="E49" s="3">
        <v>0.34153617042599999</v>
      </c>
      <c r="F49" s="3">
        <v>0.40374411535299998</v>
      </c>
      <c r="G49" s="3">
        <v>8.8739451054580005</v>
      </c>
      <c r="H49" s="3">
        <v>9.2810000000000004E-2</v>
      </c>
      <c r="I49" s="3">
        <v>0.77369634915399998</v>
      </c>
      <c r="J49" s="3">
        <v>0.87864111633200004</v>
      </c>
      <c r="K49" s="3">
        <v>0.91861703059699995</v>
      </c>
      <c r="L49" s="3">
        <v>0.37814872393299997</v>
      </c>
      <c r="M49" s="3">
        <v>7.8798649277699999</v>
      </c>
      <c r="N49" s="3">
        <v>2.3104100000000001</v>
      </c>
      <c r="O49" s="3">
        <v>2.9846000000000001E-2</v>
      </c>
      <c r="P49" s="3">
        <v>2.3126000000000001E-2</v>
      </c>
      <c r="Q49" s="3">
        <v>3.9944E-2</v>
      </c>
      <c r="R49" s="3">
        <v>1.35598</v>
      </c>
      <c r="S49" s="3">
        <v>0.21491399999999999</v>
      </c>
      <c r="T49" s="3">
        <v>0.87141999999999997</v>
      </c>
      <c r="U49" s="3" t="s">
        <v>431</v>
      </c>
      <c r="V49" s="3">
        <v>2.2595299999999998</v>
      </c>
      <c r="W49" s="3">
        <v>0.627131933669</v>
      </c>
      <c r="X49" s="3">
        <v>7.9345258481999997E-2</v>
      </c>
      <c r="Y49" s="3">
        <v>9.5785737398000004E-2</v>
      </c>
      <c r="Z49" s="3">
        <v>4.7887250722000001E-2</v>
      </c>
      <c r="AA49" s="3">
        <v>3.3524699983999998E-2</v>
      </c>
      <c r="AB49" s="3">
        <v>0.25654294658600002</v>
      </c>
      <c r="AC49" s="3" t="s">
        <v>431</v>
      </c>
      <c r="AD49" s="3">
        <v>5.8401850212769997</v>
      </c>
      <c r="AE49" s="51"/>
      <c r="AF49" s="22" t="s">
        <v>431</v>
      </c>
      <c r="AG49" s="22">
        <v>2536.92</v>
      </c>
      <c r="AH49" s="22" t="s">
        <v>431</v>
      </c>
      <c r="AI49" s="22" t="s">
        <v>431</v>
      </c>
      <c r="AJ49" s="22" t="s">
        <v>431</v>
      </c>
      <c r="AK49" s="22">
        <v>169206.61822316702</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5.5818211088000003E-2</v>
      </c>
      <c r="F51" s="3">
        <v>94.379000236495003</v>
      </c>
      <c r="G51" s="3">
        <v>0.28319310083799998</v>
      </c>
      <c r="H51" s="3" t="s">
        <v>431</v>
      </c>
      <c r="I51" s="3" t="s">
        <v>431</v>
      </c>
      <c r="J51" s="3" t="s">
        <v>431</v>
      </c>
      <c r="K51" s="3" t="s">
        <v>431</v>
      </c>
      <c r="L51" s="3" t="s">
        <v>431</v>
      </c>
      <c r="M51" s="3">
        <v>0.27154805394100001</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95.374020000000002</v>
      </c>
      <c r="AL51" s="40" t="s">
        <v>438</v>
      </c>
    </row>
    <row r="52" spans="1:38" ht="26.25" customHeight="1" thickBot="1" x14ac:dyDescent="0.3">
      <c r="A52" s="60" t="s">
        <v>120</v>
      </c>
      <c r="B52" s="64" t="s">
        <v>132</v>
      </c>
      <c r="C52" s="66" t="s">
        <v>391</v>
      </c>
      <c r="D52" s="63"/>
      <c r="E52" s="3" t="s">
        <v>431</v>
      </c>
      <c r="F52" s="3">
        <v>33.328000000000003</v>
      </c>
      <c r="G52" s="3" t="s">
        <v>432</v>
      </c>
      <c r="H52" s="3">
        <v>5.7979999999999997E-2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89.710440000000006</v>
      </c>
      <c r="AL52" s="40" t="s">
        <v>439</v>
      </c>
    </row>
    <row r="53" spans="1:38" ht="26.25" customHeight="1" thickBot="1" x14ac:dyDescent="0.3">
      <c r="A53" s="60" t="s">
        <v>120</v>
      </c>
      <c r="B53" s="64" t="s">
        <v>134</v>
      </c>
      <c r="C53" s="66" t="s">
        <v>135</v>
      </c>
      <c r="D53" s="63"/>
      <c r="E53" s="3" t="s">
        <v>431</v>
      </c>
      <c r="F53" s="3">
        <v>56.304188404309997</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20.03267</v>
      </c>
      <c r="AL53" s="40" t="s">
        <v>440</v>
      </c>
    </row>
    <row r="54" spans="1:38" ht="37.5" customHeight="1" thickBot="1" x14ac:dyDescent="0.3">
      <c r="A54" s="60" t="s">
        <v>120</v>
      </c>
      <c r="B54" s="64" t="s">
        <v>137</v>
      </c>
      <c r="C54" s="66" t="s">
        <v>138</v>
      </c>
      <c r="D54" s="63"/>
      <c r="E54" s="3">
        <v>0.46771695400000002</v>
      </c>
      <c r="F54" s="3">
        <v>48.779586788568999</v>
      </c>
      <c r="G54" s="3">
        <v>0.74546071417600002</v>
      </c>
      <c r="H54" s="3" t="s">
        <v>431</v>
      </c>
      <c r="I54" s="3" t="s">
        <v>431</v>
      </c>
      <c r="J54" s="3" t="s">
        <v>431</v>
      </c>
      <c r="K54" s="3" t="s">
        <v>431</v>
      </c>
      <c r="L54" s="3" t="s">
        <v>431</v>
      </c>
      <c r="M54" s="3">
        <v>0.18881132649999999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394.855599409028</v>
      </c>
      <c r="AL54" s="40" t="s">
        <v>441</v>
      </c>
    </row>
    <row r="55" spans="1:38" ht="26.25" customHeight="1" thickBot="1" x14ac:dyDescent="0.3">
      <c r="A55" s="60" t="s">
        <v>120</v>
      </c>
      <c r="B55" s="64" t="s">
        <v>139</v>
      </c>
      <c r="C55" s="66" t="s">
        <v>140</v>
      </c>
      <c r="D55" s="63"/>
      <c r="E55" s="3">
        <v>2.3341360336229999</v>
      </c>
      <c r="F55" s="3">
        <v>31.353370142271</v>
      </c>
      <c r="G55" s="3">
        <v>0.33500565572500002</v>
      </c>
      <c r="H55" s="3" t="s">
        <v>431</v>
      </c>
      <c r="I55" s="3">
        <v>1.1690374562379999</v>
      </c>
      <c r="J55" s="3">
        <v>1.1690374562379999</v>
      </c>
      <c r="K55" s="3">
        <v>1.1690374562379999</v>
      </c>
      <c r="L55" s="3">
        <v>0.28056898949699999</v>
      </c>
      <c r="M55" s="3">
        <v>10.757476271613999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1579.4124099827625</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0.18189974731200001</v>
      </c>
      <c r="G59" s="3" t="s">
        <v>431</v>
      </c>
      <c r="H59" s="3">
        <v>0.43634628225799998</v>
      </c>
      <c r="I59" s="3">
        <v>0.96919414608900001</v>
      </c>
      <c r="J59" s="3">
        <v>1.115747723036</v>
      </c>
      <c r="K59" s="3">
        <v>1.241172543075</v>
      </c>
      <c r="L59" s="3">
        <v>3.5876863629999999E-3</v>
      </c>
      <c r="M59" s="3" t="s">
        <v>431</v>
      </c>
      <c r="N59" s="3">
        <v>0.77730746973999998</v>
      </c>
      <c r="O59" s="3">
        <v>5.0587903240000001E-3</v>
      </c>
      <c r="P59" s="3">
        <v>8.6989580649999999E-3</v>
      </c>
      <c r="Q59" s="3">
        <v>0.25280022569400001</v>
      </c>
      <c r="R59" s="3">
        <v>0.45066976616999999</v>
      </c>
      <c r="S59" s="3">
        <v>3.4291915898999999E-2</v>
      </c>
      <c r="T59" s="3">
        <v>0.124448162261</v>
      </c>
      <c r="U59" s="3">
        <v>11.338432146246999</v>
      </c>
      <c r="V59" s="3">
        <v>0.59581124056300006</v>
      </c>
      <c r="W59" s="3">
        <v>7.5290078009999997E-3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1.4245056516670001</v>
      </c>
      <c r="J60" s="3">
        <v>14.245056516667001</v>
      </c>
      <c r="K60" s="3">
        <v>29.059915294</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269.91024283333303</v>
      </c>
      <c r="AL60" s="40" t="s">
        <v>444</v>
      </c>
    </row>
    <row r="61" spans="1:38" ht="26.25" customHeight="1" thickBot="1" x14ac:dyDescent="0.3">
      <c r="A61" s="60" t="s">
        <v>54</v>
      </c>
      <c r="B61" s="68" t="s">
        <v>153</v>
      </c>
      <c r="C61" s="61" t="s">
        <v>154</v>
      </c>
      <c r="D61" s="62"/>
      <c r="E61" s="3" t="s">
        <v>431</v>
      </c>
      <c r="F61" s="3" t="s">
        <v>431</v>
      </c>
      <c r="G61" s="3" t="s">
        <v>431</v>
      </c>
      <c r="H61" s="3" t="s">
        <v>431</v>
      </c>
      <c r="I61" s="3">
        <v>3.689126490179</v>
      </c>
      <c r="J61" s="3">
        <v>36.891264901785</v>
      </c>
      <c r="K61" s="3">
        <v>122.769730883799</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33375395.650193878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1.135730581269</v>
      </c>
      <c r="G63" s="3">
        <v>16.463029574069001</v>
      </c>
      <c r="H63" s="3" t="s">
        <v>431</v>
      </c>
      <c r="I63" s="3">
        <v>1.676118164287</v>
      </c>
      <c r="J63" s="3">
        <v>2.6636386697050001</v>
      </c>
      <c r="K63" s="3">
        <v>3.133692551967</v>
      </c>
      <c r="L63" s="3">
        <v>1.0235310259999999E-3</v>
      </c>
      <c r="M63" s="3">
        <v>2.5422460543319998</v>
      </c>
      <c r="N63" s="3" t="s">
        <v>431</v>
      </c>
      <c r="O63" s="3" t="s">
        <v>431</v>
      </c>
      <c r="P63" s="3" t="s">
        <v>431</v>
      </c>
      <c r="Q63" s="3" t="s">
        <v>431</v>
      </c>
      <c r="R63" s="3">
        <v>9.4027629389999996E-3</v>
      </c>
      <c r="S63" s="3" t="s">
        <v>431</v>
      </c>
      <c r="T63" s="3" t="s">
        <v>431</v>
      </c>
      <c r="U63" s="3" t="s">
        <v>431</v>
      </c>
      <c r="V63" s="3" t="s">
        <v>431</v>
      </c>
      <c r="W63" s="3">
        <v>2.8472226283000002E-2</v>
      </c>
      <c r="X63" s="3" t="s">
        <v>431</v>
      </c>
      <c r="Y63" s="3" t="s">
        <v>431</v>
      </c>
      <c r="Z63" s="3" t="s">
        <v>431</v>
      </c>
      <c r="AA63" s="3" t="s">
        <v>431</v>
      </c>
      <c r="AB63" s="3" t="s">
        <v>431</v>
      </c>
      <c r="AC63" s="3" t="s">
        <v>431</v>
      </c>
      <c r="AD63" s="3" t="s">
        <v>431</v>
      </c>
      <c r="AE63" s="51"/>
      <c r="AF63" s="22" t="s">
        <v>431</v>
      </c>
      <c r="AG63" s="22">
        <v>3.2269954715112799E-2</v>
      </c>
      <c r="AH63" s="22" t="s">
        <v>431</v>
      </c>
      <c r="AI63" s="22" t="s">
        <v>431</v>
      </c>
      <c r="AJ63" s="22" t="s">
        <v>431</v>
      </c>
      <c r="AK63" s="22">
        <v>62.794220775074919</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0.74617785165200001</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8.2419999999999993E-2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3.8566780000000002E-2</v>
      </c>
      <c r="J68" s="3">
        <v>4.6466E-2</v>
      </c>
      <c r="K68" s="3">
        <v>4.9431914883E-2</v>
      </c>
      <c r="L68" s="3">
        <v>6.9420204000000005E-4</v>
      </c>
      <c r="M68" s="3">
        <v>12.197839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1114.9340419304399</v>
      </c>
      <c r="AG68" s="22" t="s">
        <v>433</v>
      </c>
      <c r="AH68" s="22" t="s">
        <v>431</v>
      </c>
      <c r="AI68" s="22" t="s">
        <v>431</v>
      </c>
      <c r="AJ68" s="22" t="s">
        <v>431</v>
      </c>
      <c r="AK68" s="22">
        <v>291</v>
      </c>
      <c r="AL68" s="40" t="s">
        <v>173</v>
      </c>
    </row>
    <row r="69" spans="1:38" ht="26.25" customHeight="1" thickBot="1" x14ac:dyDescent="0.3">
      <c r="A69" s="60" t="s">
        <v>54</v>
      </c>
      <c r="B69" s="60" t="s">
        <v>174</v>
      </c>
      <c r="C69" s="61" t="s">
        <v>175</v>
      </c>
      <c r="D69" s="67"/>
      <c r="E69" s="3" t="s">
        <v>431</v>
      </c>
      <c r="F69" s="3" t="s">
        <v>431</v>
      </c>
      <c r="G69" s="3" t="s">
        <v>431</v>
      </c>
      <c r="H69" s="3">
        <v>1.236</v>
      </c>
      <c r="I69" s="3">
        <v>2.1482060003E-2</v>
      </c>
      <c r="J69" s="3">
        <v>2.5882000002999998E-2</v>
      </c>
      <c r="K69" s="3">
        <v>2.7534042551000001E-2</v>
      </c>
      <c r="L69" s="3" t="s">
        <v>433</v>
      </c>
      <c r="M69" s="3">
        <v>8.8970000000000002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6.3791514861436596E-2</v>
      </c>
      <c r="AH69" s="22" t="s">
        <v>431</v>
      </c>
      <c r="AI69" s="22" t="s">
        <v>431</v>
      </c>
      <c r="AJ69" s="22" t="s">
        <v>431</v>
      </c>
      <c r="AK69" s="22" t="s">
        <v>443</v>
      </c>
      <c r="AL69" s="40" t="s">
        <v>443</v>
      </c>
    </row>
    <row r="70" spans="1:38" ht="26.25" customHeight="1" thickBot="1" x14ac:dyDescent="0.3">
      <c r="A70" s="60" t="s">
        <v>54</v>
      </c>
      <c r="B70" s="60" t="s">
        <v>177</v>
      </c>
      <c r="C70" s="61" t="s">
        <v>384</v>
      </c>
      <c r="D70" s="67"/>
      <c r="E70" s="3">
        <v>0.66959289020000001</v>
      </c>
      <c r="F70" s="3">
        <v>40.366120388859997</v>
      </c>
      <c r="G70" s="3">
        <v>9.4334908134200006</v>
      </c>
      <c r="H70" s="3">
        <v>1.8987424098000001</v>
      </c>
      <c r="I70" s="3">
        <v>0.38603330156600002</v>
      </c>
      <c r="J70" s="3">
        <v>0.58011298573000003</v>
      </c>
      <c r="K70" s="3">
        <v>0.66144998473899996</v>
      </c>
      <c r="L70" s="3">
        <v>5.0467623810000004E-3</v>
      </c>
      <c r="M70" s="3">
        <v>20.179245000000002</v>
      </c>
      <c r="N70" s="3">
        <v>13.821738224443999</v>
      </c>
      <c r="O70" s="3">
        <v>1.8069888879999999E-2</v>
      </c>
      <c r="P70" s="3">
        <v>1.181320061001</v>
      </c>
      <c r="Q70" s="3">
        <v>2.9586780263E-2</v>
      </c>
      <c r="R70" s="3">
        <v>9.9535540339999997</v>
      </c>
      <c r="S70" s="3">
        <v>2.399983343333</v>
      </c>
      <c r="T70" s="3">
        <v>0.34086904950800001</v>
      </c>
      <c r="U70" s="3">
        <v>0.14069412000000001</v>
      </c>
      <c r="V70" s="3">
        <v>2.4230765000000001</v>
      </c>
      <c r="W70" s="3">
        <v>2.0226625000000002E-2</v>
      </c>
      <c r="X70" s="3">
        <v>1.7260354241999998E-2</v>
      </c>
      <c r="Y70" s="3" t="s">
        <v>431</v>
      </c>
      <c r="Z70" s="3">
        <v>1.8290014170000001E-3</v>
      </c>
      <c r="AA70" s="3" t="s">
        <v>431</v>
      </c>
      <c r="AB70" s="3">
        <v>1.9089355658999999E-2</v>
      </c>
      <c r="AC70" s="3">
        <v>25.10125886905</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1.186447157366</v>
      </c>
      <c r="F72" s="3">
        <v>1.6282477040000001</v>
      </c>
      <c r="G72" s="3">
        <v>1.0023621350859999</v>
      </c>
      <c r="H72" s="3" t="s">
        <v>431</v>
      </c>
      <c r="I72" s="3">
        <v>3.610248088299</v>
      </c>
      <c r="J72" s="3">
        <v>6.3023718930410002</v>
      </c>
      <c r="K72" s="3">
        <v>10.782061316597</v>
      </c>
      <c r="L72" s="3">
        <v>2.2085894254999999E-2</v>
      </c>
      <c r="M72" s="3">
        <v>81.022841887178998</v>
      </c>
      <c r="N72" s="3">
        <v>36.855471287374002</v>
      </c>
      <c r="O72" s="3">
        <v>0.91819967245400003</v>
      </c>
      <c r="P72" s="3">
        <v>0.42038243809699999</v>
      </c>
      <c r="Q72" s="3">
        <v>5.2194514920610002</v>
      </c>
      <c r="R72" s="3">
        <v>4.3544475166419998</v>
      </c>
      <c r="S72" s="3">
        <v>6.6811928023259997</v>
      </c>
      <c r="T72" s="3">
        <v>4.0134620684059996</v>
      </c>
      <c r="U72" s="3">
        <v>1.8966781613920001</v>
      </c>
      <c r="V72" s="3">
        <v>119.855060386549</v>
      </c>
      <c r="W72" s="3">
        <v>35.646584530341002</v>
      </c>
      <c r="X72" s="3">
        <v>0.11777969538700001</v>
      </c>
      <c r="Y72" s="3">
        <v>7.4733739588000003E-2</v>
      </c>
      <c r="Z72" s="3">
        <v>3.7364927591999997E-2</v>
      </c>
      <c r="AA72" s="3">
        <v>3.7364816608999998E-2</v>
      </c>
      <c r="AB72" s="3">
        <v>0.26724317917599999</v>
      </c>
      <c r="AC72" s="3">
        <v>0.30538799999999999</v>
      </c>
      <c r="AD72" s="3">
        <v>180.74415200000001</v>
      </c>
      <c r="AE72" s="51"/>
      <c r="AF72" s="22">
        <v>12159.09210815281</v>
      </c>
      <c r="AG72" s="22">
        <v>155684.79999999999</v>
      </c>
      <c r="AH72" s="22" t="s">
        <v>431</v>
      </c>
      <c r="AI72" s="22" t="s">
        <v>431</v>
      </c>
      <c r="AJ72" s="22" t="s">
        <v>431</v>
      </c>
      <c r="AK72" s="22">
        <v>13859.3</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0.36872096004999999</v>
      </c>
      <c r="F74" s="3" t="s">
        <v>431</v>
      </c>
      <c r="G74" s="3">
        <v>5.4323900003599999</v>
      </c>
      <c r="H74" s="3" t="s">
        <v>431</v>
      </c>
      <c r="I74" s="3">
        <v>0.104819579681</v>
      </c>
      <c r="J74" s="3">
        <v>0.16617934901100001</v>
      </c>
      <c r="K74" s="3">
        <v>0.213224903184</v>
      </c>
      <c r="L74" s="3">
        <v>2.4108503329999999E-3</v>
      </c>
      <c r="M74" s="3">
        <v>27.925994371097001</v>
      </c>
      <c r="N74" s="3">
        <v>1.179266191964</v>
      </c>
      <c r="O74" s="3">
        <v>0.10020777469599999</v>
      </c>
      <c r="P74" s="3">
        <v>1.3077800759999999E-2</v>
      </c>
      <c r="Q74" s="3">
        <v>3.6355676933E-2</v>
      </c>
      <c r="R74" s="3">
        <v>0.1077286519</v>
      </c>
      <c r="S74" s="3">
        <v>0.47290914307100002</v>
      </c>
      <c r="T74" s="3">
        <v>3.6989576010710001</v>
      </c>
      <c r="U74" s="3" t="s">
        <v>431</v>
      </c>
      <c r="V74" s="3">
        <v>5.0349466404729997</v>
      </c>
      <c r="W74" s="3">
        <v>1.8033942837850001</v>
      </c>
      <c r="X74" s="3">
        <v>0.226771350559</v>
      </c>
      <c r="Y74" s="3">
        <v>0.21262061955200001</v>
      </c>
      <c r="Z74" s="3">
        <v>0.188191604831</v>
      </c>
      <c r="AA74" s="3">
        <v>4.1823998187E-2</v>
      </c>
      <c r="AB74" s="3">
        <v>0.66940757312900001</v>
      </c>
      <c r="AC74" s="3" t="s">
        <v>431</v>
      </c>
      <c r="AD74" s="3" t="s">
        <v>431</v>
      </c>
      <c r="AE74" s="51"/>
      <c r="AF74" s="22" t="s">
        <v>431</v>
      </c>
      <c r="AG74" s="22" t="s">
        <v>431</v>
      </c>
      <c r="AH74" s="22" t="s">
        <v>431</v>
      </c>
      <c r="AI74" s="22" t="s">
        <v>431</v>
      </c>
      <c r="AJ74" s="22" t="s">
        <v>431</v>
      </c>
      <c r="AK74" s="22">
        <v>1164.1309999999999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7.4249999999999997E-2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5.5</v>
      </c>
      <c r="AL75" s="40" t="s">
        <v>449</v>
      </c>
    </row>
    <row r="76" spans="1:38" ht="26.25" customHeight="1" thickBot="1" x14ac:dyDescent="0.3">
      <c r="A76" s="60" t="s">
        <v>54</v>
      </c>
      <c r="B76" s="60" t="s">
        <v>192</v>
      </c>
      <c r="C76" s="61" t="s">
        <v>193</v>
      </c>
      <c r="D76" s="62"/>
      <c r="E76" s="3" t="s">
        <v>431</v>
      </c>
      <c r="F76" s="3" t="s">
        <v>431</v>
      </c>
      <c r="G76" s="3">
        <v>0.32850205728499998</v>
      </c>
      <c r="H76" s="3" t="s">
        <v>431</v>
      </c>
      <c r="I76" s="3">
        <v>3.8899184719999999E-3</v>
      </c>
      <c r="J76" s="3">
        <v>7.7798369430000002E-3</v>
      </c>
      <c r="K76" s="3">
        <v>9.5981188590000006E-3</v>
      </c>
      <c r="L76" s="3" t="s">
        <v>434</v>
      </c>
      <c r="M76" s="3">
        <v>0.73047369586199995</v>
      </c>
      <c r="N76" s="3">
        <v>3.813928558832</v>
      </c>
      <c r="O76" s="3">
        <v>4.9092795916E-2</v>
      </c>
      <c r="P76" s="3">
        <v>1.3968466388000001E-2</v>
      </c>
      <c r="Q76" s="3">
        <v>2.7834550690000001E-2</v>
      </c>
      <c r="R76" s="3" t="s">
        <v>431</v>
      </c>
      <c r="S76" s="3">
        <v>3.1191890770000001E-2</v>
      </c>
      <c r="T76" s="3" t="s">
        <v>431</v>
      </c>
      <c r="U76" s="3">
        <v>4.7760623763999997E-2</v>
      </c>
      <c r="V76" s="3">
        <v>1.501682780004</v>
      </c>
      <c r="W76" s="3">
        <v>0.16272607562499999</v>
      </c>
      <c r="X76" s="3" t="s">
        <v>431</v>
      </c>
      <c r="Y76" s="3" t="s">
        <v>431</v>
      </c>
      <c r="Z76" s="3" t="s">
        <v>431</v>
      </c>
      <c r="AA76" s="3" t="s">
        <v>431</v>
      </c>
      <c r="AB76" s="3" t="s">
        <v>431</v>
      </c>
      <c r="AC76" s="3" t="s">
        <v>431</v>
      </c>
      <c r="AD76" s="3">
        <v>7.8700160000000005E-4</v>
      </c>
      <c r="AE76" s="51"/>
      <c r="AF76" s="22" t="s">
        <v>431</v>
      </c>
      <c r="AG76" s="22" t="s">
        <v>431</v>
      </c>
      <c r="AH76" s="22" t="s">
        <v>431</v>
      </c>
      <c r="AI76" s="22" t="s">
        <v>431</v>
      </c>
      <c r="AJ76" s="22" t="s">
        <v>431</v>
      </c>
      <c r="AK76" s="22">
        <v>245.93799999999999</v>
      </c>
      <c r="AL76" s="40" t="s">
        <v>450</v>
      </c>
    </row>
    <row r="77" spans="1:38" ht="26.25" customHeight="1" thickBot="1" x14ac:dyDescent="0.3">
      <c r="A77" s="60" t="s">
        <v>54</v>
      </c>
      <c r="B77" s="60" t="s">
        <v>195</v>
      </c>
      <c r="C77" s="61" t="s">
        <v>196</v>
      </c>
      <c r="D77" s="62"/>
      <c r="E77" s="3" t="s">
        <v>431</v>
      </c>
      <c r="F77" s="3" t="s">
        <v>431</v>
      </c>
      <c r="G77" s="3" t="s">
        <v>431</v>
      </c>
      <c r="H77" s="3" t="s">
        <v>431</v>
      </c>
      <c r="I77" s="3">
        <v>5.6108415090000002E-3</v>
      </c>
      <c r="J77" s="3">
        <v>7.3372542849999998E-3</v>
      </c>
      <c r="K77" s="3">
        <v>9.0636670600000007E-3</v>
      </c>
      <c r="L77" s="3" t="s">
        <v>431</v>
      </c>
      <c r="M77" s="3" t="s">
        <v>431</v>
      </c>
      <c r="N77" s="3" t="s">
        <v>431</v>
      </c>
      <c r="O77" s="3">
        <v>1.335E-3</v>
      </c>
      <c r="P77" s="3" t="s">
        <v>431</v>
      </c>
      <c r="Q77" s="3" t="s">
        <v>431</v>
      </c>
      <c r="R77" s="3" t="s">
        <v>431</v>
      </c>
      <c r="S77" s="3" t="s">
        <v>431</v>
      </c>
      <c r="T77" s="3" t="s">
        <v>431</v>
      </c>
      <c r="U77" s="3" t="s">
        <v>431</v>
      </c>
      <c r="V77" s="3">
        <v>10.207000000000001</v>
      </c>
      <c r="W77" s="3">
        <v>9.3889680988000004E-2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238.88200000000001</v>
      </c>
      <c r="AL77" s="40" t="s">
        <v>451</v>
      </c>
    </row>
    <row r="78" spans="1:38" ht="26.25" customHeight="1" thickBot="1" x14ac:dyDescent="0.3">
      <c r="A78" s="60" t="s">
        <v>54</v>
      </c>
      <c r="B78" s="60" t="s">
        <v>198</v>
      </c>
      <c r="C78" s="61" t="s">
        <v>199</v>
      </c>
      <c r="D78" s="62"/>
      <c r="E78" s="3" t="s">
        <v>431</v>
      </c>
      <c r="F78" s="3" t="s">
        <v>431</v>
      </c>
      <c r="G78" s="3" t="s">
        <v>431</v>
      </c>
      <c r="H78" s="3" t="s">
        <v>431</v>
      </c>
      <c r="I78" s="3">
        <v>2.0380063343999999E-2</v>
      </c>
      <c r="J78" s="3">
        <v>2.6815872821000002E-2</v>
      </c>
      <c r="K78" s="3">
        <v>3.4324317211000002E-2</v>
      </c>
      <c r="L78" s="3">
        <v>2.0380063E-5</v>
      </c>
      <c r="M78" s="3">
        <v>0.712455067665</v>
      </c>
      <c r="N78" s="3">
        <v>3.3726676080739999</v>
      </c>
      <c r="O78" s="3">
        <v>5.2445840745999998E-2</v>
      </c>
      <c r="P78" s="3">
        <v>1.33E-3</v>
      </c>
      <c r="Q78" s="3">
        <v>1.6544903662E-2</v>
      </c>
      <c r="R78" s="3" t="s">
        <v>431</v>
      </c>
      <c r="S78" s="3">
        <v>3.8016989293569998</v>
      </c>
      <c r="T78" s="3">
        <v>6.6717733293000001E-2</v>
      </c>
      <c r="U78" s="3" t="s">
        <v>431</v>
      </c>
      <c r="V78" s="3">
        <v>6.8024892534239996</v>
      </c>
      <c r="W78" s="3">
        <v>0.903556661953</v>
      </c>
      <c r="X78" s="3" t="s">
        <v>431</v>
      </c>
      <c r="Y78" s="3" t="s">
        <v>431</v>
      </c>
      <c r="Z78" s="3" t="s">
        <v>431</v>
      </c>
      <c r="AA78" s="3" t="s">
        <v>431</v>
      </c>
      <c r="AB78" s="3" t="s">
        <v>431</v>
      </c>
      <c r="AC78" s="3" t="s">
        <v>431</v>
      </c>
      <c r="AD78" s="3">
        <v>1.3446428999999999E-3</v>
      </c>
      <c r="AE78" s="51"/>
      <c r="AF78" s="22" t="s">
        <v>431</v>
      </c>
      <c r="AG78" s="22" t="s">
        <v>431</v>
      </c>
      <c r="AH78" s="22" t="s">
        <v>431</v>
      </c>
      <c r="AI78" s="22" t="s">
        <v>431</v>
      </c>
      <c r="AJ78" s="22" t="s">
        <v>431</v>
      </c>
      <c r="AK78" s="22">
        <v>363.41699999999997</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1.0429999999999999</v>
      </c>
      <c r="U79" s="3" t="s">
        <v>431</v>
      </c>
      <c r="V79" s="3" t="s">
        <v>431</v>
      </c>
      <c r="W79" s="3">
        <v>0.52118100000000001</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38.606000000000002</v>
      </c>
      <c r="AL79" s="40" t="s">
        <v>203</v>
      </c>
    </row>
    <row r="80" spans="1:38" ht="26.25" customHeight="1" thickBot="1" x14ac:dyDescent="0.3">
      <c r="A80" s="60" t="s">
        <v>54</v>
      </c>
      <c r="B80" s="64" t="s">
        <v>204</v>
      </c>
      <c r="C80" s="66" t="s">
        <v>205</v>
      </c>
      <c r="D80" s="62"/>
      <c r="E80" s="3" t="s">
        <v>431</v>
      </c>
      <c r="F80" s="3" t="s">
        <v>431</v>
      </c>
      <c r="G80" s="3" t="s">
        <v>431</v>
      </c>
      <c r="H80" s="3">
        <v>1.5E-3</v>
      </c>
      <c r="I80" s="3">
        <v>0.63867992913000005</v>
      </c>
      <c r="J80" s="3">
        <v>0.65186908203600002</v>
      </c>
      <c r="K80" s="3">
        <v>0.70855335020999999</v>
      </c>
      <c r="L80" s="3" t="s">
        <v>434</v>
      </c>
      <c r="M80" s="3">
        <v>0.14000000000000001</v>
      </c>
      <c r="N80" s="3">
        <v>6.9103291959769999</v>
      </c>
      <c r="O80" s="3">
        <v>0.14228344857</v>
      </c>
      <c r="P80" s="3">
        <v>0.47367995211699998</v>
      </c>
      <c r="Q80" s="3">
        <v>0.22579348257000001</v>
      </c>
      <c r="R80" s="3">
        <v>3.236950313436</v>
      </c>
      <c r="S80" s="3">
        <v>3.6214364096259999</v>
      </c>
      <c r="T80" s="3">
        <v>1.212842690929</v>
      </c>
      <c r="U80" s="3">
        <v>0.10238653658000001</v>
      </c>
      <c r="V80" s="3">
        <v>12.330864076285</v>
      </c>
      <c r="W80" s="3">
        <v>1.5992375644970001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917.64942952915681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158.59660278585801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163.65843725202606</v>
      </c>
      <c r="AL82" s="40" t="s">
        <v>220</v>
      </c>
    </row>
    <row r="83" spans="1:38" ht="26.25" customHeight="1" thickBot="1" x14ac:dyDescent="0.3">
      <c r="A83" s="60" t="s">
        <v>54</v>
      </c>
      <c r="B83" s="71" t="s">
        <v>212</v>
      </c>
      <c r="C83" s="72" t="s">
        <v>213</v>
      </c>
      <c r="D83" s="62"/>
      <c r="E83" s="3" t="s">
        <v>431</v>
      </c>
      <c r="F83" s="3">
        <v>2.5395514226499998</v>
      </c>
      <c r="G83" s="3" t="s">
        <v>431</v>
      </c>
      <c r="H83" s="3" t="s">
        <v>431</v>
      </c>
      <c r="I83" s="3">
        <v>0.21716360000000001</v>
      </c>
      <c r="J83" s="3">
        <v>0.74883999999999995</v>
      </c>
      <c r="K83" s="3">
        <v>0.79663829769700001</v>
      </c>
      <c r="L83" s="3">
        <v>1.23783252E-2</v>
      </c>
      <c r="M83" s="3" t="s">
        <v>431</v>
      </c>
      <c r="N83" s="3" t="s">
        <v>431</v>
      </c>
      <c r="O83" s="3" t="s">
        <v>431</v>
      </c>
      <c r="P83" s="3" t="s">
        <v>431</v>
      </c>
      <c r="Q83" s="3" t="s">
        <v>431</v>
      </c>
      <c r="R83" s="3" t="s">
        <v>431</v>
      </c>
      <c r="S83" s="3" t="s">
        <v>431</v>
      </c>
      <c r="T83" s="3" t="s">
        <v>431</v>
      </c>
      <c r="U83" s="3" t="s">
        <v>431</v>
      </c>
      <c r="V83" s="3" t="s">
        <v>431</v>
      </c>
      <c r="W83" s="3">
        <v>0.131047</v>
      </c>
      <c r="X83" s="3">
        <v>1.1000137090999999E-2</v>
      </c>
      <c r="Y83" s="3" t="s">
        <v>431</v>
      </c>
      <c r="Z83" s="3">
        <v>1.8290014170000001E-3</v>
      </c>
      <c r="AA83" s="3" t="s">
        <v>431</v>
      </c>
      <c r="AB83" s="3">
        <v>1.2829138508E-2</v>
      </c>
      <c r="AC83" s="3" t="s">
        <v>431</v>
      </c>
      <c r="AD83" s="3" t="s">
        <v>431</v>
      </c>
      <c r="AE83" s="51"/>
      <c r="AF83" s="22" t="s">
        <v>431</v>
      </c>
      <c r="AG83" s="22" t="s">
        <v>431</v>
      </c>
      <c r="AH83" s="22" t="s">
        <v>431</v>
      </c>
      <c r="AI83" s="22" t="s">
        <v>431</v>
      </c>
      <c r="AJ83" s="22" t="s">
        <v>431</v>
      </c>
      <c r="AK83" s="22">
        <v>18721</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132.39882072178301</v>
      </c>
      <c r="G85" s="3" t="s">
        <v>431</v>
      </c>
      <c r="H85" s="3" t="s">
        <v>431</v>
      </c>
      <c r="I85" s="3">
        <v>0.33181421801900002</v>
      </c>
      <c r="J85" s="3">
        <v>0.76046633019800003</v>
      </c>
      <c r="K85" s="3">
        <v>0.80900673407500001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21.574978778826001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39.118680983781545</v>
      </c>
      <c r="AL86" s="40" t="s">
        <v>220</v>
      </c>
    </row>
    <row r="87" spans="1:38" ht="26.25" customHeight="1" thickBot="1" x14ac:dyDescent="0.3">
      <c r="A87" s="60" t="s">
        <v>209</v>
      </c>
      <c r="B87" s="66" t="s">
        <v>221</v>
      </c>
      <c r="C87" s="70" t="s">
        <v>222</v>
      </c>
      <c r="D87" s="62"/>
      <c r="E87" s="3" t="s">
        <v>431</v>
      </c>
      <c r="F87" s="3">
        <v>1.5320061110830001</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1.5320061110825141</v>
      </c>
      <c r="AL87" s="40" t="s">
        <v>220</v>
      </c>
    </row>
    <row r="88" spans="1:38" ht="26.25" customHeight="1" thickBot="1" x14ac:dyDescent="0.3">
      <c r="A88" s="60" t="s">
        <v>209</v>
      </c>
      <c r="B88" s="66" t="s">
        <v>223</v>
      </c>
      <c r="C88" s="70" t="s">
        <v>224</v>
      </c>
      <c r="D88" s="62"/>
      <c r="E88" s="3" t="s">
        <v>431</v>
      </c>
      <c r="F88" s="3">
        <v>14.387679822911</v>
      </c>
      <c r="G88" s="3" t="s">
        <v>431</v>
      </c>
      <c r="H88" s="3" t="s">
        <v>431</v>
      </c>
      <c r="I88" s="3">
        <v>5.5394264906000003E-2</v>
      </c>
      <c r="J88" s="3">
        <v>0.15826932830099999</v>
      </c>
      <c r="K88" s="3">
        <v>0.16837162581599999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358.44707626211277</v>
      </c>
      <c r="AL88" s="40" t="s">
        <v>455</v>
      </c>
    </row>
    <row r="89" spans="1:38" ht="26.25" customHeight="1" thickBot="1" x14ac:dyDescent="0.3">
      <c r="A89" s="60" t="s">
        <v>209</v>
      </c>
      <c r="B89" s="66" t="s">
        <v>225</v>
      </c>
      <c r="C89" s="70" t="s">
        <v>226</v>
      </c>
      <c r="D89" s="62"/>
      <c r="E89" s="3" t="s">
        <v>431</v>
      </c>
      <c r="F89" s="3">
        <v>20.262452332915998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42.350414551957002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42.340247805435411</v>
      </c>
      <c r="AL90" s="40" t="s">
        <v>220</v>
      </c>
    </row>
    <row r="91" spans="1:38" ht="26.25" customHeight="1" thickBot="1" x14ac:dyDescent="0.3">
      <c r="A91" s="60" t="s">
        <v>209</v>
      </c>
      <c r="B91" s="64" t="s">
        <v>403</v>
      </c>
      <c r="C91" s="66" t="s">
        <v>229</v>
      </c>
      <c r="D91" s="62"/>
      <c r="E91" s="3">
        <v>0.10731131146</v>
      </c>
      <c r="F91" s="3">
        <v>0.27611232000000002</v>
      </c>
      <c r="G91" s="3">
        <v>0.80630958417499998</v>
      </c>
      <c r="H91" s="3">
        <v>0.23674919999999999</v>
      </c>
      <c r="I91" s="3">
        <v>2.4642110053050001</v>
      </c>
      <c r="J91" s="3">
        <v>3.3176850503200002</v>
      </c>
      <c r="K91" s="3">
        <v>3.493965328586</v>
      </c>
      <c r="L91" s="3">
        <v>6.9313320000000001E-3</v>
      </c>
      <c r="M91" s="3">
        <v>3.2705298651499999</v>
      </c>
      <c r="N91" s="3">
        <v>13.956834994996001</v>
      </c>
      <c r="O91" s="3">
        <v>1.8381048160969999</v>
      </c>
      <c r="P91" s="3">
        <v>1.0139228970000001E-3</v>
      </c>
      <c r="Q91" s="3">
        <v>2.3658200930000001E-2</v>
      </c>
      <c r="R91" s="3">
        <v>6.6089439381970001</v>
      </c>
      <c r="S91" s="3">
        <v>264.76158476588802</v>
      </c>
      <c r="T91" s="3">
        <v>11.203814719663001</v>
      </c>
      <c r="U91" s="3">
        <v>1.4971239373809999</v>
      </c>
      <c r="V91" s="3">
        <v>153.23823546722099</v>
      </c>
      <c r="W91" s="3">
        <v>5.7048000000000003E-3</v>
      </c>
      <c r="X91" s="3">
        <v>6.3323279999999999E-3</v>
      </c>
      <c r="Y91" s="3">
        <v>2.5671600000000002E-3</v>
      </c>
      <c r="Z91" s="3">
        <v>2.5671600000000002E-3</v>
      </c>
      <c r="AA91" s="3">
        <v>2.5671600000000002E-3</v>
      </c>
      <c r="AB91" s="3">
        <v>1.4033808000000002E-2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1.453658967962</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1.52965896796159</v>
      </c>
      <c r="AL92" s="40" t="s">
        <v>456</v>
      </c>
    </row>
    <row r="93" spans="1:38" ht="26.25" customHeight="1" thickBot="1" x14ac:dyDescent="0.3">
      <c r="A93" s="60" t="s">
        <v>54</v>
      </c>
      <c r="B93" s="64" t="s">
        <v>233</v>
      </c>
      <c r="C93" s="61" t="s">
        <v>404</v>
      </c>
      <c r="D93" s="67"/>
      <c r="E93" s="3" t="s">
        <v>431</v>
      </c>
      <c r="F93" s="3">
        <v>87.794863077764006</v>
      </c>
      <c r="G93" s="3" t="s">
        <v>431</v>
      </c>
      <c r="H93" s="3">
        <v>0.90420739999999999</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9632.7429560859073</v>
      </c>
      <c r="AL93" s="40" t="s">
        <v>234</v>
      </c>
    </row>
    <row r="94" spans="1:38" ht="26.25" customHeight="1" thickBot="1" x14ac:dyDescent="0.3">
      <c r="A94" s="60" t="s">
        <v>54</v>
      </c>
      <c r="B94" s="73" t="s">
        <v>405</v>
      </c>
      <c r="C94" s="61" t="s">
        <v>235</v>
      </c>
      <c r="D94" s="62"/>
      <c r="E94" s="3" t="s">
        <v>431</v>
      </c>
      <c r="F94" s="3" t="s">
        <v>431</v>
      </c>
      <c r="G94" s="3" t="s">
        <v>431</v>
      </c>
      <c r="H94" s="3" t="s">
        <v>431</v>
      </c>
      <c r="I94" s="3">
        <v>0.57417202555000002</v>
      </c>
      <c r="J94" s="3">
        <v>1.9139067518340001</v>
      </c>
      <c r="K94" s="3">
        <v>2.2516550017069998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1.7369286956959999</v>
      </c>
      <c r="G95" s="3" t="s">
        <v>431</v>
      </c>
      <c r="H95" s="3" t="s">
        <v>431</v>
      </c>
      <c r="I95" s="3">
        <v>1.024932368685</v>
      </c>
      <c r="J95" s="3">
        <v>1.281165460857</v>
      </c>
      <c r="K95" s="3">
        <v>1.3629419793349999</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t="s">
        <v>431</v>
      </c>
      <c r="X95" s="3">
        <v>1.5649681528999999E-2</v>
      </c>
      <c r="Y95" s="3">
        <v>7.8993630569999997E-3</v>
      </c>
      <c r="Z95" s="3">
        <v>7.8993630569999997E-3</v>
      </c>
      <c r="AA95" s="3">
        <v>7.8993630569999997E-3</v>
      </c>
      <c r="AB95" s="3">
        <v>3.93477707E-2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0.173725181673</v>
      </c>
      <c r="X97" s="3" t="s">
        <v>431</v>
      </c>
      <c r="Y97" s="3" t="s">
        <v>431</v>
      </c>
      <c r="Z97" s="3" t="s">
        <v>431</v>
      </c>
      <c r="AA97" s="3" t="s">
        <v>431</v>
      </c>
      <c r="AB97" s="3" t="s">
        <v>431</v>
      </c>
      <c r="AC97" s="3" t="s">
        <v>431</v>
      </c>
      <c r="AD97" s="3">
        <v>2080.5410978841001</v>
      </c>
      <c r="AE97" s="51"/>
      <c r="AF97" s="22" t="s">
        <v>431</v>
      </c>
      <c r="AG97" s="22" t="s">
        <v>431</v>
      </c>
      <c r="AH97" s="22" t="s">
        <v>431</v>
      </c>
      <c r="AI97" s="22" t="s">
        <v>431</v>
      </c>
      <c r="AJ97" s="22" t="s">
        <v>431</v>
      </c>
      <c r="AK97" s="22">
        <v>164.34670904392999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0.25681167609599997</v>
      </c>
      <c r="F99" s="3">
        <v>24.360309922424001</v>
      </c>
      <c r="G99" s="3" t="s">
        <v>431</v>
      </c>
      <c r="H99" s="3">
        <v>29.211447824913002</v>
      </c>
      <c r="I99" s="3">
        <v>0.60657739853199999</v>
      </c>
      <c r="J99" s="3">
        <v>0.93205795384099999</v>
      </c>
      <c r="K99" s="3">
        <v>2.041650756034</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2128.8036268342198</v>
      </c>
      <c r="AL99" s="40" t="s">
        <v>458</v>
      </c>
    </row>
    <row r="100" spans="1:38" ht="26.25" customHeight="1" thickBot="1" x14ac:dyDescent="0.3">
      <c r="A100" s="60" t="s">
        <v>244</v>
      </c>
      <c r="B100" s="60" t="s">
        <v>247</v>
      </c>
      <c r="C100" s="61" t="s">
        <v>407</v>
      </c>
      <c r="D100" s="74"/>
      <c r="E100" s="3">
        <v>1.030695374989</v>
      </c>
      <c r="F100" s="3">
        <v>32.677514623641002</v>
      </c>
      <c r="G100" s="3" t="s">
        <v>431</v>
      </c>
      <c r="H100" s="3">
        <v>39.031275641984003</v>
      </c>
      <c r="I100" s="3">
        <v>0.84581838516100005</v>
      </c>
      <c r="J100" s="3">
        <v>1.2708290710400001</v>
      </c>
      <c r="K100" s="3">
        <v>2.7749731987259998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8374.0428681203648</v>
      </c>
      <c r="AL100" s="40" t="s">
        <v>458</v>
      </c>
    </row>
    <row r="101" spans="1:38" ht="26.25" customHeight="1" thickBot="1" x14ac:dyDescent="0.3">
      <c r="A101" s="60" t="s">
        <v>244</v>
      </c>
      <c r="B101" s="60" t="s">
        <v>248</v>
      </c>
      <c r="C101" s="61" t="s">
        <v>249</v>
      </c>
      <c r="D101" s="74"/>
      <c r="E101" s="3">
        <v>1.9864318153999999E-2</v>
      </c>
      <c r="F101" s="3">
        <v>2.4373649981650001</v>
      </c>
      <c r="G101" s="3" t="s">
        <v>431</v>
      </c>
      <c r="H101" s="3">
        <v>2.3096433438630002</v>
      </c>
      <c r="I101" s="3">
        <v>2.8698048361000001E-2</v>
      </c>
      <c r="J101" s="3">
        <v>8.6094145082000001E-2</v>
      </c>
      <c r="K101" s="3">
        <v>0.20088633852599999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36525.432085658242</v>
      </c>
      <c r="AL101" s="40" t="s">
        <v>458</v>
      </c>
    </row>
    <row r="102" spans="1:38" ht="26.25" customHeight="1" thickBot="1" x14ac:dyDescent="0.3">
      <c r="A102" s="60" t="s">
        <v>244</v>
      </c>
      <c r="B102" s="60" t="s">
        <v>250</v>
      </c>
      <c r="C102" s="61" t="s">
        <v>385</v>
      </c>
      <c r="D102" s="74"/>
      <c r="E102" s="3">
        <v>0.22498654102499999</v>
      </c>
      <c r="F102" s="3">
        <v>2.3030134014699999</v>
      </c>
      <c r="G102" s="3" t="s">
        <v>431</v>
      </c>
      <c r="H102" s="3">
        <v>15.560194463506001</v>
      </c>
      <c r="I102" s="3">
        <v>2.7571030047000001E-2</v>
      </c>
      <c r="J102" s="3">
        <v>0.61012080086099996</v>
      </c>
      <c r="K102" s="3">
        <v>4.0309254042409997</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5158.5210059137808</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4.71306083E-4</v>
      </c>
      <c r="F104" s="3">
        <v>7.4473539409999996E-3</v>
      </c>
      <c r="G104" s="3" t="s">
        <v>431</v>
      </c>
      <c r="H104" s="3">
        <v>1.1090364954999999E-2</v>
      </c>
      <c r="I104" s="3">
        <v>1.5049150899999999E-4</v>
      </c>
      <c r="J104" s="3">
        <v>4.51474527E-4</v>
      </c>
      <c r="K104" s="3">
        <v>1.053440563E-3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91.549001341540901</v>
      </c>
      <c r="AL104" s="40" t="s">
        <v>458</v>
      </c>
    </row>
    <row r="105" spans="1:38" ht="26.25" customHeight="1" thickBot="1" x14ac:dyDescent="0.3">
      <c r="A105" s="60" t="s">
        <v>244</v>
      </c>
      <c r="B105" s="60" t="s">
        <v>255</v>
      </c>
      <c r="C105" s="61" t="s">
        <v>256</v>
      </c>
      <c r="D105" s="74"/>
      <c r="E105" s="3">
        <v>3.2961361119999998E-2</v>
      </c>
      <c r="F105" s="3">
        <v>0.57643332339300002</v>
      </c>
      <c r="G105" s="3" t="s">
        <v>431</v>
      </c>
      <c r="H105" s="3">
        <v>0.71289832238999995</v>
      </c>
      <c r="I105" s="3">
        <v>1.1521251881E-2</v>
      </c>
      <c r="J105" s="3">
        <v>1.8104824384E-2</v>
      </c>
      <c r="K105" s="3">
        <v>3.9501435018999997E-2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330.082962117666</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3.6631479375999997E-2</v>
      </c>
      <c r="F107" s="3">
        <v>1.44161519795</v>
      </c>
      <c r="G107" s="3" t="s">
        <v>431</v>
      </c>
      <c r="H107" s="3">
        <v>6.3186229757949999</v>
      </c>
      <c r="I107" s="3">
        <v>8.8965623972000002E-2</v>
      </c>
      <c r="J107" s="3">
        <v>1.186208319633</v>
      </c>
      <c r="K107" s="3">
        <v>5.6344895182580004</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29655.207996977701</v>
      </c>
      <c r="AL107" s="40" t="s">
        <v>458</v>
      </c>
    </row>
    <row r="108" spans="1:38" ht="26.25" customHeight="1" thickBot="1" x14ac:dyDescent="0.3">
      <c r="A108" s="60" t="s">
        <v>244</v>
      </c>
      <c r="B108" s="60" t="s">
        <v>260</v>
      </c>
      <c r="C108" s="61" t="s">
        <v>379</v>
      </c>
      <c r="D108" s="74"/>
      <c r="E108" s="3">
        <v>0.101855145885</v>
      </c>
      <c r="F108" s="3">
        <v>10.571827662371</v>
      </c>
      <c r="G108" s="3" t="s">
        <v>431</v>
      </c>
      <c r="H108" s="3">
        <v>6.7681462931569998</v>
      </c>
      <c r="I108" s="3">
        <v>0.23977657399999999</v>
      </c>
      <c r="J108" s="3">
        <v>2.397765740004</v>
      </c>
      <c r="K108" s="3">
        <v>4.7955314800090001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119888.28702820902</v>
      </c>
      <c r="AL108" s="40" t="s">
        <v>458</v>
      </c>
    </row>
    <row r="109" spans="1:38" ht="26.25" customHeight="1" thickBot="1" x14ac:dyDescent="0.3">
      <c r="A109" s="60" t="s">
        <v>244</v>
      </c>
      <c r="B109" s="60" t="s">
        <v>261</v>
      </c>
      <c r="C109" s="61" t="s">
        <v>380</v>
      </c>
      <c r="D109" s="74"/>
      <c r="E109" s="3">
        <v>2.1981868581999998E-2</v>
      </c>
      <c r="F109" s="3">
        <v>1.1303356685049999</v>
      </c>
      <c r="G109" s="3" t="s">
        <v>431</v>
      </c>
      <c r="H109" s="3">
        <v>4.13428712269</v>
      </c>
      <c r="I109" s="3">
        <v>0.14670979251899999</v>
      </c>
      <c r="J109" s="3">
        <v>0.80690385885299998</v>
      </c>
      <c r="K109" s="3">
        <v>0.80690385885299998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7335.4896279259892</v>
      </c>
      <c r="AL109" s="40" t="s">
        <v>458</v>
      </c>
    </row>
    <row r="110" spans="1:38" ht="26.25" customHeight="1" thickBot="1" x14ac:dyDescent="0.3">
      <c r="A110" s="60" t="s">
        <v>244</v>
      </c>
      <c r="B110" s="60" t="s">
        <v>262</v>
      </c>
      <c r="C110" s="61" t="s">
        <v>381</v>
      </c>
      <c r="D110" s="74"/>
      <c r="E110" s="3">
        <v>4.1080744789E-2</v>
      </c>
      <c r="F110" s="3">
        <v>0.81883969788800004</v>
      </c>
      <c r="G110" s="3" t="s">
        <v>431</v>
      </c>
      <c r="H110" s="3">
        <v>3.865277288733</v>
      </c>
      <c r="I110" s="3">
        <v>0.22353900663099999</v>
      </c>
      <c r="J110" s="3">
        <v>2.0222468837009999</v>
      </c>
      <c r="K110" s="3">
        <v>4.7644001847180002</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24880.245390824184</v>
      </c>
      <c r="AL110" s="40" t="s">
        <v>458</v>
      </c>
    </row>
    <row r="111" spans="1:38" ht="26.25" customHeight="1" thickBot="1" x14ac:dyDescent="0.3">
      <c r="A111" s="60" t="s">
        <v>244</v>
      </c>
      <c r="B111" s="60" t="s">
        <v>263</v>
      </c>
      <c r="C111" s="61" t="s">
        <v>375</v>
      </c>
      <c r="D111" s="74"/>
      <c r="E111" s="3">
        <v>1.623999523E-3</v>
      </c>
      <c r="F111" s="3">
        <v>2.0697369099999998E-3</v>
      </c>
      <c r="G111" s="3" t="s">
        <v>431</v>
      </c>
      <c r="H111" s="3">
        <v>4.1999733360999998E-2</v>
      </c>
      <c r="I111" s="3">
        <v>1.128798901E-3</v>
      </c>
      <c r="J111" s="3">
        <v>1.7738268439999999E-3</v>
      </c>
      <c r="K111" s="3">
        <v>3.8701676599999998E-3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32.339999917609397</v>
      </c>
      <c r="AL111" s="40" t="s">
        <v>458</v>
      </c>
    </row>
    <row r="112" spans="1:38" ht="26.25" customHeight="1" thickBot="1" x14ac:dyDescent="0.3">
      <c r="A112" s="60" t="s">
        <v>264</v>
      </c>
      <c r="B112" s="60" t="s">
        <v>265</v>
      </c>
      <c r="C112" s="61" t="s">
        <v>266</v>
      </c>
      <c r="D112" s="62"/>
      <c r="E112" s="3">
        <v>15.766349826115</v>
      </c>
      <c r="F112" s="3" t="s">
        <v>431</v>
      </c>
      <c r="G112" s="3" t="s">
        <v>431</v>
      </c>
      <c r="H112" s="3">
        <v>41.275736432625003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1203.5673579277479</v>
      </c>
      <c r="AL112" s="40" t="s">
        <v>459</v>
      </c>
    </row>
    <row r="113" spans="1:38" ht="26.25" customHeight="1" thickBot="1" x14ac:dyDescent="0.3">
      <c r="A113" s="60" t="s">
        <v>264</v>
      </c>
      <c r="B113" s="75" t="s">
        <v>267</v>
      </c>
      <c r="C113" s="76" t="s">
        <v>268</v>
      </c>
      <c r="D113" s="62"/>
      <c r="E113" s="3">
        <v>4.6975021141970004</v>
      </c>
      <c r="F113" s="3">
        <v>34.300722208419003</v>
      </c>
      <c r="G113" s="3" t="s">
        <v>431</v>
      </c>
      <c r="H113" s="3">
        <v>70.205606641833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234400.00159384028</v>
      </c>
      <c r="AL113" s="40" t="s">
        <v>458</v>
      </c>
    </row>
    <row r="114" spans="1:38" ht="26.25" customHeight="1" thickBot="1" x14ac:dyDescent="0.3">
      <c r="A114" s="60" t="s">
        <v>264</v>
      </c>
      <c r="B114" s="75" t="s">
        <v>269</v>
      </c>
      <c r="C114" s="76" t="s">
        <v>386</v>
      </c>
      <c r="D114" s="62"/>
      <c r="E114" s="3">
        <v>0.855386391252</v>
      </c>
      <c r="F114" s="3" t="s">
        <v>431</v>
      </c>
      <c r="G114" s="3" t="s">
        <v>431</v>
      </c>
      <c r="H114" s="3">
        <v>4.1839151449280001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1.119670885271</v>
      </c>
      <c r="AE114" s="51"/>
      <c r="AF114" s="22" t="s">
        <v>433</v>
      </c>
      <c r="AG114" s="22" t="s">
        <v>433</v>
      </c>
      <c r="AH114" s="22" t="s">
        <v>433</v>
      </c>
      <c r="AI114" s="22" t="s">
        <v>433</v>
      </c>
      <c r="AJ114" s="22" t="s">
        <v>433</v>
      </c>
      <c r="AK114" s="22">
        <v>1431.2917181451489</v>
      </c>
      <c r="AL114" s="40" t="s">
        <v>460</v>
      </c>
    </row>
    <row r="115" spans="1:38" ht="26.25" customHeight="1" thickBot="1" x14ac:dyDescent="0.3">
      <c r="A115" s="60" t="s">
        <v>264</v>
      </c>
      <c r="B115" s="75" t="s">
        <v>270</v>
      </c>
      <c r="C115" s="76" t="s">
        <v>271</v>
      </c>
      <c r="D115" s="62"/>
      <c r="E115" s="3">
        <v>1.1484025845999999E-2</v>
      </c>
      <c r="F115" s="3" t="s">
        <v>431</v>
      </c>
      <c r="G115" s="3" t="s">
        <v>431</v>
      </c>
      <c r="H115" s="3">
        <v>0.26242155849799997</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1.2353306502325541</v>
      </c>
      <c r="AL115" s="40" t="s">
        <v>473</v>
      </c>
    </row>
    <row r="116" spans="1:38" ht="26.25" customHeight="1" thickBot="1" x14ac:dyDescent="0.3">
      <c r="A116" s="60" t="s">
        <v>264</v>
      </c>
      <c r="B116" s="60" t="s">
        <v>272</v>
      </c>
      <c r="C116" s="66" t="s">
        <v>408</v>
      </c>
      <c r="D116" s="62"/>
      <c r="E116" s="3">
        <v>3.2303940884069999</v>
      </c>
      <c r="F116" s="3">
        <v>1.409498601011</v>
      </c>
      <c r="G116" s="3" t="s">
        <v>431</v>
      </c>
      <c r="H116" s="3">
        <v>21.277417398394999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234400.00159384028</v>
      </c>
      <c r="AL116" s="40" t="s">
        <v>458</v>
      </c>
    </row>
    <row r="117" spans="1:38" ht="26.25" customHeight="1" thickBot="1" x14ac:dyDescent="0.3">
      <c r="A117" s="60" t="s">
        <v>264</v>
      </c>
      <c r="B117" s="60" t="s">
        <v>273</v>
      </c>
      <c r="C117" s="66" t="s">
        <v>274</v>
      </c>
      <c r="D117" s="62"/>
      <c r="E117" s="3">
        <v>4.1964761447530003</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305.01208656111078</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0.71636085278899997</v>
      </c>
      <c r="J119" s="3">
        <v>6.5926857410009996</v>
      </c>
      <c r="K119" s="3">
        <v>6.5926857410009996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11.455784870210007</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8.1137376260429992</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16.778896473026002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41.461891751762003</v>
      </c>
      <c r="AD122" s="3" t="s">
        <v>431</v>
      </c>
      <c r="AE122" s="51"/>
      <c r="AF122" s="22" t="s">
        <v>431</v>
      </c>
      <c r="AG122" s="22" t="s">
        <v>431</v>
      </c>
      <c r="AH122" s="22" t="s">
        <v>431</v>
      </c>
      <c r="AI122" s="22" t="s">
        <v>431</v>
      </c>
      <c r="AJ122" s="22" t="s">
        <v>431</v>
      </c>
      <c r="AK122" s="22">
        <v>1115.6249565579999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6.8386085683870004</v>
      </c>
      <c r="G125" s="3" t="s">
        <v>431</v>
      </c>
      <c r="H125" s="3">
        <v>1.0390625164839999</v>
      </c>
      <c r="I125" s="3">
        <v>2.5973951150000001E-3</v>
      </c>
      <c r="J125" s="3">
        <v>1.7237258493999999E-2</v>
      </c>
      <c r="K125" s="3">
        <v>2.1819314552000001E-2</v>
      </c>
      <c r="L125" s="3" t="s">
        <v>431</v>
      </c>
      <c r="M125" s="3" t="s">
        <v>431</v>
      </c>
      <c r="N125" s="3" t="s">
        <v>431</v>
      </c>
      <c r="O125" s="3" t="s">
        <v>431</v>
      </c>
      <c r="P125" s="3">
        <v>0.37493198608299999</v>
      </c>
      <c r="Q125" s="3" t="s">
        <v>431</v>
      </c>
      <c r="R125" s="3" t="s">
        <v>431</v>
      </c>
      <c r="S125" s="3" t="s">
        <v>431</v>
      </c>
      <c r="T125" s="3" t="s">
        <v>431</v>
      </c>
      <c r="U125" s="3" t="s">
        <v>431</v>
      </c>
      <c r="V125" s="3" t="s">
        <v>431</v>
      </c>
      <c r="W125" s="3">
        <v>2.049528305905</v>
      </c>
      <c r="X125" s="3" t="s">
        <v>431</v>
      </c>
      <c r="Y125" s="3" t="s">
        <v>431</v>
      </c>
      <c r="Z125" s="3" t="s">
        <v>431</v>
      </c>
      <c r="AA125" s="3" t="s">
        <v>431</v>
      </c>
      <c r="AB125" s="3" t="s">
        <v>431</v>
      </c>
      <c r="AC125" s="3" t="s">
        <v>431</v>
      </c>
      <c r="AD125" s="3">
        <v>1.717986962303</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3.0079191105760001</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1.3824973597000001E-2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0.373115396657</v>
      </c>
      <c r="F130" s="3">
        <v>2.6079512193000001E-2</v>
      </c>
      <c r="G130" s="3">
        <v>2.4221786475999998E-2</v>
      </c>
      <c r="H130" s="3">
        <v>9.6539651059999992E-3</v>
      </c>
      <c r="I130" s="3">
        <v>1.7318012909000001E-2</v>
      </c>
      <c r="J130" s="3">
        <v>3.0306522613999999E-2</v>
      </c>
      <c r="K130" s="3">
        <v>4.3295032318999997E-2</v>
      </c>
      <c r="L130" s="3">
        <v>6.0613045200000001E-4</v>
      </c>
      <c r="M130" s="3">
        <v>0.10675630509099999</v>
      </c>
      <c r="N130" s="3">
        <v>0.156617598315</v>
      </c>
      <c r="O130" s="3">
        <v>3.569592202E-3</v>
      </c>
      <c r="P130" s="3">
        <v>5.9328197169999999E-3</v>
      </c>
      <c r="Q130" s="3">
        <v>1.4201338565999999E-2</v>
      </c>
      <c r="R130" s="3">
        <v>4.9215840660000003E-2</v>
      </c>
      <c r="S130" s="3">
        <v>5.9632684185E-2</v>
      </c>
      <c r="T130" s="3">
        <v>5.7977333163000001E-2</v>
      </c>
      <c r="U130" s="3" t="s">
        <v>431</v>
      </c>
      <c r="V130" s="3">
        <v>5.2030379999999998E-6</v>
      </c>
      <c r="W130" s="3">
        <v>2.3898707381049999</v>
      </c>
      <c r="X130" s="3">
        <v>3.5607483999999997E-5</v>
      </c>
      <c r="Y130" s="3">
        <v>1.5429909599999999E-4</v>
      </c>
      <c r="Z130" s="3">
        <v>1.5429909599999999E-4</v>
      </c>
      <c r="AA130" s="3" t="s">
        <v>431</v>
      </c>
      <c r="AB130" s="3">
        <v>3.44205676E-4</v>
      </c>
      <c r="AC130" s="3">
        <v>0.1186916125</v>
      </c>
      <c r="AD130" s="3">
        <v>0.373264657241</v>
      </c>
      <c r="AE130" s="51"/>
      <c r="AF130" s="22" t="s">
        <v>431</v>
      </c>
      <c r="AG130" s="22" t="s">
        <v>431</v>
      </c>
      <c r="AH130" s="22" t="s">
        <v>431</v>
      </c>
      <c r="AI130" s="22" t="s">
        <v>431</v>
      </c>
      <c r="AJ130" s="22" t="s">
        <v>431</v>
      </c>
      <c r="AK130" s="22">
        <v>237.38322499999998</v>
      </c>
      <c r="AL130" s="40" t="s">
        <v>301</v>
      </c>
    </row>
    <row r="131" spans="1:38" ht="26.25" customHeight="1" thickBot="1" x14ac:dyDescent="0.3">
      <c r="A131" s="60" t="s">
        <v>289</v>
      </c>
      <c r="B131" s="64" t="s">
        <v>304</v>
      </c>
      <c r="C131" s="72" t="s">
        <v>305</v>
      </c>
      <c r="D131" s="62"/>
      <c r="E131" s="3">
        <v>0.32815052909999998</v>
      </c>
      <c r="F131" s="3">
        <v>0.12761409465000001</v>
      </c>
      <c r="G131" s="3">
        <v>0.20053643445</v>
      </c>
      <c r="H131" s="3" t="s">
        <v>431</v>
      </c>
      <c r="I131" s="3">
        <v>1.7605536309999999E-2</v>
      </c>
      <c r="J131" s="3">
        <v>3.0809688565999999E-2</v>
      </c>
      <c r="K131" s="3">
        <v>4.4013840821000003E-2</v>
      </c>
      <c r="L131" s="3">
        <v>6.1619377099999997E-4</v>
      </c>
      <c r="M131" s="3">
        <v>0.27345877424999998</v>
      </c>
      <c r="N131" s="3">
        <v>3.7677970376999999E-2</v>
      </c>
      <c r="O131" s="3">
        <v>6.0156059779999998E-3</v>
      </c>
      <c r="P131" s="3">
        <v>4.6274994101999999E-2</v>
      </c>
      <c r="Q131" s="3">
        <v>6.7903272500000004E-3</v>
      </c>
      <c r="R131" s="3">
        <v>7.7746523174999999E-2</v>
      </c>
      <c r="S131" s="3">
        <v>3.1613525396999999E-2</v>
      </c>
      <c r="T131" s="3">
        <v>0.23055285881199999</v>
      </c>
      <c r="U131" s="3" t="s">
        <v>431</v>
      </c>
      <c r="V131" s="3">
        <v>0.67461173943700004</v>
      </c>
      <c r="W131" s="3">
        <v>0.104988167292</v>
      </c>
      <c r="X131" s="3">
        <v>1.2761409499999999E-4</v>
      </c>
      <c r="Y131" s="3">
        <v>5.7426342600000002E-4</v>
      </c>
      <c r="Z131" s="3">
        <v>5.7426342600000002E-4</v>
      </c>
      <c r="AA131" s="3" t="s">
        <v>431</v>
      </c>
      <c r="AB131" s="3">
        <v>1.2761409469999999E-3</v>
      </c>
      <c r="AC131" s="3">
        <v>9.1152924750000003E-2</v>
      </c>
      <c r="AD131" s="3">
        <v>0.19061535012</v>
      </c>
      <c r="AE131" s="51"/>
      <c r="AF131" s="22" t="s">
        <v>431</v>
      </c>
      <c r="AG131" s="22" t="s">
        <v>431</v>
      </c>
      <c r="AH131" s="22" t="s">
        <v>431</v>
      </c>
      <c r="AI131" s="22" t="s">
        <v>431</v>
      </c>
      <c r="AJ131" s="22" t="s">
        <v>431</v>
      </c>
      <c r="AK131" s="22">
        <v>182.30584949999999</v>
      </c>
      <c r="AL131" s="40" t="s">
        <v>301</v>
      </c>
    </row>
    <row r="132" spans="1:38" ht="26.25" customHeight="1" thickBot="1" x14ac:dyDescent="0.3">
      <c r="A132" s="60" t="s">
        <v>289</v>
      </c>
      <c r="B132" s="64" t="s">
        <v>306</v>
      </c>
      <c r="C132" s="72" t="s">
        <v>307</v>
      </c>
      <c r="D132" s="62"/>
      <c r="E132" s="3">
        <v>0.34548211402599999</v>
      </c>
      <c r="F132" s="3">
        <v>0.17772341999999999</v>
      </c>
      <c r="G132" s="3">
        <v>0.47392911999999998</v>
      </c>
      <c r="H132" s="3">
        <v>4.2315100000000001E-2</v>
      </c>
      <c r="I132" s="3">
        <v>5.9482940526999997E-2</v>
      </c>
      <c r="J132" s="3">
        <v>0.104095146</v>
      </c>
      <c r="K132" s="3">
        <v>0.14870735147299999</v>
      </c>
      <c r="L132" s="3">
        <v>2.0819029179999999E-3</v>
      </c>
      <c r="M132" s="3">
        <v>3.2794202499999998</v>
      </c>
      <c r="N132" s="3">
        <v>1.2632900373E-2</v>
      </c>
      <c r="O132" s="3">
        <v>1.413540882E-3</v>
      </c>
      <c r="P132" s="3">
        <v>2.8036653014999999E-2</v>
      </c>
      <c r="Q132" s="3">
        <v>1.7876438572000001E-2</v>
      </c>
      <c r="R132" s="3">
        <v>0.35544683999999999</v>
      </c>
      <c r="S132" s="3">
        <v>1.0155624000000001</v>
      </c>
      <c r="T132" s="3">
        <v>0.20311248000000001</v>
      </c>
      <c r="U132" s="3" t="s">
        <v>431</v>
      </c>
      <c r="V132" s="3">
        <v>1.67567796</v>
      </c>
      <c r="W132" s="3">
        <v>3.057404318E-2</v>
      </c>
      <c r="X132" s="3" t="s">
        <v>431</v>
      </c>
      <c r="Y132" s="3" t="s">
        <v>431</v>
      </c>
      <c r="Z132" s="3" t="s">
        <v>431</v>
      </c>
      <c r="AA132" s="3" t="s">
        <v>431</v>
      </c>
      <c r="AB132" s="3" t="s">
        <v>431</v>
      </c>
      <c r="AC132" s="3">
        <v>0.99440485000000001</v>
      </c>
      <c r="AD132" s="3">
        <v>0.45337607142899999</v>
      </c>
      <c r="AE132" s="51"/>
      <c r="AF132" s="22" t="s">
        <v>431</v>
      </c>
      <c r="AG132" s="22" t="s">
        <v>431</v>
      </c>
      <c r="AH132" s="22" t="s">
        <v>431</v>
      </c>
      <c r="AI132" s="22" t="s">
        <v>431</v>
      </c>
      <c r="AJ132" s="22" t="s">
        <v>431</v>
      </c>
      <c r="AK132" s="22">
        <v>211.57550000000001</v>
      </c>
      <c r="AL132" s="40" t="s">
        <v>301</v>
      </c>
    </row>
    <row r="133" spans="1:38" ht="26.25" customHeight="1" thickBot="1" x14ac:dyDescent="0.3">
      <c r="A133" s="60" t="s">
        <v>289</v>
      </c>
      <c r="B133" s="64" t="s">
        <v>308</v>
      </c>
      <c r="C133" s="72" t="s">
        <v>309</v>
      </c>
      <c r="D133" s="62"/>
      <c r="E133" s="3">
        <v>0.59438584999999999</v>
      </c>
      <c r="F133" s="3">
        <v>2.005505474</v>
      </c>
      <c r="G133" s="3">
        <v>0.21285527400000001</v>
      </c>
      <c r="H133" s="3" t="s">
        <v>431</v>
      </c>
      <c r="I133" s="3">
        <v>0.28019442303999997</v>
      </c>
      <c r="J133" s="3">
        <v>0.32469538060000003</v>
      </c>
      <c r="K133" s="3">
        <v>0.45857306812900001</v>
      </c>
      <c r="L133" s="3">
        <v>9.8068048059999999E-3</v>
      </c>
      <c r="M133" s="3">
        <v>3.35928972</v>
      </c>
      <c r="N133" s="3">
        <v>1.271764494E-2</v>
      </c>
      <c r="O133" s="3">
        <v>2.1301949399999999E-3</v>
      </c>
      <c r="P133" s="3">
        <v>0.87499013782799995</v>
      </c>
      <c r="Q133" s="3">
        <v>5.7638077799999996E-3</v>
      </c>
      <c r="R133" s="3">
        <v>5.7426328800000001E-3</v>
      </c>
      <c r="S133" s="3">
        <v>5.2640801400000003E-3</v>
      </c>
      <c r="T133" s="3">
        <v>7.33922034E-3</v>
      </c>
      <c r="U133" s="3">
        <v>8.3767904400000003E-3</v>
      </c>
      <c r="V133" s="3">
        <v>6.7810499760000004E-2</v>
      </c>
      <c r="W133" s="3">
        <v>0.250000635247</v>
      </c>
      <c r="X133" s="3">
        <v>5.590174E-6</v>
      </c>
      <c r="Y133" s="3">
        <v>3.0534209999999998E-6</v>
      </c>
      <c r="Z133" s="3">
        <v>2.7273269999999998E-6</v>
      </c>
      <c r="AA133" s="3">
        <v>2.960251E-6</v>
      </c>
      <c r="AB133" s="3">
        <v>1.4331173E-5</v>
      </c>
      <c r="AC133" s="3" t="s">
        <v>431</v>
      </c>
      <c r="AD133" s="3" t="s">
        <v>431</v>
      </c>
      <c r="AE133" s="51"/>
      <c r="AF133" s="22" t="s">
        <v>431</v>
      </c>
      <c r="AG133" s="22" t="s">
        <v>431</v>
      </c>
      <c r="AH133" s="22" t="s">
        <v>431</v>
      </c>
      <c r="AI133" s="22" t="s">
        <v>431</v>
      </c>
      <c r="AJ133" s="22" t="s">
        <v>431</v>
      </c>
      <c r="AK133" s="22">
        <v>423.49799999999999</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0.46220052561800001</v>
      </c>
      <c r="F135" s="3">
        <v>5.2965478189760002</v>
      </c>
      <c r="G135" s="3" t="s">
        <v>431</v>
      </c>
      <c r="H135" s="3" t="s">
        <v>431</v>
      </c>
      <c r="I135" s="3">
        <v>4.7764823809920003</v>
      </c>
      <c r="J135" s="3">
        <v>5.0269307216219996</v>
      </c>
      <c r="K135" s="3">
        <v>5.212970686887</v>
      </c>
      <c r="L135" s="3">
        <v>1.170060053434</v>
      </c>
      <c r="M135" s="3">
        <v>20.882559144296</v>
      </c>
      <c r="N135" s="3">
        <v>7.4021370190000005E-2</v>
      </c>
      <c r="O135" s="3">
        <v>1.5106402079999999E-2</v>
      </c>
      <c r="P135" s="3" t="s">
        <v>431</v>
      </c>
      <c r="Q135" s="3">
        <v>9</v>
      </c>
      <c r="R135" s="3">
        <v>8.6999999999999993</v>
      </c>
      <c r="S135" s="3">
        <v>4.8</v>
      </c>
      <c r="T135" s="3" t="s">
        <v>431</v>
      </c>
      <c r="U135" s="3" t="s">
        <v>431</v>
      </c>
      <c r="V135" s="3" t="s">
        <v>431</v>
      </c>
      <c r="W135" s="3">
        <v>49.964803441088002</v>
      </c>
      <c r="X135" s="3">
        <v>0.88938183886300004</v>
      </c>
      <c r="Y135" s="3">
        <v>0.94811594728699999</v>
      </c>
      <c r="Z135" s="3">
        <v>1.122749425598</v>
      </c>
      <c r="AA135" s="3">
        <v>0.44840458815099998</v>
      </c>
      <c r="AB135" s="3">
        <v>3.4086517998990002</v>
      </c>
      <c r="AC135" s="3" t="s">
        <v>431</v>
      </c>
      <c r="AD135" s="3">
        <v>102.484196405581</v>
      </c>
      <c r="AE135" s="51"/>
      <c r="AF135" s="22" t="s">
        <v>431</v>
      </c>
      <c r="AG135" s="22" t="s">
        <v>431</v>
      </c>
      <c r="AH135" s="22" t="s">
        <v>431</v>
      </c>
      <c r="AI135" s="22">
        <v>4688.31457446683</v>
      </c>
      <c r="AJ135" s="22" t="s">
        <v>431</v>
      </c>
      <c r="AK135" s="22">
        <v>280.08281137876156</v>
      </c>
      <c r="AL135" s="40" t="s">
        <v>467</v>
      </c>
    </row>
    <row r="136" spans="1:38" ht="26.25" customHeight="1" thickBot="1" x14ac:dyDescent="0.3">
      <c r="A136" s="60" t="s">
        <v>289</v>
      </c>
      <c r="B136" s="60" t="s">
        <v>314</v>
      </c>
      <c r="C136" s="61" t="s">
        <v>315</v>
      </c>
      <c r="D136" s="62"/>
      <c r="E136" s="3" t="s">
        <v>431</v>
      </c>
      <c r="F136" s="3">
        <v>3.7898616272000002E-2</v>
      </c>
      <c r="G136" s="3" t="s">
        <v>431</v>
      </c>
      <c r="H136" s="3">
        <v>2.036836166429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59979.390999999996</v>
      </c>
      <c r="AL136" s="40" t="s">
        <v>458</v>
      </c>
    </row>
    <row r="137" spans="1:38" ht="26.25" customHeight="1" thickBot="1" x14ac:dyDescent="0.3">
      <c r="A137" s="60" t="s">
        <v>289</v>
      </c>
      <c r="B137" s="60" t="s">
        <v>316</v>
      </c>
      <c r="C137" s="61" t="s">
        <v>317</v>
      </c>
      <c r="D137" s="62"/>
      <c r="E137" s="3" t="s">
        <v>431</v>
      </c>
      <c r="F137" s="3">
        <v>0.31358553963800001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791.8748452732118</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0.33612710687500003</v>
      </c>
      <c r="F139" s="3">
        <v>1.6603752593729999</v>
      </c>
      <c r="G139" s="3" t="s">
        <v>431</v>
      </c>
      <c r="H139" s="3" t="s">
        <v>431</v>
      </c>
      <c r="I139" s="3">
        <v>2.6809681893269999</v>
      </c>
      <c r="J139" s="3">
        <v>2.8857199370819999</v>
      </c>
      <c r="K139" s="3">
        <v>2.9689003352390002</v>
      </c>
      <c r="L139" s="3">
        <v>1.1260066395170001</v>
      </c>
      <c r="M139" s="3">
        <v>11.945119246246</v>
      </c>
      <c r="N139" s="3" t="s">
        <v>431</v>
      </c>
      <c r="O139" s="3" t="s">
        <v>431</v>
      </c>
      <c r="P139" s="3" t="s">
        <v>431</v>
      </c>
      <c r="Q139" s="3" t="s">
        <v>431</v>
      </c>
      <c r="R139" s="3" t="s">
        <v>431</v>
      </c>
      <c r="S139" s="3" t="s">
        <v>431</v>
      </c>
      <c r="T139" s="3" t="s">
        <v>431</v>
      </c>
      <c r="U139" s="3" t="s">
        <v>431</v>
      </c>
      <c r="V139" s="3" t="s">
        <v>431</v>
      </c>
      <c r="W139" s="3">
        <v>51.214304916624002</v>
      </c>
      <c r="X139" s="3">
        <v>0.34454323274999998</v>
      </c>
      <c r="Y139" s="3">
        <v>0.40920798935399999</v>
      </c>
      <c r="Z139" s="3">
        <v>0.14913421703499999</v>
      </c>
      <c r="AA139" s="3">
        <v>0.27161519797900002</v>
      </c>
      <c r="AB139" s="3">
        <v>1.1745006371179998</v>
      </c>
      <c r="AC139" s="3" t="s">
        <v>431</v>
      </c>
      <c r="AD139" s="3">
        <v>99.064443516256006</v>
      </c>
      <c r="AE139" s="51"/>
      <c r="AF139" s="22" t="s">
        <v>431</v>
      </c>
      <c r="AG139" s="22" t="s">
        <v>431</v>
      </c>
      <c r="AH139" s="22" t="s">
        <v>431</v>
      </c>
      <c r="AI139" s="22" t="s">
        <v>431</v>
      </c>
      <c r="AJ139" s="22" t="s">
        <v>431</v>
      </c>
      <c r="AK139" s="22">
        <v>231.54465229156091</v>
      </c>
      <c r="AL139" s="40" t="s">
        <v>469</v>
      </c>
    </row>
    <row r="140" spans="1:38" ht="26.25" customHeight="1" thickBot="1" x14ac:dyDescent="0.3">
      <c r="A140" s="60" t="s">
        <v>322</v>
      </c>
      <c r="B140" s="64" t="s">
        <v>323</v>
      </c>
      <c r="C140" s="61" t="s">
        <v>377</v>
      </c>
      <c r="D140" s="62"/>
      <c r="E140" s="3">
        <v>0.347608014174</v>
      </c>
      <c r="F140" s="3">
        <v>1.5353808253550001</v>
      </c>
      <c r="G140" s="3" t="s">
        <v>431</v>
      </c>
      <c r="H140" s="3">
        <v>12.092658587314</v>
      </c>
      <c r="I140" s="3">
        <v>2.7488747974E-2</v>
      </c>
      <c r="J140" s="3">
        <v>4.3196603958999998E-2</v>
      </c>
      <c r="K140" s="3">
        <v>9.4247135910999993E-2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700.0442999847171</v>
      </c>
      <c r="AL140" s="40" t="s">
        <v>470</v>
      </c>
    </row>
    <row r="141" spans="1:38" s="6" customFormat="1" ht="37.5" customHeight="1" thickBot="1" x14ac:dyDescent="0.35">
      <c r="A141" s="79"/>
      <c r="B141" s="80" t="s">
        <v>324</v>
      </c>
      <c r="C141" s="81" t="s">
        <v>387</v>
      </c>
      <c r="D141" s="79" t="s">
        <v>143</v>
      </c>
      <c r="E141" s="16">
        <v>1741.4266151362558</v>
      </c>
      <c r="F141" s="16">
        <v>1354.0121140782778</v>
      </c>
      <c r="G141" s="16">
        <v>875.39509506217905</v>
      </c>
      <c r="H141" s="16">
        <v>289.43479633766117</v>
      </c>
      <c r="I141" s="16">
        <v>106.82567128678201</v>
      </c>
      <c r="J141" s="16">
        <v>190.88179819801343</v>
      </c>
      <c r="K141" s="16">
        <v>329.99999103990689</v>
      </c>
      <c r="L141" s="16">
        <v>30.215157110987914</v>
      </c>
      <c r="M141" s="16">
        <v>3219.2082702678822</v>
      </c>
      <c r="N141" s="16">
        <v>217.27249753744906</v>
      </c>
      <c r="O141" s="16">
        <v>5.4130612204729998</v>
      </c>
      <c r="P141" s="16">
        <v>7.552517113468002</v>
      </c>
      <c r="Q141" s="16">
        <v>19.848103952547</v>
      </c>
      <c r="R141" s="16">
        <v>65.823040124157998</v>
      </c>
      <c r="S141" s="16">
        <v>720.16072836799492</v>
      </c>
      <c r="T141" s="16">
        <v>160.18361165133891</v>
      </c>
      <c r="U141" s="16">
        <v>36.434390177119994</v>
      </c>
      <c r="V141" s="16">
        <v>681.18788030266592</v>
      </c>
      <c r="W141" s="16">
        <v>226.1611185472818</v>
      </c>
      <c r="X141" s="16">
        <v>5.8193978919604881</v>
      </c>
      <c r="Y141" s="16">
        <v>6.1129131845674944</v>
      </c>
      <c r="Z141" s="16">
        <v>3.6431107916782945</v>
      </c>
      <c r="AA141" s="16">
        <v>3.5677637205234327</v>
      </c>
      <c r="AB141" s="16">
        <v>19.143185588729718</v>
      </c>
      <c r="AC141" s="16">
        <v>75.801681290146007</v>
      </c>
      <c r="AD141" s="16">
        <v>2528.5413956837128</v>
      </c>
      <c r="AE141" s="52"/>
      <c r="AF141" s="16">
        <v>3455450.3020389052</v>
      </c>
      <c r="AG141" s="16">
        <v>1601055.7581345481</v>
      </c>
      <c r="AH141" s="16">
        <v>3642054.1441861372</v>
      </c>
      <c r="AI141" s="16">
        <v>164633.68742678678</v>
      </c>
      <c r="AJ141" s="16">
        <v>23664.308194265701</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303.097953993739</v>
      </c>
      <c r="F143" s="9">
        <v>168.056885474681</v>
      </c>
      <c r="G143" s="9" t="s">
        <v>434</v>
      </c>
      <c r="H143" s="9">
        <v>18.145468435661002</v>
      </c>
      <c r="I143" s="9">
        <v>6.0958570290659999</v>
      </c>
      <c r="J143" s="9">
        <v>6.0958570290659999</v>
      </c>
      <c r="K143" s="9">
        <v>6.0958570290659999</v>
      </c>
      <c r="L143" s="9">
        <v>4.3213088909810002</v>
      </c>
      <c r="M143" s="9">
        <v>1491.2486387798999</v>
      </c>
      <c r="N143" s="9" t="s">
        <v>434</v>
      </c>
      <c r="O143" s="9" t="s">
        <v>434</v>
      </c>
      <c r="P143" s="9" t="s">
        <v>434</v>
      </c>
      <c r="Q143" s="9" t="s">
        <v>434</v>
      </c>
      <c r="R143" s="9" t="s">
        <v>434</v>
      </c>
      <c r="S143" s="9" t="s">
        <v>434</v>
      </c>
      <c r="T143" s="9" t="s">
        <v>434</v>
      </c>
      <c r="U143" s="9" t="s">
        <v>434</v>
      </c>
      <c r="V143" s="9" t="s">
        <v>434</v>
      </c>
      <c r="W143" s="9">
        <v>12.677898062982001</v>
      </c>
      <c r="X143" s="9">
        <v>0.11787744076499999</v>
      </c>
      <c r="Y143" s="9">
        <v>0.13606213868600001</v>
      </c>
      <c r="Z143" s="9">
        <v>7.6142741473E-2</v>
      </c>
      <c r="AA143" s="9">
        <v>0.15221033230799999</v>
      </c>
      <c r="AB143" s="9">
        <v>0.48229265323199999</v>
      </c>
      <c r="AC143" s="9" t="s">
        <v>434</v>
      </c>
      <c r="AD143" s="9">
        <v>2.5068923889999999E-3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72.213806694693005</v>
      </c>
      <c r="F144" s="9">
        <v>14.481287156185999</v>
      </c>
      <c r="G144" s="9" t="s">
        <v>434</v>
      </c>
      <c r="H144" s="9">
        <v>0.310875421481</v>
      </c>
      <c r="I144" s="9">
        <v>4.975827089189</v>
      </c>
      <c r="J144" s="9">
        <v>4.975827089189</v>
      </c>
      <c r="K144" s="9">
        <v>4.975827089189</v>
      </c>
      <c r="L144" s="9">
        <v>3.7579506455559999</v>
      </c>
      <c r="M144" s="9">
        <v>100.22363844303599</v>
      </c>
      <c r="N144" s="9" t="s">
        <v>434</v>
      </c>
      <c r="O144" s="9" t="s">
        <v>434</v>
      </c>
      <c r="P144" s="9" t="s">
        <v>434</v>
      </c>
      <c r="Q144" s="9" t="s">
        <v>434</v>
      </c>
      <c r="R144" s="9" t="s">
        <v>434</v>
      </c>
      <c r="S144" s="9" t="s">
        <v>434</v>
      </c>
      <c r="T144" s="9" t="s">
        <v>434</v>
      </c>
      <c r="U144" s="9" t="s">
        <v>434</v>
      </c>
      <c r="V144" s="9" t="s">
        <v>434</v>
      </c>
      <c r="W144" s="9">
        <v>3.4351160419000002</v>
      </c>
      <c r="X144" s="9">
        <v>4.2777342592000001E-2</v>
      </c>
      <c r="Y144" s="9">
        <v>4.4605740023000003E-2</v>
      </c>
      <c r="Z144" s="9">
        <v>2.2094487013999999E-2</v>
      </c>
      <c r="AA144" s="9">
        <v>4.5692348672999997E-2</v>
      </c>
      <c r="AB144" s="9">
        <v>0.155169918302</v>
      </c>
      <c r="AC144" s="9" t="s">
        <v>434</v>
      </c>
      <c r="AD144" s="9">
        <v>6.57834473E-4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258.017498343417</v>
      </c>
      <c r="F145" s="9">
        <v>11.571095963542</v>
      </c>
      <c r="G145" s="9" t="s">
        <v>434</v>
      </c>
      <c r="H145" s="9">
        <v>0.10300987568099999</v>
      </c>
      <c r="I145" s="9">
        <v>6.112057443286</v>
      </c>
      <c r="J145" s="9">
        <v>6.112057443286</v>
      </c>
      <c r="K145" s="9">
        <v>6.112057443286</v>
      </c>
      <c r="L145" s="9">
        <v>3.84242864425</v>
      </c>
      <c r="M145" s="9">
        <v>57.246657150828</v>
      </c>
      <c r="N145" s="9" t="s">
        <v>434</v>
      </c>
      <c r="O145" s="9" t="s">
        <v>434</v>
      </c>
      <c r="P145" s="9" t="s">
        <v>434</v>
      </c>
      <c r="Q145" s="9" t="s">
        <v>434</v>
      </c>
      <c r="R145" s="9" t="s">
        <v>434</v>
      </c>
      <c r="S145" s="9" t="s">
        <v>434</v>
      </c>
      <c r="T145" s="9" t="s">
        <v>434</v>
      </c>
      <c r="U145" s="9" t="s">
        <v>434</v>
      </c>
      <c r="V145" s="9" t="s">
        <v>434</v>
      </c>
      <c r="W145" s="9">
        <v>2.2129514995820001</v>
      </c>
      <c r="X145" s="9">
        <v>2.1571415164000001E-2</v>
      </c>
      <c r="Y145" s="9">
        <v>0.13062690293500001</v>
      </c>
      <c r="Z145" s="9">
        <v>0.14596657594099999</v>
      </c>
      <c r="AA145" s="9">
        <v>3.2920422072000001E-2</v>
      </c>
      <c r="AB145" s="9">
        <v>0.33108531611200004</v>
      </c>
      <c r="AC145" s="9" t="s">
        <v>434</v>
      </c>
      <c r="AD145" s="9">
        <v>4.3595014199999997E-4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1.3760312342529999</v>
      </c>
      <c r="F146" s="9">
        <v>8.0140326674859992</v>
      </c>
      <c r="G146" s="9" t="s">
        <v>434</v>
      </c>
      <c r="H146" s="9">
        <v>9.9325698120000007E-3</v>
      </c>
      <c r="I146" s="9">
        <v>0.128173235316</v>
      </c>
      <c r="J146" s="9">
        <v>0.128173235316</v>
      </c>
      <c r="K146" s="9">
        <v>0.128173235316</v>
      </c>
      <c r="L146" s="9">
        <v>2.3566692638E-2</v>
      </c>
      <c r="M146" s="9">
        <v>75.141596631344996</v>
      </c>
      <c r="N146" s="9" t="s">
        <v>434</v>
      </c>
      <c r="O146" s="9" t="s">
        <v>434</v>
      </c>
      <c r="P146" s="9" t="s">
        <v>434</v>
      </c>
      <c r="Q146" s="9" t="s">
        <v>434</v>
      </c>
      <c r="R146" s="9" t="s">
        <v>434</v>
      </c>
      <c r="S146" s="9" t="s">
        <v>434</v>
      </c>
      <c r="T146" s="9" t="s">
        <v>434</v>
      </c>
      <c r="U146" s="9" t="s">
        <v>434</v>
      </c>
      <c r="V146" s="9" t="s">
        <v>434</v>
      </c>
      <c r="W146" s="9">
        <v>0.16489656634200001</v>
      </c>
      <c r="X146" s="9">
        <v>1.4673529766000001E-2</v>
      </c>
      <c r="Y146" s="9">
        <v>2.6901471238000001E-2</v>
      </c>
      <c r="Z146" s="9">
        <v>9.1709561040000005E-3</v>
      </c>
      <c r="AA146" s="9">
        <v>3.1486949290000003E-2</v>
      </c>
      <c r="AB146" s="9">
        <v>8.2232906398000016E-2</v>
      </c>
      <c r="AC146" s="9" t="s">
        <v>434</v>
      </c>
      <c r="AD146" s="9">
        <v>3.3199033000000002E-5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54.473643480459998</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6.5096791759429999</v>
      </c>
      <c r="J148" s="9">
        <v>12.669163061148</v>
      </c>
      <c r="K148" s="9">
        <v>16.034162005317999</v>
      </c>
      <c r="L148" s="9">
        <v>1.436204637631</v>
      </c>
      <c r="M148" s="9" t="s">
        <v>431</v>
      </c>
      <c r="N148" s="9" t="s">
        <v>432</v>
      </c>
      <c r="O148" s="9" t="s">
        <v>432</v>
      </c>
      <c r="P148" s="9" t="s">
        <v>432</v>
      </c>
      <c r="Q148" s="9" t="s">
        <v>432</v>
      </c>
      <c r="R148" s="9" t="s">
        <v>432</v>
      </c>
      <c r="S148" s="9" t="s">
        <v>432</v>
      </c>
      <c r="T148" s="9" t="s">
        <v>432</v>
      </c>
      <c r="U148" s="9" t="s">
        <v>432</v>
      </c>
      <c r="V148" s="9" t="s">
        <v>432</v>
      </c>
      <c r="W148" s="9" t="s">
        <v>431</v>
      </c>
      <c r="X148" s="9">
        <v>3.7185816693000001E-2</v>
      </c>
      <c r="Y148" s="9">
        <v>3.3704166289999999E-3</v>
      </c>
      <c r="Z148" s="9">
        <v>4.9753769279999999E-3</v>
      </c>
      <c r="AA148" s="9" t="s">
        <v>431</v>
      </c>
      <c r="AB148" s="9">
        <v>4.553161025E-2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2.7009471462949999</v>
      </c>
      <c r="J149" s="9">
        <v>5.0017539746209998</v>
      </c>
      <c r="K149" s="9">
        <v>10.003507949242</v>
      </c>
      <c r="L149" s="9">
        <v>0.106037183562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1741.2870429426346</v>
      </c>
      <c r="F152" s="11">
        <v>1344.1864116963427</v>
      </c>
      <c r="G152" s="11">
        <v>875.39509506217905</v>
      </c>
      <c r="H152" s="11">
        <v>288.62033015454199</v>
      </c>
      <c r="I152" s="11">
        <v>107.14506246036804</v>
      </c>
      <c r="J152" s="11">
        <v>191.11882009210805</v>
      </c>
      <c r="K152" s="11">
        <v>330.17303814625996</v>
      </c>
      <c r="L152" s="11">
        <v>30.519479480968997</v>
      </c>
      <c r="M152" s="11">
        <v>3148.6655709825018</v>
      </c>
      <c r="N152" s="11">
        <v>217.27249753744906</v>
      </c>
      <c r="O152" s="11">
        <v>5.4130612204729998</v>
      </c>
      <c r="P152" s="11">
        <v>7.552517113468002</v>
      </c>
      <c r="Q152" s="11">
        <v>19.848103952547</v>
      </c>
      <c r="R152" s="11">
        <v>65.823040124157998</v>
      </c>
      <c r="S152" s="11">
        <v>720.16072836799492</v>
      </c>
      <c r="T152" s="11">
        <v>160.18361165133891</v>
      </c>
      <c r="U152" s="11">
        <v>36.434390177119994</v>
      </c>
      <c r="V152" s="11">
        <v>681.18788030266592</v>
      </c>
      <c r="W152" s="11">
        <v>226.14348801552407</v>
      </c>
      <c r="X152" s="11">
        <v>6.0531092568139986</v>
      </c>
      <c r="Y152" s="11">
        <v>6.4539162202499991</v>
      </c>
      <c r="Z152" s="11">
        <v>3.9010667551739999</v>
      </c>
      <c r="AA152" s="11">
        <v>3.8296092137389999</v>
      </c>
      <c r="AB152" s="11">
        <v>20.237701445977006</v>
      </c>
      <c r="AC152" s="11">
        <v>75.801681290146007</v>
      </c>
      <c r="AD152" s="11">
        <v>2528.5413901959446</v>
      </c>
      <c r="AE152" s="54"/>
      <c r="AF152" s="11">
        <v>3455450.3020389052</v>
      </c>
      <c r="AG152" s="11">
        <v>1601055.7581345481</v>
      </c>
      <c r="AH152" s="11">
        <v>3642054.1441861372</v>
      </c>
      <c r="AI152" s="11">
        <v>164633.68742678678</v>
      </c>
      <c r="AJ152" s="11">
        <v>23664.308194265701</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1741.2870429426346</v>
      </c>
      <c r="F154" s="11">
        <v>1344.1864116963427</v>
      </c>
      <c r="G154" s="11">
        <v>875.39509506217905</v>
      </c>
      <c r="H154" s="11">
        <v>288.62033015454199</v>
      </c>
      <c r="I154" s="11">
        <v>107.14506246036804</v>
      </c>
      <c r="J154" s="11">
        <v>191.11882009210805</v>
      </c>
      <c r="K154" s="11">
        <v>330.17303814625996</v>
      </c>
      <c r="L154" s="11">
        <v>30.519479480968997</v>
      </c>
      <c r="M154" s="11">
        <v>3148.6655709825018</v>
      </c>
      <c r="N154" s="11">
        <v>217.27249753744906</v>
      </c>
      <c r="O154" s="11">
        <v>5.4130612204729998</v>
      </c>
      <c r="P154" s="11">
        <v>7.552517113468002</v>
      </c>
      <c r="Q154" s="11">
        <v>19.848103952547</v>
      </c>
      <c r="R154" s="11">
        <v>65.823040124157998</v>
      </c>
      <c r="S154" s="11">
        <v>720.16072836799492</v>
      </c>
      <c r="T154" s="11">
        <v>160.18361165133891</v>
      </c>
      <c r="U154" s="11">
        <v>36.434390177119994</v>
      </c>
      <c r="V154" s="11">
        <v>681.18788030266592</v>
      </c>
      <c r="W154" s="11">
        <v>226.14348801552407</v>
      </c>
      <c r="X154" s="11">
        <v>6.0531092568139986</v>
      </c>
      <c r="Y154" s="11">
        <v>6.4539162202499991</v>
      </c>
      <c r="Z154" s="11">
        <v>3.9010667551739999</v>
      </c>
      <c r="AA154" s="11">
        <v>3.8296092137389999</v>
      </c>
      <c r="AB154" s="11">
        <v>20.237701445977006</v>
      </c>
      <c r="AC154" s="11">
        <v>75.801681290146007</v>
      </c>
      <c r="AD154" s="11">
        <v>2528.5413901959446</v>
      </c>
      <c r="AE154" s="56"/>
      <c r="AF154" s="11">
        <v>3455450.3020389052</v>
      </c>
      <c r="AG154" s="11">
        <v>1601055.7581345481</v>
      </c>
      <c r="AH154" s="11">
        <v>3642054.1441861372</v>
      </c>
      <c r="AI154" s="11">
        <v>164633.68742678678</v>
      </c>
      <c r="AJ154" s="11">
        <v>23664.308194265701</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140.92692044017201</v>
      </c>
      <c r="F157" s="19">
        <v>1.9826244443329999</v>
      </c>
      <c r="G157" s="19">
        <v>7.7028464757529997</v>
      </c>
      <c r="H157" s="19" t="s">
        <v>431</v>
      </c>
      <c r="I157" s="19">
        <v>1.507897842872</v>
      </c>
      <c r="J157" s="19">
        <v>1.507897842872</v>
      </c>
      <c r="K157" s="19">
        <v>1.507897842872</v>
      </c>
      <c r="L157" s="19">
        <v>0.22618467643099999</v>
      </c>
      <c r="M157" s="19">
        <v>13.535612962673</v>
      </c>
      <c r="N157" s="19">
        <v>0.71890974080000003</v>
      </c>
      <c r="O157" s="19">
        <v>9.3937152142999997E-2</v>
      </c>
      <c r="P157" s="19">
        <v>9.3937152100000002E-4</v>
      </c>
      <c r="Q157" s="19">
        <v>4.6968576100000001E-4</v>
      </c>
      <c r="R157" s="19">
        <v>9.3937152142999997E-2</v>
      </c>
      <c r="S157" s="19">
        <v>0.211357935602</v>
      </c>
      <c r="T157" s="19">
        <v>0.328780032502</v>
      </c>
      <c r="U157" s="19">
        <v>1.343282550691</v>
      </c>
      <c r="V157" s="19">
        <v>9.3941749185000006E-2</v>
      </c>
      <c r="W157" s="19" t="s">
        <v>431</v>
      </c>
      <c r="X157" s="19" t="s">
        <v>431</v>
      </c>
      <c r="Y157" s="19" t="s">
        <v>431</v>
      </c>
      <c r="Z157" s="19" t="s">
        <v>431</v>
      </c>
      <c r="AA157" s="19" t="s">
        <v>431</v>
      </c>
      <c r="AB157" s="19" t="s">
        <v>431</v>
      </c>
      <c r="AC157" s="19" t="s">
        <v>431</v>
      </c>
      <c r="AD157" s="19" t="s">
        <v>431</v>
      </c>
      <c r="AE157" s="54"/>
      <c r="AF157" s="19">
        <v>412655.900446471</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6.7494643291919996</v>
      </c>
      <c r="F158" s="19">
        <v>0.31129830104599998</v>
      </c>
      <c r="G158" s="19">
        <v>0.40878277315099998</v>
      </c>
      <c r="H158" s="19" t="s">
        <v>431</v>
      </c>
      <c r="I158" s="19">
        <v>7.1313516918000003E-2</v>
      </c>
      <c r="J158" s="19">
        <v>7.1313516918000003E-2</v>
      </c>
      <c r="K158" s="19">
        <v>7.1313516918000003E-2</v>
      </c>
      <c r="L158" s="19">
        <v>1.0697027538E-2</v>
      </c>
      <c r="M158" s="19">
        <v>2.5524791994970002</v>
      </c>
      <c r="N158" s="19">
        <v>7.2451210018000006E-2</v>
      </c>
      <c r="O158" s="19">
        <v>4.9851557700000002E-3</v>
      </c>
      <c r="P158" s="19">
        <v>4.9851558000000001E-5</v>
      </c>
      <c r="Q158" s="19">
        <v>2.4925779E-5</v>
      </c>
      <c r="R158" s="19">
        <v>4.9851557700000002E-3</v>
      </c>
      <c r="S158" s="19">
        <v>1.1216454262000001E-2</v>
      </c>
      <c r="T158" s="19">
        <v>1.7448045195000001E-2</v>
      </c>
      <c r="U158" s="19">
        <v>7.1280372282999993E-2</v>
      </c>
      <c r="V158" s="19">
        <v>4.9861793170000003E-3</v>
      </c>
      <c r="W158" s="19" t="s">
        <v>431</v>
      </c>
      <c r="X158" s="19" t="s">
        <v>431</v>
      </c>
      <c r="Y158" s="19" t="s">
        <v>431</v>
      </c>
      <c r="Z158" s="19" t="s">
        <v>431</v>
      </c>
      <c r="AA158" s="19" t="s">
        <v>431</v>
      </c>
      <c r="AB158" s="19" t="s">
        <v>431</v>
      </c>
      <c r="AC158" s="19" t="s">
        <v>431</v>
      </c>
      <c r="AD158" s="19" t="s">
        <v>431</v>
      </c>
      <c r="AE158" s="54"/>
      <c r="AF158" s="19">
        <v>21899.310256561726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209.01424735923899</v>
      </c>
      <c r="F159" s="19">
        <v>6.5897054725270001</v>
      </c>
      <c r="G159" s="19">
        <v>112.291522740321</v>
      </c>
      <c r="H159" s="19">
        <v>2.7695044342E-2</v>
      </c>
      <c r="I159" s="19">
        <v>16.137355476943</v>
      </c>
      <c r="J159" s="19">
        <v>17.033307448746999</v>
      </c>
      <c r="K159" s="19">
        <v>17.033307448746999</v>
      </c>
      <c r="L159" s="19">
        <v>2.5282238770030001</v>
      </c>
      <c r="M159" s="19">
        <v>8.6206496442749998</v>
      </c>
      <c r="N159" s="19">
        <v>0.44297732776199999</v>
      </c>
      <c r="O159" s="19">
        <v>4.4283394605999997E-2</v>
      </c>
      <c r="P159" s="19">
        <v>6.6496782761000003E-2</v>
      </c>
      <c r="Q159" s="19">
        <v>1.1724345942650001</v>
      </c>
      <c r="R159" s="19">
        <v>1.2498946893980001</v>
      </c>
      <c r="S159" s="19">
        <v>3.0509328618349998</v>
      </c>
      <c r="T159" s="19">
        <v>54.193390252660002</v>
      </c>
      <c r="U159" s="19">
        <v>0.45942229632100001</v>
      </c>
      <c r="V159" s="19">
        <v>3.323405320999</v>
      </c>
      <c r="W159" s="19">
        <v>0.92403948541900005</v>
      </c>
      <c r="X159" s="19">
        <v>5.5390088679999998E-3</v>
      </c>
      <c r="Y159" s="19">
        <v>2.7695044342E-2</v>
      </c>
      <c r="Z159" s="19">
        <v>2.7695044342E-2</v>
      </c>
      <c r="AA159" s="19">
        <v>2.7695044339999999E-3</v>
      </c>
      <c r="AB159" s="19">
        <v>6.3698601985999997E-2</v>
      </c>
      <c r="AC159" s="19">
        <v>0.32109045631700001</v>
      </c>
      <c r="AD159" s="19">
        <v>0.98774140254499998</v>
      </c>
      <c r="AE159" s="54"/>
      <c r="AF159" s="19">
        <v>115465.45873085826</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0.18621838235300001</v>
      </c>
      <c r="F164" s="21">
        <v>91.540597058824005</v>
      </c>
      <c r="G164" s="21" t="s">
        <v>431</v>
      </c>
      <c r="H164" s="21">
        <v>8.205419298612</v>
      </c>
      <c r="I164" s="21">
        <v>6.1119280786449997</v>
      </c>
      <c r="J164" s="21">
        <v>20.659914260512998</v>
      </c>
      <c r="K164" s="21">
        <v>40.414840374062003</v>
      </c>
      <c r="L164" s="21">
        <v>5.2661509400000001E-2</v>
      </c>
      <c r="M164" s="21">
        <v>5.2970593137259998</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9640C-C21D-42AA-850C-88976194E20E}">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2005</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385.554320482957</v>
      </c>
      <c r="F14" s="3">
        <v>3.8998760146159999</v>
      </c>
      <c r="G14" s="3">
        <v>387.22922188741097</v>
      </c>
      <c r="H14" s="3">
        <v>5.6495452995999999E-2</v>
      </c>
      <c r="I14" s="3">
        <v>5.7552152396630003</v>
      </c>
      <c r="J14" s="3">
        <v>9.5368274714639991</v>
      </c>
      <c r="K14" s="3">
        <v>12.997237558613</v>
      </c>
      <c r="L14" s="3">
        <v>0.176090726654</v>
      </c>
      <c r="M14" s="3">
        <v>73.160588018257997</v>
      </c>
      <c r="N14" s="3">
        <v>9.9628818645539994</v>
      </c>
      <c r="O14" s="3">
        <v>0.84436854721999999</v>
      </c>
      <c r="P14" s="3">
        <v>2.2885227269959998</v>
      </c>
      <c r="Q14" s="3">
        <v>0.59473756948000001</v>
      </c>
      <c r="R14" s="3">
        <v>4.3112244279900001</v>
      </c>
      <c r="S14" s="3">
        <v>3.2029049296730001</v>
      </c>
      <c r="T14" s="3">
        <v>5.7984263185599998</v>
      </c>
      <c r="U14" s="3">
        <v>15.270462872813001</v>
      </c>
      <c r="V14" s="3">
        <v>3.2626231475799998</v>
      </c>
      <c r="W14" s="3">
        <v>7.108042420087</v>
      </c>
      <c r="X14" s="3">
        <v>8.2545575738999996E-2</v>
      </c>
      <c r="Y14" s="3">
        <v>3.1047935438999998E-2</v>
      </c>
      <c r="Z14" s="3">
        <v>2.9670639913000001E-2</v>
      </c>
      <c r="AA14" s="3">
        <v>3.7761953564999999E-2</v>
      </c>
      <c r="AB14" s="3">
        <v>0.181026104656</v>
      </c>
      <c r="AC14" s="3">
        <v>6.233900702643</v>
      </c>
      <c r="AD14" s="3">
        <v>43.607030892586003</v>
      </c>
      <c r="AE14" s="51"/>
      <c r="AF14" s="22">
        <v>34894.439936836206</v>
      </c>
      <c r="AG14" s="22">
        <v>1241406.5519614904</v>
      </c>
      <c r="AH14" s="22">
        <v>960779.97365574155</v>
      </c>
      <c r="AI14" s="22">
        <v>137021.22616762537</v>
      </c>
      <c r="AJ14" s="22">
        <v>6538.4725832041704</v>
      </c>
      <c r="AK14" s="22" t="s">
        <v>431</v>
      </c>
      <c r="AL14" s="40" t="s">
        <v>431</v>
      </c>
    </row>
    <row r="15" spans="1:38" ht="26.25" customHeight="1" thickBot="1" x14ac:dyDescent="0.3">
      <c r="A15" s="60" t="s">
        <v>54</v>
      </c>
      <c r="B15" s="60" t="s">
        <v>55</v>
      </c>
      <c r="C15" s="61" t="s">
        <v>56</v>
      </c>
      <c r="D15" s="62"/>
      <c r="E15" s="3">
        <v>28.159099999999999</v>
      </c>
      <c r="F15" s="3">
        <v>0.79049192030600002</v>
      </c>
      <c r="G15" s="3">
        <v>75.225217999999998</v>
      </c>
      <c r="H15" s="3" t="s">
        <v>432</v>
      </c>
      <c r="I15" s="3">
        <v>1.0759392611180001</v>
      </c>
      <c r="J15" s="3">
        <v>1.7517990000000001</v>
      </c>
      <c r="K15" s="3">
        <v>2.3150154485050001</v>
      </c>
      <c r="L15" s="3">
        <v>5.3522811929999997E-2</v>
      </c>
      <c r="M15" s="3">
        <v>9.1078799999999998</v>
      </c>
      <c r="N15" s="3">
        <v>1.109406185416</v>
      </c>
      <c r="O15" s="3">
        <v>4.7629066290000001E-2</v>
      </c>
      <c r="P15" s="3">
        <v>5.7329927508999998E-2</v>
      </c>
      <c r="Q15" s="3">
        <v>0.12448101292700001</v>
      </c>
      <c r="R15" s="3">
        <v>0.22345621409800001</v>
      </c>
      <c r="S15" s="3">
        <v>0.67953576049200004</v>
      </c>
      <c r="T15" s="3">
        <v>8.9106672615390004</v>
      </c>
      <c r="U15" s="3">
        <v>0.252058225252</v>
      </c>
      <c r="V15" s="3">
        <v>2.950130986315</v>
      </c>
      <c r="W15" s="3">
        <v>0.16325542138499999</v>
      </c>
      <c r="X15" s="3">
        <v>3.6582439559999999E-3</v>
      </c>
      <c r="Y15" s="3">
        <v>2.4822391530000001E-3</v>
      </c>
      <c r="Z15" s="3">
        <v>2.2495324389999998E-3</v>
      </c>
      <c r="AA15" s="3">
        <v>2.2469908290000001E-3</v>
      </c>
      <c r="AB15" s="3">
        <v>1.0637006377E-2</v>
      </c>
      <c r="AC15" s="3">
        <v>1.4150356580999999E-2</v>
      </c>
      <c r="AD15" s="3" t="s">
        <v>431</v>
      </c>
      <c r="AE15" s="51"/>
      <c r="AF15" s="22">
        <v>250593.68092824487</v>
      </c>
      <c r="AG15" s="22" t="s">
        <v>433</v>
      </c>
      <c r="AH15" s="22">
        <v>35231.276363349403</v>
      </c>
      <c r="AI15" s="22" t="s">
        <v>433</v>
      </c>
      <c r="AJ15" s="22" t="s">
        <v>433</v>
      </c>
      <c r="AK15" s="22" t="s">
        <v>431</v>
      </c>
      <c r="AL15" s="40" t="s">
        <v>431</v>
      </c>
    </row>
    <row r="16" spans="1:38" ht="26.25" customHeight="1" thickBot="1" x14ac:dyDescent="0.3">
      <c r="A16" s="60" t="s">
        <v>54</v>
      </c>
      <c r="B16" s="60" t="s">
        <v>57</v>
      </c>
      <c r="C16" s="61" t="s">
        <v>58</v>
      </c>
      <c r="D16" s="62"/>
      <c r="E16" s="3">
        <v>75.517130085884006</v>
      </c>
      <c r="F16" s="3">
        <v>4.028421037167</v>
      </c>
      <c r="G16" s="3">
        <v>6.0754209998590003</v>
      </c>
      <c r="H16" s="3" t="s">
        <v>432</v>
      </c>
      <c r="I16" s="3">
        <v>0.52350863599200004</v>
      </c>
      <c r="J16" s="3">
        <v>0.57712916709999995</v>
      </c>
      <c r="K16" s="3">
        <v>0.69798908492699996</v>
      </c>
      <c r="L16" s="3">
        <v>0.26913293265100002</v>
      </c>
      <c r="M16" s="3">
        <v>22.997492783047999</v>
      </c>
      <c r="N16" s="3">
        <v>0.18650208923600001</v>
      </c>
      <c r="O16" s="3">
        <v>1.3548896348E-2</v>
      </c>
      <c r="P16" s="3">
        <v>0.1624343751</v>
      </c>
      <c r="Q16" s="3">
        <v>5.2218303203999998E-2</v>
      </c>
      <c r="R16" s="3">
        <v>1.9912177068000001E-2</v>
      </c>
      <c r="S16" s="3">
        <v>0.13730631723799999</v>
      </c>
      <c r="T16" s="3">
        <v>0.75275716458800002</v>
      </c>
      <c r="U16" s="3">
        <v>8.7209907609999998E-2</v>
      </c>
      <c r="V16" s="3">
        <v>0.35043162790600002</v>
      </c>
      <c r="W16" s="3">
        <v>0.27667571450099998</v>
      </c>
      <c r="X16" s="3">
        <v>2.2901822600000001E-4</v>
      </c>
      <c r="Y16" s="3">
        <v>9.7548700400000002E-4</v>
      </c>
      <c r="Z16" s="3">
        <v>4.3624453699999999E-4</v>
      </c>
      <c r="AA16" s="3">
        <v>3.9768224699999999E-4</v>
      </c>
      <c r="AB16" s="3">
        <v>2.0384320139999997E-3</v>
      </c>
      <c r="AC16" s="3">
        <v>1.0094112E-4</v>
      </c>
      <c r="AD16" s="3">
        <v>5.7499999999999999E-3</v>
      </c>
      <c r="AE16" s="51"/>
      <c r="AF16" s="22">
        <v>20267.289653007982</v>
      </c>
      <c r="AG16" s="22">
        <v>15176.216577929999</v>
      </c>
      <c r="AH16" s="22">
        <v>285052.95603620633</v>
      </c>
      <c r="AI16" s="22" t="s">
        <v>433</v>
      </c>
      <c r="AJ16" s="22" t="s">
        <v>433</v>
      </c>
      <c r="AK16" s="22" t="s">
        <v>431</v>
      </c>
      <c r="AL16" s="40" t="s">
        <v>431</v>
      </c>
    </row>
    <row r="17" spans="1:38" ht="26.25" customHeight="1" thickBot="1" x14ac:dyDescent="0.3">
      <c r="A17" s="60" t="s">
        <v>54</v>
      </c>
      <c r="B17" s="60" t="s">
        <v>59</v>
      </c>
      <c r="C17" s="61" t="s">
        <v>60</v>
      </c>
      <c r="D17" s="62"/>
      <c r="E17" s="3">
        <v>13.815344891356</v>
      </c>
      <c r="F17" s="3">
        <v>1.366633403787</v>
      </c>
      <c r="G17" s="3">
        <v>12.386459697031</v>
      </c>
      <c r="H17" s="3" t="s">
        <v>434</v>
      </c>
      <c r="I17" s="3">
        <v>0.160638894497</v>
      </c>
      <c r="J17" s="3">
        <v>0.19496978415899999</v>
      </c>
      <c r="K17" s="3">
        <v>0.19819202096899999</v>
      </c>
      <c r="L17" s="3">
        <v>2.7130690099000002E-2</v>
      </c>
      <c r="M17" s="3">
        <v>229.520520506357</v>
      </c>
      <c r="N17" s="3">
        <v>4.0482017657999997E-2</v>
      </c>
      <c r="O17" s="3">
        <v>6.4638741370000004E-3</v>
      </c>
      <c r="P17" s="3">
        <v>2.6017013379999999E-2</v>
      </c>
      <c r="Q17" s="3">
        <v>1.2718537255999999E-2</v>
      </c>
      <c r="R17" s="3">
        <v>1.0634209762E-2</v>
      </c>
      <c r="S17" s="3">
        <v>1.4983578989000001E-2</v>
      </c>
      <c r="T17" s="3">
        <v>0.50509642946599997</v>
      </c>
      <c r="U17" s="3">
        <v>6.3766089119999996E-3</v>
      </c>
      <c r="V17" s="3">
        <v>8.2509699584999999E-2</v>
      </c>
      <c r="W17" s="3">
        <v>0.13205478885899999</v>
      </c>
      <c r="X17" s="3">
        <v>6.9991346999999997E-5</v>
      </c>
      <c r="Y17" s="3">
        <v>1.47120641E-4</v>
      </c>
      <c r="Z17" s="3">
        <v>9.4734390000000005E-5</v>
      </c>
      <c r="AA17" s="3">
        <v>9.2101029999999993E-5</v>
      </c>
      <c r="AB17" s="3">
        <v>4.0394740799999998E-4</v>
      </c>
      <c r="AC17" s="3">
        <v>5.8834073400000002E-4</v>
      </c>
      <c r="AD17" s="3" t="s">
        <v>431</v>
      </c>
      <c r="AE17" s="51"/>
      <c r="AF17" s="22">
        <v>1225.1812727124488</v>
      </c>
      <c r="AG17" s="22">
        <v>87944.2019930643</v>
      </c>
      <c r="AH17" s="22">
        <v>31864.285901206287</v>
      </c>
      <c r="AI17" s="22" t="s">
        <v>432</v>
      </c>
      <c r="AJ17" s="22" t="s">
        <v>432</v>
      </c>
      <c r="AK17" s="22" t="s">
        <v>431</v>
      </c>
      <c r="AL17" s="40" t="s">
        <v>431</v>
      </c>
    </row>
    <row r="18" spans="1:38" ht="26.25" customHeight="1" thickBot="1" x14ac:dyDescent="0.3">
      <c r="A18" s="60" t="s">
        <v>54</v>
      </c>
      <c r="B18" s="60" t="s">
        <v>61</v>
      </c>
      <c r="C18" s="61" t="s">
        <v>62</v>
      </c>
      <c r="D18" s="62"/>
      <c r="E18" s="3">
        <v>1.917528634665</v>
      </c>
      <c r="F18" s="3">
        <v>8.5288565306E-2</v>
      </c>
      <c r="G18" s="3">
        <v>1.6818798056819999</v>
      </c>
      <c r="H18" s="3" t="s">
        <v>434</v>
      </c>
      <c r="I18" s="3">
        <v>0.191752463368</v>
      </c>
      <c r="J18" s="3">
        <v>0.203735770756</v>
      </c>
      <c r="K18" s="3">
        <v>0.21305612096400001</v>
      </c>
      <c r="L18" s="3">
        <v>2.7483064224000001E-2</v>
      </c>
      <c r="M18" s="3">
        <v>1.641512216795</v>
      </c>
      <c r="N18" s="3">
        <v>9.0076089883000005E-2</v>
      </c>
      <c r="O18" s="3">
        <v>8.7422859859999993E-3</v>
      </c>
      <c r="P18" s="3">
        <v>3.2439629935999997E-2</v>
      </c>
      <c r="Q18" s="3">
        <v>2.1833244511000001E-2</v>
      </c>
      <c r="R18" s="3">
        <v>1.6065175643000001E-2</v>
      </c>
      <c r="S18" s="3">
        <v>2.6526083967999999E-2</v>
      </c>
      <c r="T18" s="3">
        <v>0.64363136698199996</v>
      </c>
      <c r="U18" s="3">
        <v>9.7098256249999997E-3</v>
      </c>
      <c r="V18" s="3">
        <v>0.13882598330599999</v>
      </c>
      <c r="W18" s="3">
        <v>0.27882458156200002</v>
      </c>
      <c r="X18" s="3">
        <v>1.05550877E-4</v>
      </c>
      <c r="Y18" s="3">
        <v>1.0673778520000001E-3</v>
      </c>
      <c r="Z18" s="3">
        <v>7.2313156600000003E-4</v>
      </c>
      <c r="AA18" s="3">
        <v>5.4817340500000001E-4</v>
      </c>
      <c r="AB18" s="3">
        <v>2.4442337000000003E-3</v>
      </c>
      <c r="AC18" s="3">
        <v>1.0388571309999999E-3</v>
      </c>
      <c r="AD18" s="3">
        <v>5.7267896659999998E-2</v>
      </c>
      <c r="AE18" s="51"/>
      <c r="AF18" s="22">
        <v>2151.063964093104</v>
      </c>
      <c r="AG18" s="22">
        <v>1331.4785973499199</v>
      </c>
      <c r="AH18" s="22">
        <v>10988.9809529534</v>
      </c>
      <c r="AI18" s="22" t="s">
        <v>432</v>
      </c>
      <c r="AJ18" s="22" t="s">
        <v>432</v>
      </c>
      <c r="AK18" s="22" t="s">
        <v>431</v>
      </c>
      <c r="AL18" s="40" t="s">
        <v>431</v>
      </c>
    </row>
    <row r="19" spans="1:38" ht="26.25" customHeight="1" thickBot="1" x14ac:dyDescent="0.3">
      <c r="A19" s="60" t="s">
        <v>54</v>
      </c>
      <c r="B19" s="60" t="s">
        <v>63</v>
      </c>
      <c r="C19" s="61" t="s">
        <v>64</v>
      </c>
      <c r="D19" s="62"/>
      <c r="E19" s="3">
        <v>16.913548617932001</v>
      </c>
      <c r="F19" s="3">
        <v>0.83618236981399996</v>
      </c>
      <c r="G19" s="3">
        <v>10.649371910315001</v>
      </c>
      <c r="H19" s="3">
        <v>1.9221961E-5</v>
      </c>
      <c r="I19" s="3">
        <v>0.92387804789600003</v>
      </c>
      <c r="J19" s="3">
        <v>1.006431426075</v>
      </c>
      <c r="K19" s="3">
        <v>1.0481831685609999</v>
      </c>
      <c r="L19" s="3">
        <v>0.12056761861199999</v>
      </c>
      <c r="M19" s="3">
        <v>10.137571182943001</v>
      </c>
      <c r="N19" s="3">
        <v>0.56908552185399996</v>
      </c>
      <c r="O19" s="3">
        <v>4.0085390696999998E-2</v>
      </c>
      <c r="P19" s="3">
        <v>0.26195246490899998</v>
      </c>
      <c r="Q19" s="3">
        <v>0.145503335993</v>
      </c>
      <c r="R19" s="3">
        <v>8.5459112246000002E-2</v>
      </c>
      <c r="S19" s="3">
        <v>0.13842137373399999</v>
      </c>
      <c r="T19" s="3">
        <v>2.7864941937280001</v>
      </c>
      <c r="U19" s="3">
        <v>5.1732995300000001E-2</v>
      </c>
      <c r="V19" s="3">
        <v>0.94283980520699995</v>
      </c>
      <c r="W19" s="3">
        <v>0.63158121385999999</v>
      </c>
      <c r="X19" s="3">
        <v>1.5040958800000001E-4</v>
      </c>
      <c r="Y19" s="3">
        <v>3.1378322100000003E-4</v>
      </c>
      <c r="Z19" s="3">
        <v>2.1235235899999999E-4</v>
      </c>
      <c r="AA19" s="3">
        <v>2.0570704599999999E-4</v>
      </c>
      <c r="AB19" s="3">
        <v>8.8225221399999994E-4</v>
      </c>
      <c r="AC19" s="3">
        <v>7.1716224599999998E-3</v>
      </c>
      <c r="AD19" s="3">
        <v>0.399458161167</v>
      </c>
      <c r="AE19" s="51"/>
      <c r="AF19" s="22">
        <v>75163.114247934602</v>
      </c>
      <c r="AG19" s="22">
        <v>10098.302314296699</v>
      </c>
      <c r="AH19" s="22">
        <v>146626.7255616131</v>
      </c>
      <c r="AI19" s="22">
        <v>16.018300503533901</v>
      </c>
      <c r="AJ19" s="22" t="s">
        <v>432</v>
      </c>
      <c r="AK19" s="22" t="s">
        <v>431</v>
      </c>
      <c r="AL19" s="40" t="s">
        <v>431</v>
      </c>
    </row>
    <row r="20" spans="1:38" ht="26.25" customHeight="1" thickBot="1" x14ac:dyDescent="0.3">
      <c r="A20" s="60" t="s">
        <v>54</v>
      </c>
      <c r="B20" s="60" t="s">
        <v>65</v>
      </c>
      <c r="C20" s="61" t="s">
        <v>66</v>
      </c>
      <c r="D20" s="62"/>
      <c r="E20" s="3">
        <v>6.5486541005290002</v>
      </c>
      <c r="F20" s="3">
        <v>0.41410369163400002</v>
      </c>
      <c r="G20" s="3">
        <v>4.0516557924810002</v>
      </c>
      <c r="H20" s="3">
        <v>8.2462210990000007E-3</v>
      </c>
      <c r="I20" s="3">
        <v>0.61176828288499996</v>
      </c>
      <c r="J20" s="3">
        <v>0.63981582947000004</v>
      </c>
      <c r="K20" s="3">
        <v>0.66919798739400005</v>
      </c>
      <c r="L20" s="3">
        <v>9.5223907753000006E-2</v>
      </c>
      <c r="M20" s="3">
        <v>5.0299990135090002</v>
      </c>
      <c r="N20" s="3">
        <v>0.40031072106799998</v>
      </c>
      <c r="O20" s="3">
        <v>0.10391898577399999</v>
      </c>
      <c r="P20" s="3">
        <v>0.10642137719</v>
      </c>
      <c r="Q20" s="3">
        <v>5.6405600673000003E-2</v>
      </c>
      <c r="R20" s="3">
        <v>0.189411570797</v>
      </c>
      <c r="S20" s="3">
        <v>9.4549501711000003E-2</v>
      </c>
      <c r="T20" s="3">
        <v>1.0189153714250001</v>
      </c>
      <c r="U20" s="3">
        <v>2.4905849559E-2</v>
      </c>
      <c r="V20" s="3">
        <v>3.8734658062629999</v>
      </c>
      <c r="W20" s="3">
        <v>1.0704794281179999</v>
      </c>
      <c r="X20" s="3">
        <v>1.9067067E-4</v>
      </c>
      <c r="Y20" s="3">
        <v>2.7767088299999998E-4</v>
      </c>
      <c r="Z20" s="3">
        <v>1.4583374799999999E-4</v>
      </c>
      <c r="AA20" s="3">
        <v>1.2952798399999999E-4</v>
      </c>
      <c r="AB20" s="3">
        <v>7.4370328500000002E-4</v>
      </c>
      <c r="AC20" s="3">
        <v>2.843208841E-3</v>
      </c>
      <c r="AD20" s="3">
        <v>0.148473353275</v>
      </c>
      <c r="AE20" s="51"/>
      <c r="AF20" s="22">
        <v>3766.5874763234301</v>
      </c>
      <c r="AG20" s="22">
        <v>4069.6546132597305</v>
      </c>
      <c r="AH20" s="22">
        <v>63853.5039163084</v>
      </c>
      <c r="AI20" s="22">
        <v>6879.0200709251203</v>
      </c>
      <c r="AJ20" s="22" t="s">
        <v>432</v>
      </c>
      <c r="AK20" s="22" t="s">
        <v>431</v>
      </c>
      <c r="AL20" s="40" t="s">
        <v>431</v>
      </c>
    </row>
    <row r="21" spans="1:38" ht="26.25" customHeight="1" thickBot="1" x14ac:dyDescent="0.3">
      <c r="A21" s="60" t="s">
        <v>54</v>
      </c>
      <c r="B21" s="60" t="s">
        <v>67</v>
      </c>
      <c r="C21" s="61" t="s">
        <v>68</v>
      </c>
      <c r="D21" s="62"/>
      <c r="E21" s="3">
        <v>10.298760949888999</v>
      </c>
      <c r="F21" s="3">
        <v>0.61043089487199997</v>
      </c>
      <c r="G21" s="3">
        <v>2.6353556832749998</v>
      </c>
      <c r="H21" s="3">
        <v>1.9855876300000001E-4</v>
      </c>
      <c r="I21" s="3">
        <v>0.43817435505899999</v>
      </c>
      <c r="J21" s="3">
        <v>0.472948478871</v>
      </c>
      <c r="K21" s="3">
        <v>0.47978199177199998</v>
      </c>
      <c r="L21" s="3">
        <v>0.16312325885100001</v>
      </c>
      <c r="M21" s="3">
        <v>3.4903451357209998</v>
      </c>
      <c r="N21" s="3">
        <v>0.17547134149099999</v>
      </c>
      <c r="O21" s="3">
        <v>2.5275212775E-2</v>
      </c>
      <c r="P21" s="3">
        <v>7.3034009782000003E-2</v>
      </c>
      <c r="Q21" s="3">
        <v>3.9608303288000003E-2</v>
      </c>
      <c r="R21" s="3">
        <v>3.8345717601000001E-2</v>
      </c>
      <c r="S21" s="3">
        <v>8.7212614709999997E-2</v>
      </c>
      <c r="T21" s="3">
        <v>1.675916220343</v>
      </c>
      <c r="U21" s="3">
        <v>5.0468702357000003E-2</v>
      </c>
      <c r="V21" s="3">
        <v>0.34480780394299998</v>
      </c>
      <c r="W21" s="3">
        <v>0.20260136608599999</v>
      </c>
      <c r="X21" s="3">
        <v>8.3113119000000001E-5</v>
      </c>
      <c r="Y21" s="3">
        <v>2.6586348699999998E-4</v>
      </c>
      <c r="Z21" s="3">
        <v>1.0191503300000001E-4</v>
      </c>
      <c r="AA21" s="3">
        <v>9.7478486E-5</v>
      </c>
      <c r="AB21" s="3">
        <v>5.48370125E-4</v>
      </c>
      <c r="AC21" s="3">
        <v>1.3471273619999999E-3</v>
      </c>
      <c r="AD21" s="3">
        <v>5.0052222988000002E-2</v>
      </c>
      <c r="AE21" s="51"/>
      <c r="AF21" s="22">
        <v>13177.285104129309</v>
      </c>
      <c r="AG21" s="22">
        <v>1418.47999948082</v>
      </c>
      <c r="AH21" s="22">
        <v>85254.915335947502</v>
      </c>
      <c r="AI21" s="22">
        <v>177.51685350700751</v>
      </c>
      <c r="AJ21" s="22" t="s">
        <v>432</v>
      </c>
      <c r="AK21" s="22" t="s">
        <v>431</v>
      </c>
      <c r="AL21" s="40" t="s">
        <v>431</v>
      </c>
    </row>
    <row r="22" spans="1:38" ht="26.25" customHeight="1" thickBot="1" x14ac:dyDescent="0.3">
      <c r="A22" s="60" t="s">
        <v>54</v>
      </c>
      <c r="B22" s="64" t="s">
        <v>69</v>
      </c>
      <c r="C22" s="61" t="s">
        <v>70</v>
      </c>
      <c r="D22" s="62"/>
      <c r="E22" s="3">
        <v>38.157829356073002</v>
      </c>
      <c r="F22" s="3">
        <v>0.69742400542000005</v>
      </c>
      <c r="G22" s="3">
        <v>19.971787910614001</v>
      </c>
      <c r="H22" s="3">
        <v>0.29345464187199999</v>
      </c>
      <c r="I22" s="3">
        <v>0.57012614410999995</v>
      </c>
      <c r="J22" s="3">
        <v>1.093596278391</v>
      </c>
      <c r="K22" s="3">
        <v>1.3747095643659999</v>
      </c>
      <c r="L22" s="3">
        <v>1.6968425576999999E-2</v>
      </c>
      <c r="M22" s="3">
        <v>33.774293530041</v>
      </c>
      <c r="N22" s="3">
        <v>3.637827812626</v>
      </c>
      <c r="O22" s="3">
        <v>0.112046832464</v>
      </c>
      <c r="P22" s="3">
        <v>0.300407026824</v>
      </c>
      <c r="Q22" s="3">
        <v>7.9769650875000001E-2</v>
      </c>
      <c r="R22" s="3">
        <v>1.1358920058969999</v>
      </c>
      <c r="S22" s="3">
        <v>0.36966949401299998</v>
      </c>
      <c r="T22" s="3">
        <v>0.50392177353699996</v>
      </c>
      <c r="U22" s="3">
        <v>0.82663255334100005</v>
      </c>
      <c r="V22" s="3">
        <v>1.099377886106</v>
      </c>
      <c r="W22" s="3">
        <v>1.6135522020949999</v>
      </c>
      <c r="X22" s="3">
        <v>1.5514092905999999E-2</v>
      </c>
      <c r="Y22" s="3">
        <v>8.1552440000000001E-4</v>
      </c>
      <c r="Z22" s="3">
        <v>8.0343792500000004E-4</v>
      </c>
      <c r="AA22" s="3">
        <v>8.0322068599999997E-4</v>
      </c>
      <c r="AB22" s="3">
        <v>1.7936275917000002E-2</v>
      </c>
      <c r="AC22" s="3">
        <v>0.11898344244</v>
      </c>
      <c r="AD22" s="3">
        <v>1.0820951399230001</v>
      </c>
      <c r="AE22" s="51"/>
      <c r="AF22" s="22">
        <v>11346.753261080081</v>
      </c>
      <c r="AG22" s="22">
        <v>25859.270671443621</v>
      </c>
      <c r="AH22" s="22">
        <v>6194.3833491015503</v>
      </c>
      <c r="AI22" s="22">
        <v>94.494705987266599</v>
      </c>
      <c r="AJ22" s="22">
        <v>5279.9975220063097</v>
      </c>
      <c r="AK22" s="22" t="s">
        <v>431</v>
      </c>
      <c r="AL22" s="40" t="s">
        <v>431</v>
      </c>
    </row>
    <row r="23" spans="1:38" ht="26.25" customHeight="1" thickBot="1" x14ac:dyDescent="0.3">
      <c r="A23" s="60" t="s">
        <v>71</v>
      </c>
      <c r="B23" s="64" t="s">
        <v>392</v>
      </c>
      <c r="C23" s="61" t="s">
        <v>388</v>
      </c>
      <c r="D23" s="103"/>
      <c r="E23" s="3">
        <v>47.842769829162002</v>
      </c>
      <c r="F23" s="3">
        <v>21.298955558349999</v>
      </c>
      <c r="G23" s="3">
        <v>4.0368708350929996</v>
      </c>
      <c r="H23" s="3">
        <v>1.1919441548000001E-2</v>
      </c>
      <c r="I23" s="3">
        <v>4.4980016103429996</v>
      </c>
      <c r="J23" s="3">
        <v>4.4980016103429996</v>
      </c>
      <c r="K23" s="3">
        <v>4.4980016103429996</v>
      </c>
      <c r="L23" s="3">
        <v>2.7319259329830001</v>
      </c>
      <c r="M23" s="3">
        <v>424.854521219974</v>
      </c>
      <c r="N23" s="3">
        <v>0.44228900807499999</v>
      </c>
      <c r="O23" s="3">
        <v>3.6502211703999997E-2</v>
      </c>
      <c r="P23" s="3">
        <v>2.2681197957999999E-2</v>
      </c>
      <c r="Q23" s="3">
        <v>4.4430183286E-2</v>
      </c>
      <c r="R23" s="3">
        <v>4.8573000072000001E-2</v>
      </c>
      <c r="S23" s="3">
        <v>0.287055879342</v>
      </c>
      <c r="T23" s="3">
        <v>2.013669358095</v>
      </c>
      <c r="U23" s="3">
        <v>0.19791326108099999</v>
      </c>
      <c r="V23" s="3">
        <v>0.31403707042500001</v>
      </c>
      <c r="W23" s="3">
        <v>1.772164457498</v>
      </c>
      <c r="X23" s="3">
        <v>2.8867858315000001E-2</v>
      </c>
      <c r="Y23" s="3">
        <v>0.112623453815</v>
      </c>
      <c r="Z23" s="3">
        <v>0.124316202397</v>
      </c>
      <c r="AA23" s="3">
        <v>2.1362069983000002E-2</v>
      </c>
      <c r="AB23" s="3">
        <v>0.28716958451000002</v>
      </c>
      <c r="AC23" s="3" t="s">
        <v>431</v>
      </c>
      <c r="AD23" s="3" t="s">
        <v>431</v>
      </c>
      <c r="AE23" s="51"/>
      <c r="AF23" s="22">
        <v>76351.688353443533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70.929233531701001</v>
      </c>
      <c r="F24" s="3">
        <v>6.3444365368640003</v>
      </c>
      <c r="G24" s="3">
        <v>70.079176980181003</v>
      </c>
      <c r="H24" s="3">
        <v>1.7614055382000001E-2</v>
      </c>
      <c r="I24" s="3">
        <v>3.4016895438630002</v>
      </c>
      <c r="J24" s="3">
        <v>3.8068479105859998</v>
      </c>
      <c r="K24" s="3">
        <v>3.8973066380189998</v>
      </c>
      <c r="L24" s="3">
        <v>0.88330097047400002</v>
      </c>
      <c r="M24" s="3">
        <v>26.042232513798002</v>
      </c>
      <c r="N24" s="3">
        <v>11.506539209405</v>
      </c>
      <c r="O24" s="3">
        <v>0.41060269420399997</v>
      </c>
      <c r="P24" s="3">
        <v>0.45829397542900002</v>
      </c>
      <c r="Q24" s="3">
        <v>0.99540153334899995</v>
      </c>
      <c r="R24" s="3">
        <v>1.2048306157049999</v>
      </c>
      <c r="S24" s="3">
        <v>3.0956279133310001</v>
      </c>
      <c r="T24" s="3">
        <v>41.244059646704002</v>
      </c>
      <c r="U24" s="3">
        <v>0.50149605535200004</v>
      </c>
      <c r="V24" s="3">
        <v>162.39235885958101</v>
      </c>
      <c r="W24" s="3">
        <v>5.8069699866600004</v>
      </c>
      <c r="X24" s="3">
        <v>5.2296384519999999E-3</v>
      </c>
      <c r="Y24" s="3">
        <v>6.3869484530000003E-3</v>
      </c>
      <c r="Z24" s="3">
        <v>2.9275195629999999E-3</v>
      </c>
      <c r="AA24" s="3">
        <v>1.6466160359999999E-3</v>
      </c>
      <c r="AB24" s="3">
        <v>1.6190722503999999E-2</v>
      </c>
      <c r="AC24" s="3">
        <v>0.300181835442</v>
      </c>
      <c r="AD24" s="3">
        <v>2.742082341468</v>
      </c>
      <c r="AE24" s="51"/>
      <c r="AF24" s="22">
        <v>93212.539445722039</v>
      </c>
      <c r="AG24" s="22">
        <v>48399.554563084646</v>
      </c>
      <c r="AH24" s="22">
        <v>288224.87118344102</v>
      </c>
      <c r="AI24" s="22">
        <v>17272.369588971018</v>
      </c>
      <c r="AJ24" s="22">
        <v>9237.0241795805487</v>
      </c>
      <c r="AK24" s="22">
        <v>15994.532835705302</v>
      </c>
      <c r="AL24" s="40" t="s">
        <v>435</v>
      </c>
    </row>
    <row r="25" spans="1:38" ht="26.25" customHeight="1" thickBot="1" x14ac:dyDescent="0.3">
      <c r="A25" s="60" t="s">
        <v>74</v>
      </c>
      <c r="B25" s="64" t="s">
        <v>75</v>
      </c>
      <c r="C25" s="66" t="s">
        <v>76</v>
      </c>
      <c r="D25" s="62"/>
      <c r="E25" s="3">
        <v>11.583830357138</v>
      </c>
      <c r="F25" s="3">
        <v>1.5539051563190001</v>
      </c>
      <c r="G25" s="3">
        <v>0.757690286602</v>
      </c>
      <c r="H25" s="3" t="s">
        <v>431</v>
      </c>
      <c r="I25" s="3">
        <v>0.15421655063100001</v>
      </c>
      <c r="J25" s="3">
        <v>0.21048911604699999</v>
      </c>
      <c r="K25" s="3">
        <v>0.23933941394300001</v>
      </c>
      <c r="L25" s="3">
        <v>2.6852484839999999E-2</v>
      </c>
      <c r="M25" s="3">
        <v>9.0885229783190002</v>
      </c>
      <c r="N25" s="3">
        <v>0.63884217751399996</v>
      </c>
      <c r="O25" s="3">
        <v>1.11281082E-2</v>
      </c>
      <c r="P25" s="3">
        <v>9.1319128000000001E-5</v>
      </c>
      <c r="Q25" s="3">
        <v>5.3522853729999998E-3</v>
      </c>
      <c r="R25" s="3">
        <v>0.183545424997</v>
      </c>
      <c r="S25" s="3">
        <v>3.8539224499590001</v>
      </c>
      <c r="T25" s="3">
        <v>5.8455196144999999E-2</v>
      </c>
      <c r="U25" s="3">
        <v>0.13342852437399999</v>
      </c>
      <c r="V25" s="3">
        <v>1.166202765615</v>
      </c>
      <c r="W25" s="3" t="s">
        <v>431</v>
      </c>
      <c r="X25" s="3">
        <v>2.1861975700000001E-4</v>
      </c>
      <c r="Y25" s="3" t="s">
        <v>431</v>
      </c>
      <c r="Z25" s="3" t="s">
        <v>431</v>
      </c>
      <c r="AA25" s="3" t="s">
        <v>431</v>
      </c>
      <c r="AB25" s="3">
        <v>2.1861975700000001E-4</v>
      </c>
      <c r="AC25" s="3" t="s">
        <v>431</v>
      </c>
      <c r="AD25" s="3" t="s">
        <v>431</v>
      </c>
      <c r="AE25" s="51"/>
      <c r="AF25" s="22">
        <v>40100.140830901946</v>
      </c>
      <c r="AG25" s="22" t="s">
        <v>431</v>
      </c>
      <c r="AH25" s="22" t="s">
        <v>431</v>
      </c>
      <c r="AI25" s="22" t="s">
        <v>431</v>
      </c>
      <c r="AJ25" s="22" t="s">
        <v>431</v>
      </c>
      <c r="AK25" s="22">
        <v>158.991380076593</v>
      </c>
      <c r="AL25" s="40" t="s">
        <v>435</v>
      </c>
    </row>
    <row r="26" spans="1:38" ht="26.25" customHeight="1" thickBot="1" x14ac:dyDescent="0.3">
      <c r="A26" s="60" t="s">
        <v>74</v>
      </c>
      <c r="B26" s="60" t="s">
        <v>77</v>
      </c>
      <c r="C26" s="61" t="s">
        <v>78</v>
      </c>
      <c r="D26" s="62"/>
      <c r="E26" s="3">
        <v>2.493176383647</v>
      </c>
      <c r="F26" s="3">
        <v>1.522635010281</v>
      </c>
      <c r="G26" s="3">
        <v>0.21902153313200001</v>
      </c>
      <c r="H26" s="3" t="s">
        <v>434</v>
      </c>
      <c r="I26" s="3">
        <v>5.0055712521000002E-2</v>
      </c>
      <c r="J26" s="3">
        <v>6.2180211444000003E-2</v>
      </c>
      <c r="K26" s="3">
        <v>6.6473214244000003E-2</v>
      </c>
      <c r="L26" s="3">
        <v>7.8217743110000001E-3</v>
      </c>
      <c r="M26" s="3">
        <v>46.614526474191997</v>
      </c>
      <c r="N26" s="3">
        <v>35.506366384050999</v>
      </c>
      <c r="O26" s="3">
        <v>3.111627133E-3</v>
      </c>
      <c r="P26" s="3">
        <v>2.6709943000000001E-5</v>
      </c>
      <c r="Q26" s="3">
        <v>1.2390557940000001E-3</v>
      </c>
      <c r="R26" s="3">
        <v>4.3588050593E-2</v>
      </c>
      <c r="S26" s="3">
        <v>0.907378766788</v>
      </c>
      <c r="T26" s="3">
        <v>1.5399533634E-2</v>
      </c>
      <c r="U26" s="3">
        <v>3.2182368358999999E-2</v>
      </c>
      <c r="V26" s="3">
        <v>0.22944858615200001</v>
      </c>
      <c r="W26" s="3" t="s">
        <v>431</v>
      </c>
      <c r="X26" s="3">
        <v>3.6551782999999998E-5</v>
      </c>
      <c r="Y26" s="3" t="s">
        <v>431</v>
      </c>
      <c r="Z26" s="3" t="s">
        <v>431</v>
      </c>
      <c r="AA26" s="3" t="s">
        <v>431</v>
      </c>
      <c r="AB26" s="3">
        <v>3.6551782999999998E-5</v>
      </c>
      <c r="AC26" s="3" t="s">
        <v>431</v>
      </c>
      <c r="AD26" s="3" t="s">
        <v>431</v>
      </c>
      <c r="AE26" s="51"/>
      <c r="AF26" s="22">
        <v>11778.47303853775</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290.01037751713136</v>
      </c>
      <c r="F27" s="3">
        <v>153.36783736323642</v>
      </c>
      <c r="G27" s="3">
        <v>1.5527079345899999</v>
      </c>
      <c r="H27" s="3">
        <v>17.547309773046237</v>
      </c>
      <c r="I27" s="3">
        <v>5.8398286046378649</v>
      </c>
      <c r="J27" s="3">
        <v>5.8398286046378649</v>
      </c>
      <c r="K27" s="3">
        <v>5.8398286046378649</v>
      </c>
      <c r="L27" s="3">
        <v>4.2320282614104876</v>
      </c>
      <c r="M27" s="3">
        <v>1398.9599325046001</v>
      </c>
      <c r="N27" s="3">
        <v>1.016983772795</v>
      </c>
      <c r="O27" s="3">
        <v>3.8800502379999998E-3</v>
      </c>
      <c r="P27" s="3">
        <v>0.19013438185100001</v>
      </c>
      <c r="Q27" s="3">
        <v>5.9908929289999996E-3</v>
      </c>
      <c r="R27" s="3">
        <v>0.16953804992900001</v>
      </c>
      <c r="S27" s="3">
        <v>0.118560746023</v>
      </c>
      <c r="T27" s="3">
        <v>4.2058314159E-2</v>
      </c>
      <c r="U27" s="3">
        <v>4.2216853820000004E-3</v>
      </c>
      <c r="V27" s="3">
        <v>0.70682714234499999</v>
      </c>
      <c r="W27" s="3">
        <v>12.340884031413651</v>
      </c>
      <c r="X27" s="3">
        <v>1.4596298019525249E-4</v>
      </c>
      <c r="Y27" s="3">
        <v>1.6522315888615997E-4</v>
      </c>
      <c r="Z27" s="3">
        <v>9.4464481392524295E-5</v>
      </c>
      <c r="AA27" s="3">
        <v>1.8645496966651271E-4</v>
      </c>
      <c r="AB27" s="3">
        <v>5.9210559014044953E-4</v>
      </c>
      <c r="AC27" s="3" t="s">
        <v>434</v>
      </c>
      <c r="AD27" s="3">
        <v>2.4496820810588206E-3</v>
      </c>
      <c r="AE27" s="51"/>
      <c r="AF27" s="22">
        <v>971730.15593203029</v>
      </c>
      <c r="AG27" s="22" t="s">
        <v>431</v>
      </c>
      <c r="AH27" s="22" t="s">
        <v>431</v>
      </c>
      <c r="AI27" s="22" t="s">
        <v>432</v>
      </c>
      <c r="AJ27" s="22" t="s">
        <v>431</v>
      </c>
      <c r="AK27" s="22">
        <v>13482.966043369899</v>
      </c>
      <c r="AL27" s="40" t="s">
        <v>435</v>
      </c>
    </row>
    <row r="28" spans="1:38" ht="26.25" customHeight="1" thickBot="1" x14ac:dyDescent="0.3">
      <c r="A28" s="60" t="s">
        <v>79</v>
      </c>
      <c r="B28" s="60" t="s">
        <v>82</v>
      </c>
      <c r="C28" s="61" t="s">
        <v>83</v>
      </c>
      <c r="D28" s="62"/>
      <c r="E28" s="3">
        <v>70.472147720259187</v>
      </c>
      <c r="F28" s="3">
        <v>12.944074049687121</v>
      </c>
      <c r="G28" s="3">
        <v>0.28969767673800001</v>
      </c>
      <c r="H28" s="3">
        <v>0.30311873941051343</v>
      </c>
      <c r="I28" s="3">
        <v>4.6614349220020381</v>
      </c>
      <c r="J28" s="3">
        <v>4.6614349220020381</v>
      </c>
      <c r="K28" s="3">
        <v>4.6614349220020381</v>
      </c>
      <c r="L28" s="3">
        <v>3.6141265385750696</v>
      </c>
      <c r="M28" s="3">
        <v>85.458032011027797</v>
      </c>
      <c r="N28" s="3">
        <v>2.9405780523E-2</v>
      </c>
      <c r="O28" s="3">
        <v>3.0385648799999997E-4</v>
      </c>
      <c r="P28" s="3">
        <v>2.6292730103000001E-2</v>
      </c>
      <c r="Q28" s="3">
        <v>5.6038451500000004E-4</v>
      </c>
      <c r="R28" s="3">
        <v>3.8545619234000003E-2</v>
      </c>
      <c r="S28" s="3">
        <v>2.5978531251000001E-2</v>
      </c>
      <c r="T28" s="3">
        <v>1.9253528739999999E-3</v>
      </c>
      <c r="U28" s="3">
        <v>5.1305605400000002E-4</v>
      </c>
      <c r="V28" s="3">
        <v>9.0930235902000001E-2</v>
      </c>
      <c r="W28" s="3">
        <v>3.4617639486470893</v>
      </c>
      <c r="X28" s="3">
        <v>5.187474625682894E-5</v>
      </c>
      <c r="Y28" s="3">
        <v>5.3044591259842399E-5</v>
      </c>
      <c r="Z28" s="3">
        <v>2.4387428425523501E-5</v>
      </c>
      <c r="AA28" s="3">
        <v>5.5424650205293215E-5</v>
      </c>
      <c r="AB28" s="3">
        <v>1.8473141614748807E-4</v>
      </c>
      <c r="AC28" s="3" t="s">
        <v>434</v>
      </c>
      <c r="AD28" s="3">
        <v>6.7233374539478995E-4</v>
      </c>
      <c r="AE28" s="51"/>
      <c r="AF28" s="22">
        <v>184237.70217518328</v>
      </c>
      <c r="AG28" s="22" t="s">
        <v>431</v>
      </c>
      <c r="AH28" s="22" t="s">
        <v>431</v>
      </c>
      <c r="AI28" s="22">
        <v>2904.6892187435501</v>
      </c>
      <c r="AJ28" s="22" t="s">
        <v>431</v>
      </c>
      <c r="AK28" s="22" t="s">
        <v>431</v>
      </c>
      <c r="AL28" s="40" t="s">
        <v>431</v>
      </c>
    </row>
    <row r="29" spans="1:38" ht="26.25" customHeight="1" thickBot="1" x14ac:dyDescent="0.3">
      <c r="A29" s="60" t="s">
        <v>79</v>
      </c>
      <c r="B29" s="60" t="s">
        <v>84</v>
      </c>
      <c r="C29" s="61" t="s">
        <v>85</v>
      </c>
      <c r="D29" s="62"/>
      <c r="E29" s="3">
        <v>244.02381296516069</v>
      </c>
      <c r="F29" s="3">
        <v>10.495090112108565</v>
      </c>
      <c r="G29" s="3">
        <v>0.51116822346599999</v>
      </c>
      <c r="H29" s="3">
        <v>9.9216013774607703E-2</v>
      </c>
      <c r="I29" s="3">
        <v>5.5406025720684848</v>
      </c>
      <c r="J29" s="3">
        <v>5.5406025720684848</v>
      </c>
      <c r="K29" s="3">
        <v>5.5406025720684848</v>
      </c>
      <c r="L29" s="3">
        <v>3.5547138041039505</v>
      </c>
      <c r="M29" s="3">
        <v>55.230236233026147</v>
      </c>
      <c r="N29" s="3">
        <v>4.1223243829999999E-3</v>
      </c>
      <c r="O29" s="3">
        <v>4.1223243799999999E-4</v>
      </c>
      <c r="P29" s="3">
        <v>4.3696638458000002E-2</v>
      </c>
      <c r="Q29" s="3">
        <v>8.2446487699999998E-4</v>
      </c>
      <c r="R29" s="3">
        <v>7.0079514506999993E-2</v>
      </c>
      <c r="S29" s="3">
        <v>4.6994497964000001E-2</v>
      </c>
      <c r="T29" s="3">
        <v>1.648929753E-3</v>
      </c>
      <c r="U29" s="3">
        <v>8.2446487699999998E-4</v>
      </c>
      <c r="V29" s="3">
        <v>0.14840367777999999</v>
      </c>
      <c r="W29" s="3">
        <v>2.1289934883105675</v>
      </c>
      <c r="X29" s="3">
        <v>2.6969066405600317E-5</v>
      </c>
      <c r="Y29" s="3">
        <v>1.6331267990057978E-4</v>
      </c>
      <c r="Z29" s="3">
        <v>1.8249068267789552E-4</v>
      </c>
      <c r="AA29" s="3">
        <v>4.108136187291621E-5</v>
      </c>
      <c r="AB29" s="3">
        <v>4.1385379085699187E-4</v>
      </c>
      <c r="AC29" s="3" t="s">
        <v>434</v>
      </c>
      <c r="AD29" s="3">
        <v>4.2102053043628108E-4</v>
      </c>
      <c r="AE29" s="51"/>
      <c r="AF29" s="22">
        <v>354724.38153590419</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1.4487420733727434</v>
      </c>
      <c r="F30" s="3">
        <v>7.9755968383453943</v>
      </c>
      <c r="G30" s="3">
        <v>1.6119009329000001E-2</v>
      </c>
      <c r="H30" s="3">
        <v>1.0966860501046824E-2</v>
      </c>
      <c r="I30" s="3">
        <v>0.12260117230667389</v>
      </c>
      <c r="J30" s="3">
        <v>0.12260117230667389</v>
      </c>
      <c r="K30" s="3">
        <v>0.12260117230667389</v>
      </c>
      <c r="L30" s="3">
        <v>2.3104794415933331E-2</v>
      </c>
      <c r="M30" s="3">
        <v>74.628447550553645</v>
      </c>
      <c r="N30" s="3">
        <v>1.0786601910999999E-2</v>
      </c>
      <c r="O30" s="3">
        <v>1.703892983E-3</v>
      </c>
      <c r="P30" s="3">
        <v>1.6242601860000001E-3</v>
      </c>
      <c r="Q30" s="3">
        <v>5.6008972000000002E-5</v>
      </c>
      <c r="R30" s="3">
        <v>8.1932564879999992E-3</v>
      </c>
      <c r="S30" s="3">
        <v>0.28517758063999998</v>
      </c>
      <c r="T30" s="3">
        <v>1.2084313628E-2</v>
      </c>
      <c r="U30" s="3">
        <v>1.696583537E-3</v>
      </c>
      <c r="V30" s="3">
        <v>0.17069661444199999</v>
      </c>
      <c r="W30" s="3">
        <v>0.1811514420056641</v>
      </c>
      <c r="X30" s="3">
        <v>7.2147511094473451E-5</v>
      </c>
      <c r="Y30" s="3">
        <v>1.3227043700653451E-4</v>
      </c>
      <c r="Z30" s="3">
        <v>4.5092194434045864E-5</v>
      </c>
      <c r="AA30" s="3">
        <v>1.5481653422355757E-4</v>
      </c>
      <c r="AB30" s="3">
        <v>4.0432667675861138E-4</v>
      </c>
      <c r="AC30" s="3" t="s">
        <v>434</v>
      </c>
      <c r="AD30" s="3">
        <v>3.6436672347621955E-5</v>
      </c>
      <c r="AE30" s="51"/>
      <c r="AF30" s="22">
        <v>8349.2552264318947</v>
      </c>
      <c r="AG30" s="22" t="s">
        <v>431</v>
      </c>
      <c r="AH30" s="22" t="s">
        <v>431</v>
      </c>
      <c r="AI30" s="22" t="s">
        <v>432</v>
      </c>
      <c r="AJ30" s="22" t="s">
        <v>431</v>
      </c>
      <c r="AK30" s="22">
        <v>14.944883358001899</v>
      </c>
      <c r="AL30" s="40" t="s">
        <v>435</v>
      </c>
    </row>
    <row r="31" spans="1:38" ht="26.25" customHeight="1" thickBot="1" x14ac:dyDescent="0.3">
      <c r="A31" s="60" t="s">
        <v>79</v>
      </c>
      <c r="B31" s="60" t="s">
        <v>88</v>
      </c>
      <c r="C31" s="61" t="s">
        <v>89</v>
      </c>
      <c r="D31" s="62"/>
      <c r="E31" s="3" t="s">
        <v>431</v>
      </c>
      <c r="F31" s="3">
        <v>44.937978585685585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814407.00339432538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6.5707781352351802</v>
      </c>
      <c r="J32" s="3">
        <v>12.792078842923738</v>
      </c>
      <c r="K32" s="3">
        <v>16.185351392756942</v>
      </c>
      <c r="L32" s="3">
        <v>1.4382247111540001</v>
      </c>
      <c r="M32" s="3" t="s">
        <v>431</v>
      </c>
      <c r="N32" s="3">
        <v>50.214299038385001</v>
      </c>
      <c r="O32" s="3">
        <v>0.21774360870600001</v>
      </c>
      <c r="P32" s="3" t="s">
        <v>431</v>
      </c>
      <c r="Q32" s="3">
        <v>0.573002931135</v>
      </c>
      <c r="R32" s="3">
        <v>18.765049321123001</v>
      </c>
      <c r="S32" s="3">
        <v>412.19622947804498</v>
      </c>
      <c r="T32" s="3">
        <v>2.8680764735149999</v>
      </c>
      <c r="U32" s="3">
        <v>0.32120932180099998</v>
      </c>
      <c r="V32" s="3">
        <v>129.37577594501099</v>
      </c>
      <c r="W32" s="3" t="s">
        <v>431</v>
      </c>
      <c r="X32" s="3">
        <v>5.6334987236571016E-5</v>
      </c>
      <c r="Y32" s="3">
        <v>5.4566940343284099E-6</v>
      </c>
      <c r="Z32" s="3">
        <v>8.012186732909731E-6</v>
      </c>
      <c r="AA32" s="3" t="s">
        <v>431</v>
      </c>
      <c r="AB32" s="3">
        <v>6.9803868003809165E-5</v>
      </c>
      <c r="AC32" s="3" t="s">
        <v>434</v>
      </c>
      <c r="AD32" s="3" t="s">
        <v>431</v>
      </c>
      <c r="AE32" s="51"/>
      <c r="AF32" s="22" t="s">
        <v>431</v>
      </c>
      <c r="AG32" s="22" t="s">
        <v>431</v>
      </c>
      <c r="AH32" s="22" t="s">
        <v>431</v>
      </c>
      <c r="AI32" s="22" t="s">
        <v>431</v>
      </c>
      <c r="AJ32" s="22" t="s">
        <v>431</v>
      </c>
      <c r="AK32" s="22">
        <v>511416.45670638536</v>
      </c>
      <c r="AL32" s="40" t="s">
        <v>436</v>
      </c>
    </row>
    <row r="33" spans="1:38" ht="26.25" customHeight="1" thickBot="1" x14ac:dyDescent="0.3">
      <c r="A33" s="60" t="s">
        <v>79</v>
      </c>
      <c r="B33" s="60" t="s">
        <v>92</v>
      </c>
      <c r="C33" s="61" t="s">
        <v>93</v>
      </c>
      <c r="D33" s="62"/>
      <c r="E33" s="3" t="s">
        <v>431</v>
      </c>
      <c r="F33" s="3" t="s">
        <v>431</v>
      </c>
      <c r="G33" s="3" t="s">
        <v>431</v>
      </c>
      <c r="H33" s="3" t="s">
        <v>431</v>
      </c>
      <c r="I33" s="3">
        <v>2.714572023821999</v>
      </c>
      <c r="J33" s="3">
        <v>5.0269852292999966</v>
      </c>
      <c r="K33" s="3">
        <v>10.053970458599983</v>
      </c>
      <c r="L33" s="3">
        <v>0.10611670034700001</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511416.45670638536</v>
      </c>
      <c r="AL33" s="40" t="s">
        <v>436</v>
      </c>
    </row>
    <row r="34" spans="1:38" ht="26.25" customHeight="1" thickBot="1" x14ac:dyDescent="0.3">
      <c r="A34" s="60" t="s">
        <v>71</v>
      </c>
      <c r="B34" s="60" t="s">
        <v>94</v>
      </c>
      <c r="C34" s="61" t="s">
        <v>95</v>
      </c>
      <c r="D34" s="62"/>
      <c r="E34" s="3">
        <v>15.60621146623</v>
      </c>
      <c r="F34" s="3">
        <v>1.4207820021040001</v>
      </c>
      <c r="G34" s="3">
        <v>1.7589044776280001</v>
      </c>
      <c r="H34" s="3">
        <v>6.3779848979999996E-3</v>
      </c>
      <c r="I34" s="3">
        <v>0.97812096505599999</v>
      </c>
      <c r="J34" s="3">
        <v>1.0370410224090001</v>
      </c>
      <c r="K34" s="3">
        <v>1.097261728943</v>
      </c>
      <c r="L34" s="3">
        <v>0.633017392851</v>
      </c>
      <c r="M34" s="3">
        <v>5.0063225533719997</v>
      </c>
      <c r="N34" s="3">
        <v>0.20467043179</v>
      </c>
      <c r="O34" s="3">
        <v>1.5407492102000001E-2</v>
      </c>
      <c r="P34" s="3">
        <v>9.9000111029999994E-3</v>
      </c>
      <c r="Q34" s="3">
        <v>2.3838578201999999E-2</v>
      </c>
      <c r="R34" s="3">
        <v>1.8415930803999999E-2</v>
      </c>
      <c r="S34" s="3">
        <v>0.14154431834</v>
      </c>
      <c r="T34" s="3">
        <v>0.84896969171500003</v>
      </c>
      <c r="U34" s="3">
        <v>8.4952342740999998E-2</v>
      </c>
      <c r="V34" s="3">
        <v>0.14929874792699999</v>
      </c>
      <c r="W34" s="3">
        <v>0.60384494063000005</v>
      </c>
      <c r="X34" s="3">
        <v>5.6032198000000003E-5</v>
      </c>
      <c r="Y34" s="3">
        <v>5.1282682800000002E-4</v>
      </c>
      <c r="Z34" s="3">
        <v>1.38121441E-4</v>
      </c>
      <c r="AA34" s="3">
        <v>1.07250683E-4</v>
      </c>
      <c r="AB34" s="3">
        <v>8.1423115000000006E-4</v>
      </c>
      <c r="AC34" s="3">
        <v>7.0879463000000003E-5</v>
      </c>
      <c r="AD34" s="3">
        <v>4.0000000000000001E-3</v>
      </c>
      <c r="AE34" s="51"/>
      <c r="AF34" s="22">
        <v>24753.78856534863</v>
      </c>
      <c r="AG34" s="22">
        <v>114.32171427999999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136.39351107702899</v>
      </c>
      <c r="F36" s="3">
        <v>8.391047818633</v>
      </c>
      <c r="G36" s="3">
        <v>71.280794460313999</v>
      </c>
      <c r="H36" s="3">
        <v>2.2734261467999999E-2</v>
      </c>
      <c r="I36" s="3">
        <v>9.1447279143659994</v>
      </c>
      <c r="J36" s="3">
        <v>9.6271376882849999</v>
      </c>
      <c r="K36" s="3">
        <v>9.6271376882849999</v>
      </c>
      <c r="L36" s="3">
        <v>1.8428563273559999</v>
      </c>
      <c r="M36" s="3">
        <v>30.194290234865999</v>
      </c>
      <c r="N36" s="3">
        <v>0.33250460023599998</v>
      </c>
      <c r="O36" s="3">
        <v>3.0538142809999998E-2</v>
      </c>
      <c r="P36" s="3">
        <v>5.8553488519000003E-2</v>
      </c>
      <c r="Q36" s="3">
        <v>0.59564327180400001</v>
      </c>
      <c r="R36" s="3">
        <v>0.64212375395300003</v>
      </c>
      <c r="S36" s="3">
        <v>2.20686483778</v>
      </c>
      <c r="T36" s="3">
        <v>26.817127998747999</v>
      </c>
      <c r="U36" s="3">
        <v>0.30888458794500001</v>
      </c>
      <c r="V36" s="3">
        <v>2.6094909619500002</v>
      </c>
      <c r="W36" s="3">
        <v>0.55593226433200005</v>
      </c>
      <c r="X36" s="3">
        <v>9.9084367999999999E-3</v>
      </c>
      <c r="Y36" s="3">
        <v>4.8816797375999997E-2</v>
      </c>
      <c r="Z36" s="3">
        <v>5.0006942339999999E-2</v>
      </c>
      <c r="AA36" s="3">
        <v>7.320805255E-3</v>
      </c>
      <c r="AB36" s="3">
        <v>0.11605298177099999</v>
      </c>
      <c r="AC36" s="3">
        <v>0.22081077519199999</v>
      </c>
      <c r="AD36" s="3">
        <v>0.50444245170299995</v>
      </c>
      <c r="AE36" s="51"/>
      <c r="AF36" s="22">
        <v>98974.484246980428</v>
      </c>
      <c r="AG36" s="22" t="s">
        <v>433</v>
      </c>
      <c r="AH36" s="22" t="s">
        <v>431</v>
      </c>
      <c r="AI36" s="22" t="s">
        <v>433</v>
      </c>
      <c r="AJ36" s="22" t="s">
        <v>433</v>
      </c>
      <c r="AK36" s="22">
        <v>858.55345241360499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17.185419875632999</v>
      </c>
      <c r="F38" s="3">
        <v>2.0569941445339999</v>
      </c>
      <c r="G38" s="3">
        <v>1.489265483909</v>
      </c>
      <c r="H38" s="3">
        <v>4.0695220989999999E-3</v>
      </c>
      <c r="I38" s="3">
        <v>1.3777356528710001</v>
      </c>
      <c r="J38" s="3">
        <v>1.3777356528710001</v>
      </c>
      <c r="K38" s="3">
        <v>1.3777356528710001</v>
      </c>
      <c r="L38" s="3">
        <v>0.85519142648099999</v>
      </c>
      <c r="M38" s="3">
        <v>10.096214094133</v>
      </c>
      <c r="N38" s="3">
        <v>0.164179194645</v>
      </c>
      <c r="O38" s="3">
        <v>1.3520887266E-2</v>
      </c>
      <c r="P38" s="3">
        <v>7.163983225E-3</v>
      </c>
      <c r="Q38" s="3">
        <v>1.6449348102000001E-2</v>
      </c>
      <c r="R38" s="3">
        <v>1.5721764882E-2</v>
      </c>
      <c r="S38" s="3">
        <v>0.105906803959</v>
      </c>
      <c r="T38" s="3">
        <v>0.74714908708299999</v>
      </c>
      <c r="U38" s="3">
        <v>7.3437221630999999E-2</v>
      </c>
      <c r="V38" s="3">
        <v>0.111809944213</v>
      </c>
      <c r="W38" s="3">
        <v>0.51353982203799997</v>
      </c>
      <c r="X38" s="3">
        <v>5.4778967309999996E-3</v>
      </c>
      <c r="Y38" s="3">
        <v>2.1452362642000001E-2</v>
      </c>
      <c r="Z38" s="3">
        <v>2.4944063164E-2</v>
      </c>
      <c r="AA38" s="3">
        <v>3.9417188600000003E-3</v>
      </c>
      <c r="AB38" s="3">
        <v>5.5816041396999999E-2</v>
      </c>
      <c r="AC38" s="3" t="s">
        <v>431</v>
      </c>
      <c r="AD38" s="3" t="s">
        <v>431</v>
      </c>
      <c r="AE38" s="51"/>
      <c r="AF38" s="22">
        <v>21893.26950271424</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53.656160507254</v>
      </c>
      <c r="F39" s="3">
        <v>5.003050228817</v>
      </c>
      <c r="G39" s="3">
        <v>7.1590262517529997</v>
      </c>
      <c r="H39" s="3">
        <v>4.7789882019999997E-3</v>
      </c>
      <c r="I39" s="3">
        <v>1.8625765847960001</v>
      </c>
      <c r="J39" s="3">
        <v>2.1129619589450002</v>
      </c>
      <c r="K39" s="3">
        <v>2.136922146471</v>
      </c>
      <c r="L39" s="3">
        <v>0.76129294262299996</v>
      </c>
      <c r="M39" s="3">
        <v>16.674044390808</v>
      </c>
      <c r="N39" s="3">
        <v>1.2149921185220001</v>
      </c>
      <c r="O39" s="3">
        <v>6.8761761372000005E-2</v>
      </c>
      <c r="P39" s="3">
        <v>0.14817090217100001</v>
      </c>
      <c r="Q39" s="3">
        <v>0.31070968064999999</v>
      </c>
      <c r="R39" s="3">
        <v>0.14959511779599999</v>
      </c>
      <c r="S39" s="3">
        <v>1.1772597398469999</v>
      </c>
      <c r="T39" s="3">
        <v>3.2392867697229999</v>
      </c>
      <c r="U39" s="3">
        <v>0.31914601903700002</v>
      </c>
      <c r="V39" s="3">
        <v>1.5271100344699999</v>
      </c>
      <c r="W39" s="3">
        <v>1.0016168314180001</v>
      </c>
      <c r="X39" s="3">
        <v>4.09334494E-4</v>
      </c>
      <c r="Y39" s="3">
        <v>2.015538624E-3</v>
      </c>
      <c r="Z39" s="3">
        <v>6.7754150499999997E-4</v>
      </c>
      <c r="AA39" s="3">
        <v>6.1497379899999995E-4</v>
      </c>
      <c r="AB39" s="3">
        <v>3.7173884219999999E-3</v>
      </c>
      <c r="AC39" s="3">
        <v>0.63698157335500005</v>
      </c>
      <c r="AD39" s="3">
        <v>0.46042702837400001</v>
      </c>
      <c r="AE39" s="51"/>
      <c r="AF39" s="22">
        <v>70705.436696110555</v>
      </c>
      <c r="AG39" s="22">
        <v>7277.8931143478276</v>
      </c>
      <c r="AH39" s="22">
        <v>380492.30811258551</v>
      </c>
      <c r="AI39" s="22">
        <v>1498.6380557977591</v>
      </c>
      <c r="AJ39" s="22" t="s">
        <v>433</v>
      </c>
      <c r="AK39" s="22" t="s">
        <v>431</v>
      </c>
      <c r="AL39" s="40" t="s">
        <v>431</v>
      </c>
    </row>
    <row r="40" spans="1:38" ht="26.25" customHeight="1" thickBot="1" x14ac:dyDescent="0.3">
      <c r="A40" s="60" t="s">
        <v>71</v>
      </c>
      <c r="B40" s="60" t="s">
        <v>106</v>
      </c>
      <c r="C40" s="61" t="s">
        <v>390</v>
      </c>
      <c r="D40" s="62"/>
      <c r="E40" s="3">
        <v>7.7040583024320002</v>
      </c>
      <c r="F40" s="3">
        <v>1.3357226452069999</v>
      </c>
      <c r="G40" s="3">
        <v>0.52633998664399995</v>
      </c>
      <c r="H40" s="3">
        <v>2.0831399969999998E-3</v>
      </c>
      <c r="I40" s="3">
        <v>0.64090253180000001</v>
      </c>
      <c r="J40" s="3">
        <v>0.64090253180000001</v>
      </c>
      <c r="K40" s="3">
        <v>0.64090253180000001</v>
      </c>
      <c r="L40" s="3">
        <v>0.39677463303900001</v>
      </c>
      <c r="M40" s="3">
        <v>4.1151882901889998</v>
      </c>
      <c r="N40" s="3">
        <v>5.5860723685000002E-2</v>
      </c>
      <c r="O40" s="3">
        <v>4.6168598979999999E-3</v>
      </c>
      <c r="P40" s="3">
        <v>3.1544024290000002E-3</v>
      </c>
      <c r="Q40" s="3">
        <v>5.6214868120000004E-3</v>
      </c>
      <c r="R40" s="3">
        <v>5.8683539159999996E-3</v>
      </c>
      <c r="S40" s="3">
        <v>3.6404801782999999E-2</v>
      </c>
      <c r="T40" s="3">
        <v>0.25440132902399998</v>
      </c>
      <c r="U40" s="3">
        <v>2.5002937472000001E-2</v>
      </c>
      <c r="V40" s="3">
        <v>4.0761803800000003E-2</v>
      </c>
      <c r="W40" s="3">
        <v>0.17655983743199999</v>
      </c>
      <c r="X40" s="3">
        <v>2.1918784870000002E-3</v>
      </c>
      <c r="Y40" s="3">
        <v>7.4151895030000001E-3</v>
      </c>
      <c r="Z40" s="3">
        <v>8.8905422419999994E-3</v>
      </c>
      <c r="AA40" s="3">
        <v>1.336979353E-3</v>
      </c>
      <c r="AB40" s="3">
        <v>1.9834589585E-2</v>
      </c>
      <c r="AC40" s="3" t="s">
        <v>431</v>
      </c>
      <c r="AD40" s="3" t="s">
        <v>431</v>
      </c>
      <c r="AE40" s="51"/>
      <c r="AF40" s="22">
        <v>10971.73866057146</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48.670725921311004</v>
      </c>
      <c r="F41" s="3">
        <v>26.042766150435</v>
      </c>
      <c r="G41" s="3">
        <v>21.537268063761999</v>
      </c>
      <c r="H41" s="3">
        <v>0.178912591703</v>
      </c>
      <c r="I41" s="3">
        <v>10.959243680622</v>
      </c>
      <c r="J41" s="3">
        <v>11.205443629691</v>
      </c>
      <c r="K41" s="3">
        <v>12.397121608837001</v>
      </c>
      <c r="L41" s="3">
        <v>1.3278051718449999</v>
      </c>
      <c r="M41" s="3">
        <v>194.82602855756701</v>
      </c>
      <c r="N41" s="3">
        <v>1.903738714313</v>
      </c>
      <c r="O41" s="3">
        <v>0.29382728198500002</v>
      </c>
      <c r="P41" s="3">
        <v>0.31091845435799997</v>
      </c>
      <c r="Q41" s="3">
        <v>0.67317098654999996</v>
      </c>
      <c r="R41" s="3">
        <v>1.9400712685129999</v>
      </c>
      <c r="S41" s="3">
        <v>0.85440904221299996</v>
      </c>
      <c r="T41" s="3">
        <v>39.525902285633002</v>
      </c>
      <c r="U41" s="3">
        <v>0.43724786882200001</v>
      </c>
      <c r="V41" s="3">
        <v>13.451643226213999</v>
      </c>
      <c r="W41" s="3">
        <v>11.120756898948001</v>
      </c>
      <c r="X41" s="3">
        <v>3.0697643108050001</v>
      </c>
      <c r="Y41" s="3">
        <v>3.1090663874170001</v>
      </c>
      <c r="Z41" s="3">
        <v>1.3557720733259999</v>
      </c>
      <c r="AA41" s="3">
        <v>1.935027697117</v>
      </c>
      <c r="AB41" s="3">
        <v>9.4696304686650006</v>
      </c>
      <c r="AC41" s="3">
        <v>0.131544294566</v>
      </c>
      <c r="AD41" s="3">
        <v>5.5454257384699996</v>
      </c>
      <c r="AE41" s="51"/>
      <c r="AF41" s="22">
        <v>123700.73404221211</v>
      </c>
      <c r="AG41" s="22">
        <v>27741.223545922749</v>
      </c>
      <c r="AH41" s="22">
        <v>1241030.1536360004</v>
      </c>
      <c r="AI41" s="22">
        <v>17797.031499999997</v>
      </c>
      <c r="AJ41" s="22" t="s">
        <v>433</v>
      </c>
      <c r="AK41" s="22" t="s">
        <v>431</v>
      </c>
      <c r="AL41" s="40" t="s">
        <v>431</v>
      </c>
    </row>
    <row r="42" spans="1:38" ht="26.25" customHeight="1" thickBot="1" x14ac:dyDescent="0.3">
      <c r="A42" s="60" t="s">
        <v>71</v>
      </c>
      <c r="B42" s="60" t="s">
        <v>108</v>
      </c>
      <c r="C42" s="61" t="s">
        <v>109</v>
      </c>
      <c r="D42" s="62"/>
      <c r="E42" s="3">
        <v>0.90740579203799998</v>
      </c>
      <c r="F42" s="3">
        <v>11.801303401499</v>
      </c>
      <c r="G42" s="3">
        <v>6.9730816410000004E-3</v>
      </c>
      <c r="H42" s="3">
        <v>4.7602345299999998E-4</v>
      </c>
      <c r="I42" s="3">
        <v>1.9411506657000002E-2</v>
      </c>
      <c r="J42" s="3">
        <v>1.9411506657000002E-2</v>
      </c>
      <c r="K42" s="3">
        <v>1.9411506657000002E-2</v>
      </c>
      <c r="L42" s="3">
        <v>9.1102666919999995E-3</v>
      </c>
      <c r="M42" s="3">
        <v>66.501532465099999</v>
      </c>
      <c r="N42" s="3">
        <v>5.7478291390000002E-3</v>
      </c>
      <c r="O42" s="3">
        <v>2.0389766999999999E-5</v>
      </c>
      <c r="P42" s="3">
        <v>9.1741384900000003E-4</v>
      </c>
      <c r="Q42" s="3">
        <v>3.0828323000000001E-5</v>
      </c>
      <c r="R42" s="3">
        <v>1.8846000659999999E-3</v>
      </c>
      <c r="S42" s="3">
        <v>5.0336170400000003E-4</v>
      </c>
      <c r="T42" s="3">
        <v>2.3082724499999999E-4</v>
      </c>
      <c r="U42" s="3">
        <v>2.0877111E-5</v>
      </c>
      <c r="V42" s="3">
        <v>3.4593435909999999E-3</v>
      </c>
      <c r="W42" s="3">
        <v>0.10925899041500001</v>
      </c>
      <c r="X42" s="3">
        <v>6.1585333689999997E-3</v>
      </c>
      <c r="Y42" s="3">
        <v>3.0521856815000002E-2</v>
      </c>
      <c r="Z42" s="3">
        <v>3.1347865815000001E-2</v>
      </c>
      <c r="AA42" s="3">
        <v>5.7987036920000004E-3</v>
      </c>
      <c r="AB42" s="3">
        <v>7.3826959691000005E-2</v>
      </c>
      <c r="AC42" s="3" t="s">
        <v>431</v>
      </c>
      <c r="AD42" s="3" t="s">
        <v>431</v>
      </c>
      <c r="AE42" s="51"/>
      <c r="AF42" s="22">
        <v>4866.6871091291132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3.6697528854599999</v>
      </c>
      <c r="F43" s="3">
        <v>1.031518750809</v>
      </c>
      <c r="G43" s="3">
        <v>0.42323790509499998</v>
      </c>
      <c r="H43" s="3">
        <v>3.0531645570000001E-3</v>
      </c>
      <c r="I43" s="3">
        <v>0.62802843537499997</v>
      </c>
      <c r="J43" s="3">
        <v>0.63842932638000005</v>
      </c>
      <c r="K43" s="3">
        <v>0.65791525285300001</v>
      </c>
      <c r="L43" s="3">
        <v>0.22101104841499999</v>
      </c>
      <c r="M43" s="3">
        <v>2.7508198645899999</v>
      </c>
      <c r="N43" s="3">
        <v>0.132952247198</v>
      </c>
      <c r="O43" s="3">
        <v>3.6877121327000002E-2</v>
      </c>
      <c r="P43" s="3">
        <v>6.3492325480000002E-3</v>
      </c>
      <c r="Q43" s="3">
        <v>1.4135704895E-2</v>
      </c>
      <c r="R43" s="3">
        <v>6.4002913879999998E-2</v>
      </c>
      <c r="S43" s="3">
        <v>7.6155306012000004E-2</v>
      </c>
      <c r="T43" s="3">
        <v>0.14895473995299999</v>
      </c>
      <c r="U43" s="3">
        <v>3.4883416439000003E-2</v>
      </c>
      <c r="V43" s="3">
        <v>1.362040975322</v>
      </c>
      <c r="W43" s="3">
        <v>0.35921509523400003</v>
      </c>
      <c r="X43" s="3">
        <v>2.5486244407000001E-2</v>
      </c>
      <c r="Y43" s="3">
        <v>4.1190829696999998E-2</v>
      </c>
      <c r="Z43" s="3">
        <v>1.2961444135E-2</v>
      </c>
      <c r="AA43" s="3">
        <v>1.0357356484E-2</v>
      </c>
      <c r="AB43" s="3">
        <v>8.9995874723000011E-2</v>
      </c>
      <c r="AC43" s="3">
        <v>2.123282272E-3</v>
      </c>
      <c r="AD43" s="3">
        <v>6.4063291139E-2</v>
      </c>
      <c r="AE43" s="51"/>
      <c r="AF43" s="22">
        <v>8976.6103271056054</v>
      </c>
      <c r="AG43" s="22">
        <v>239.4</v>
      </c>
      <c r="AH43" s="22">
        <v>7348.5120272655904</v>
      </c>
      <c r="AI43" s="22">
        <v>2551.6268912865316</v>
      </c>
      <c r="AJ43" s="22" t="s">
        <v>433</v>
      </c>
      <c r="AK43" s="22" t="s">
        <v>431</v>
      </c>
      <c r="AL43" s="40" t="s">
        <v>431</v>
      </c>
    </row>
    <row r="44" spans="1:38" ht="26.25" customHeight="1" thickBot="1" x14ac:dyDescent="0.3">
      <c r="A44" s="60" t="s">
        <v>71</v>
      </c>
      <c r="B44" s="60" t="s">
        <v>112</v>
      </c>
      <c r="C44" s="61" t="s">
        <v>113</v>
      </c>
      <c r="D44" s="62"/>
      <c r="E44" s="3">
        <v>51.346417851974003</v>
      </c>
      <c r="F44" s="3">
        <v>6.635373493686</v>
      </c>
      <c r="G44" s="3">
        <v>4.0290682100690001</v>
      </c>
      <c r="H44" s="3">
        <v>1.0799460388999999E-2</v>
      </c>
      <c r="I44" s="3">
        <v>4.0840470925519998</v>
      </c>
      <c r="J44" s="3">
        <v>4.0840470925519998</v>
      </c>
      <c r="K44" s="3">
        <v>4.0840470925519998</v>
      </c>
      <c r="L44" s="3">
        <v>2.7092073463739998</v>
      </c>
      <c r="M44" s="3">
        <v>30.151721188537</v>
      </c>
      <c r="N44" s="3">
        <v>0.44318813169799998</v>
      </c>
      <c r="O44" s="3">
        <v>3.6498514805999999E-2</v>
      </c>
      <c r="P44" s="3">
        <v>1.9338579094E-2</v>
      </c>
      <c r="Q44" s="3">
        <v>4.4403652171000001E-2</v>
      </c>
      <c r="R44" s="3">
        <v>4.2439601558999999E-2</v>
      </c>
      <c r="S44" s="3">
        <v>0.28588664161799998</v>
      </c>
      <c r="T44" s="3">
        <v>2.0168670501710002</v>
      </c>
      <c r="U44" s="3">
        <v>0.19823769462400001</v>
      </c>
      <c r="V44" s="3">
        <v>0.30182167958700001</v>
      </c>
      <c r="W44" s="3">
        <v>1.386258196557</v>
      </c>
      <c r="X44" s="3">
        <v>1.7391143163E-2</v>
      </c>
      <c r="Y44" s="3">
        <v>5.8849469139999999E-2</v>
      </c>
      <c r="Z44" s="3">
        <v>7.0604866762999999E-2</v>
      </c>
      <c r="AA44" s="3">
        <v>1.0597133771E-2</v>
      </c>
      <c r="AB44" s="3">
        <v>0.15744261283699998</v>
      </c>
      <c r="AC44" s="3" t="s">
        <v>431</v>
      </c>
      <c r="AD44" s="3" t="s">
        <v>431</v>
      </c>
      <c r="AE44" s="51"/>
      <c r="AF44" s="22">
        <v>59131.193086969746</v>
      </c>
      <c r="AG44" s="22" t="s">
        <v>431</v>
      </c>
      <c r="AH44" s="22" t="s">
        <v>431</v>
      </c>
      <c r="AI44" s="22" t="s">
        <v>432</v>
      </c>
      <c r="AJ44" s="22" t="s">
        <v>431</v>
      </c>
      <c r="AK44" s="22">
        <v>158.991380076593</v>
      </c>
      <c r="AL44" s="40" t="s">
        <v>435</v>
      </c>
    </row>
    <row r="45" spans="1:38" ht="26.25" customHeight="1" thickBot="1" x14ac:dyDescent="0.3">
      <c r="A45" s="60" t="s">
        <v>71</v>
      </c>
      <c r="B45" s="60" t="s">
        <v>114</v>
      </c>
      <c r="C45" s="61" t="s">
        <v>115</v>
      </c>
      <c r="D45" s="62"/>
      <c r="E45" s="3">
        <v>16.679421746921999</v>
      </c>
      <c r="F45" s="3">
        <v>0.52402492383300003</v>
      </c>
      <c r="G45" s="3">
        <v>5.4524946107360002</v>
      </c>
      <c r="H45" s="3">
        <v>2.209128302E-3</v>
      </c>
      <c r="I45" s="3">
        <v>0.60465120065</v>
      </c>
      <c r="J45" s="3">
        <v>0.63822165996400004</v>
      </c>
      <c r="K45" s="3">
        <v>0.63822165996400004</v>
      </c>
      <c r="L45" s="3">
        <v>0.142190339109</v>
      </c>
      <c r="M45" s="3">
        <v>0.67633237040799998</v>
      </c>
      <c r="N45" s="3">
        <v>3.0059981653999999E-2</v>
      </c>
      <c r="O45" s="3">
        <v>2.477391047E-3</v>
      </c>
      <c r="P45" s="3">
        <v>6.3591221629999998E-3</v>
      </c>
      <c r="Q45" s="3">
        <v>2.6005328857999999E-2</v>
      </c>
      <c r="R45" s="3">
        <v>2.9019245393E-2</v>
      </c>
      <c r="S45" s="3">
        <v>0.204329012157</v>
      </c>
      <c r="T45" s="3">
        <v>1.052527338188</v>
      </c>
      <c r="U45" s="3">
        <v>2.5042173213E-2</v>
      </c>
      <c r="V45" s="3">
        <v>0.265095396288</v>
      </c>
      <c r="W45" s="3">
        <v>3.7839601244000001E-2</v>
      </c>
      <c r="X45" s="3">
        <v>4.4182565999999998E-4</v>
      </c>
      <c r="Y45" s="3">
        <v>2.209128302E-3</v>
      </c>
      <c r="Z45" s="3">
        <v>2.209128302E-3</v>
      </c>
      <c r="AA45" s="3">
        <v>2.2091282999999999E-4</v>
      </c>
      <c r="AB45" s="3">
        <v>5.0809950940000001E-3</v>
      </c>
      <c r="AC45" s="3">
        <v>1.9282602885999998E-2</v>
      </c>
      <c r="AD45" s="3">
        <v>2.2666265556000001E-2</v>
      </c>
      <c r="AE45" s="51"/>
      <c r="AF45" s="22">
        <v>9371.2923905633997</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0.22278161702800001</v>
      </c>
      <c r="F46" s="3">
        <v>1.0754803271990001</v>
      </c>
      <c r="G46" s="3" t="s">
        <v>432</v>
      </c>
      <c r="H46" s="3">
        <v>3.1615552296999999E-2</v>
      </c>
      <c r="I46" s="3">
        <v>0.72441942085900002</v>
      </c>
      <c r="J46" s="3">
        <v>0.73893727414699995</v>
      </c>
      <c r="K46" s="3">
        <v>0.82009067389699997</v>
      </c>
      <c r="L46" s="3">
        <v>5.0709359459999999E-2</v>
      </c>
      <c r="M46" s="3">
        <v>6.2646054735270003</v>
      </c>
      <c r="N46" s="3">
        <v>0.10670248900199999</v>
      </c>
      <c r="O46" s="3">
        <v>5.1375272483000001E-2</v>
      </c>
      <c r="P46" s="3">
        <v>2.2130886610000002E-3</v>
      </c>
      <c r="Q46" s="3">
        <v>7.5086936699999998E-4</v>
      </c>
      <c r="R46" s="3">
        <v>9.0894712853999998E-2</v>
      </c>
      <c r="S46" s="3">
        <v>2.3711664223000001E-2</v>
      </c>
      <c r="T46" s="3">
        <v>7.9038880740000001E-3</v>
      </c>
      <c r="U46" s="3">
        <v>1.9759720189999998E-3</v>
      </c>
      <c r="V46" s="3">
        <v>2.023395347009</v>
      </c>
      <c r="W46" s="3">
        <v>1.5974401137000001E-2</v>
      </c>
      <c r="X46" s="3">
        <v>2.5891062986E-2</v>
      </c>
      <c r="Y46" s="3">
        <v>2.3019405767000001E-2</v>
      </c>
      <c r="Z46" s="3">
        <v>1.4133117489000001E-2</v>
      </c>
      <c r="AA46" s="3">
        <v>0.22537263372899999</v>
      </c>
      <c r="AB46" s="3">
        <v>0.28841621997099998</v>
      </c>
      <c r="AC46" s="3" t="s">
        <v>431</v>
      </c>
      <c r="AD46" s="3" t="s">
        <v>431</v>
      </c>
      <c r="AE46" s="51"/>
      <c r="AF46" s="22" t="s">
        <v>432</v>
      </c>
      <c r="AG46" s="22" t="s">
        <v>432</v>
      </c>
      <c r="AH46" s="22" t="s">
        <v>432</v>
      </c>
      <c r="AI46" s="22">
        <v>3951.9440371279102</v>
      </c>
      <c r="AJ46" s="22" t="s">
        <v>432</v>
      </c>
      <c r="AK46" s="22" t="s">
        <v>431</v>
      </c>
      <c r="AL46" s="40" t="s">
        <v>431</v>
      </c>
    </row>
    <row r="47" spans="1:38" ht="26.25" customHeight="1" thickBot="1" x14ac:dyDescent="0.3">
      <c r="A47" s="60" t="s">
        <v>71</v>
      </c>
      <c r="B47" s="60" t="s">
        <v>118</v>
      </c>
      <c r="C47" s="61" t="s">
        <v>119</v>
      </c>
      <c r="D47" s="62"/>
      <c r="E47" s="3">
        <v>22.104154428971</v>
      </c>
      <c r="F47" s="3">
        <v>1.1522178103539999</v>
      </c>
      <c r="G47" s="3">
        <v>6.109674026735</v>
      </c>
      <c r="H47" s="3">
        <v>2.7114460180000001E-3</v>
      </c>
      <c r="I47" s="3">
        <v>0.60163544130400004</v>
      </c>
      <c r="J47" s="3">
        <v>0.62792886743499998</v>
      </c>
      <c r="K47" s="3">
        <v>0.62792886743499998</v>
      </c>
      <c r="L47" s="3">
        <v>0.16601837145600001</v>
      </c>
      <c r="M47" s="3">
        <v>6.0983851098760002</v>
      </c>
      <c r="N47" s="3">
        <v>1.7212254570559999</v>
      </c>
      <c r="O47" s="3">
        <v>8.9885953280000007E-3</v>
      </c>
      <c r="P47" s="3">
        <v>8.1971095470000001E-3</v>
      </c>
      <c r="Q47" s="3">
        <v>1.0877169819000001E-2</v>
      </c>
      <c r="R47" s="3">
        <v>1.9834379400000001E-2</v>
      </c>
      <c r="S47" s="3">
        <v>0.25272547329299999</v>
      </c>
      <c r="T47" s="3">
        <v>0.29311462438800001</v>
      </c>
      <c r="U47" s="3">
        <v>0.11657265523300001</v>
      </c>
      <c r="V47" s="3">
        <v>0.33168820716199998</v>
      </c>
      <c r="W47" s="3">
        <v>3.5248798233999998E-2</v>
      </c>
      <c r="X47" s="3">
        <v>5.42289204E-4</v>
      </c>
      <c r="Y47" s="3">
        <v>2.7114460180000001E-3</v>
      </c>
      <c r="Z47" s="3">
        <v>2.7114460180000001E-3</v>
      </c>
      <c r="AA47" s="3">
        <v>2.71144602E-4</v>
      </c>
      <c r="AB47" s="3">
        <v>6.236325842000001E-3</v>
      </c>
      <c r="AC47" s="3">
        <v>2.1691568144000001E-2</v>
      </c>
      <c r="AD47" s="3">
        <v>1.0303494869E-2</v>
      </c>
      <c r="AE47" s="51"/>
      <c r="AF47" s="22">
        <v>39125.932425095234</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31.301535000000001</v>
      </c>
      <c r="G48" s="3" t="s">
        <v>431</v>
      </c>
      <c r="H48" s="3" t="s">
        <v>431</v>
      </c>
      <c r="I48" s="3">
        <v>0.12615365005900001</v>
      </c>
      <c r="J48" s="3">
        <v>0.91085140499999995</v>
      </c>
      <c r="K48" s="3">
        <v>1.9217443102030001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22.619515</v>
      </c>
      <c r="AL48" s="40" t="s">
        <v>123</v>
      </c>
    </row>
    <row r="49" spans="1:38" ht="26.25" customHeight="1" thickBot="1" x14ac:dyDescent="0.3">
      <c r="A49" s="60" t="s">
        <v>120</v>
      </c>
      <c r="B49" s="60" t="s">
        <v>124</v>
      </c>
      <c r="C49" s="61" t="s">
        <v>125</v>
      </c>
      <c r="D49" s="62"/>
      <c r="E49" s="3">
        <v>0.23665475950699999</v>
      </c>
      <c r="F49" s="3">
        <v>0.379965052458</v>
      </c>
      <c r="G49" s="3">
        <v>7.9180750031639997</v>
      </c>
      <c r="H49" s="3">
        <v>0.24298600000000001</v>
      </c>
      <c r="I49" s="3">
        <v>0.81252625522300004</v>
      </c>
      <c r="J49" s="3">
        <v>0.94069304090500006</v>
      </c>
      <c r="K49" s="3">
        <v>0.98235660184499995</v>
      </c>
      <c r="L49" s="3">
        <v>0.39759540582500003</v>
      </c>
      <c r="M49" s="3">
        <v>7.4029715954429998</v>
      </c>
      <c r="N49" s="3">
        <v>2.3238690000000002</v>
      </c>
      <c r="O49" s="3">
        <v>2.960285E-2</v>
      </c>
      <c r="P49" s="3">
        <v>2.2430599999999998E-2</v>
      </c>
      <c r="Q49" s="3">
        <v>3.8838150000000002E-2</v>
      </c>
      <c r="R49" s="3">
        <v>1.3737835</v>
      </c>
      <c r="S49" s="3">
        <v>0.2160724</v>
      </c>
      <c r="T49" s="3">
        <v>0.87665599999999999</v>
      </c>
      <c r="U49" s="3" t="s">
        <v>431</v>
      </c>
      <c r="V49" s="3">
        <v>2.2816610000000002</v>
      </c>
      <c r="W49" s="3">
        <v>0.65923950088500005</v>
      </c>
      <c r="X49" s="3">
        <v>7.7798302484999998E-2</v>
      </c>
      <c r="Y49" s="3">
        <v>9.4564066520999995E-2</v>
      </c>
      <c r="Z49" s="3">
        <v>4.7277796147999998E-2</v>
      </c>
      <c r="AA49" s="3">
        <v>3.3097142551999997E-2</v>
      </c>
      <c r="AB49" s="3">
        <v>0.252737307706</v>
      </c>
      <c r="AC49" s="3" t="s">
        <v>431</v>
      </c>
      <c r="AD49" s="3">
        <v>5.8107949999999997</v>
      </c>
      <c r="AE49" s="51"/>
      <c r="AF49" s="22" t="s">
        <v>431</v>
      </c>
      <c r="AG49" s="22">
        <v>1429.8119999999999</v>
      </c>
      <c r="AH49" s="22" t="s">
        <v>431</v>
      </c>
      <c r="AI49" s="22" t="s">
        <v>431</v>
      </c>
      <c r="AJ49" s="22" t="s">
        <v>431</v>
      </c>
      <c r="AK49" s="22">
        <v>167955.70705803199</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7.5909903000000001E-2</v>
      </c>
      <c r="F51" s="3">
        <v>88.940410172680004</v>
      </c>
      <c r="G51" s="3">
        <v>0.182262607232</v>
      </c>
      <c r="H51" s="3" t="s">
        <v>431</v>
      </c>
      <c r="I51" s="3" t="s">
        <v>431</v>
      </c>
      <c r="J51" s="3" t="s">
        <v>431</v>
      </c>
      <c r="K51" s="3" t="s">
        <v>431</v>
      </c>
      <c r="L51" s="3" t="s">
        <v>431</v>
      </c>
      <c r="M51" s="3">
        <v>0.36929141999999998</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84.721130000000002</v>
      </c>
      <c r="AL51" s="40" t="s">
        <v>438</v>
      </c>
    </row>
    <row r="52" spans="1:38" ht="26.25" customHeight="1" thickBot="1" x14ac:dyDescent="0.3">
      <c r="A52" s="60" t="s">
        <v>120</v>
      </c>
      <c r="B52" s="64" t="s">
        <v>132</v>
      </c>
      <c r="C52" s="66" t="s">
        <v>391</v>
      </c>
      <c r="D52" s="63"/>
      <c r="E52" s="3" t="s">
        <v>431</v>
      </c>
      <c r="F52" s="3">
        <v>32.576700000000002</v>
      </c>
      <c r="G52" s="3" t="s">
        <v>432</v>
      </c>
      <c r="H52" s="3">
        <v>0.121807</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86.068860000000001</v>
      </c>
      <c r="AL52" s="40" t="s">
        <v>439</v>
      </c>
    </row>
    <row r="53" spans="1:38" ht="26.25" customHeight="1" thickBot="1" x14ac:dyDescent="0.3">
      <c r="A53" s="60" t="s">
        <v>120</v>
      </c>
      <c r="B53" s="64" t="s">
        <v>134</v>
      </c>
      <c r="C53" s="66" t="s">
        <v>135</v>
      </c>
      <c r="D53" s="63"/>
      <c r="E53" s="3" t="s">
        <v>431</v>
      </c>
      <c r="F53" s="3">
        <v>50.649981458961001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18.878139999999998</v>
      </c>
      <c r="AL53" s="40" t="s">
        <v>440</v>
      </c>
    </row>
    <row r="54" spans="1:38" ht="37.5" customHeight="1" thickBot="1" x14ac:dyDescent="0.3">
      <c r="A54" s="60" t="s">
        <v>120</v>
      </c>
      <c r="B54" s="64" t="s">
        <v>137</v>
      </c>
      <c r="C54" s="66" t="s">
        <v>138</v>
      </c>
      <c r="D54" s="63"/>
      <c r="E54" s="3">
        <v>0.57780164599999995</v>
      </c>
      <c r="F54" s="3">
        <v>47.439300494778003</v>
      </c>
      <c r="G54" s="3">
        <v>0.81925360422399995</v>
      </c>
      <c r="H54" s="3" t="s">
        <v>431</v>
      </c>
      <c r="I54" s="3" t="s">
        <v>431</v>
      </c>
      <c r="J54" s="3" t="s">
        <v>431</v>
      </c>
      <c r="K54" s="3" t="s">
        <v>431</v>
      </c>
      <c r="L54" s="3" t="s">
        <v>431</v>
      </c>
      <c r="M54" s="3">
        <v>0.13222252349999999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389.60406166204723</v>
      </c>
      <c r="AL54" s="40" t="s">
        <v>441</v>
      </c>
    </row>
    <row r="55" spans="1:38" ht="26.25" customHeight="1" thickBot="1" x14ac:dyDescent="0.3">
      <c r="A55" s="60" t="s">
        <v>120</v>
      </c>
      <c r="B55" s="64" t="s">
        <v>139</v>
      </c>
      <c r="C55" s="66" t="s">
        <v>140</v>
      </c>
      <c r="D55" s="63"/>
      <c r="E55" s="3">
        <v>2.3983245387899998</v>
      </c>
      <c r="F55" s="3">
        <v>22.816202531750001</v>
      </c>
      <c r="G55" s="3">
        <v>0.26169198483</v>
      </c>
      <c r="H55" s="3" t="s">
        <v>431</v>
      </c>
      <c r="I55" s="3">
        <v>1.111936184795</v>
      </c>
      <c r="J55" s="3">
        <v>1.111936184795</v>
      </c>
      <c r="K55" s="3">
        <v>1.111936184795</v>
      </c>
      <c r="L55" s="3">
        <v>0.26686468435100003</v>
      </c>
      <c r="M55" s="3">
        <v>12.111392875450999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1773.7116221729759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1.4449999999999999E-2</v>
      </c>
      <c r="J57" s="3">
        <v>4.8166666667000001E-2</v>
      </c>
      <c r="K57" s="3">
        <v>5.6666666655000003E-2</v>
      </c>
      <c r="L57" s="3">
        <v>4.3350000000000002E-4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0.224192619377</v>
      </c>
      <c r="G59" s="3" t="s">
        <v>431</v>
      </c>
      <c r="H59" s="3">
        <v>0.51137725519099997</v>
      </c>
      <c r="I59" s="3">
        <v>0.96170301435200001</v>
      </c>
      <c r="J59" s="3">
        <v>1.105758771906</v>
      </c>
      <c r="K59" s="3">
        <v>1.2316431984380001</v>
      </c>
      <c r="L59" s="3">
        <v>4.0724810490000004E-3</v>
      </c>
      <c r="M59" s="3" t="s">
        <v>431</v>
      </c>
      <c r="N59" s="3">
        <v>0.67255112972700004</v>
      </c>
      <c r="O59" s="3">
        <v>5.4093258239999997E-3</v>
      </c>
      <c r="P59" s="3">
        <v>9.5350729059999993E-3</v>
      </c>
      <c r="Q59" s="3">
        <v>0.213855802914</v>
      </c>
      <c r="R59" s="3">
        <v>0.454352312945</v>
      </c>
      <c r="S59" s="3">
        <v>3.3040806047E-2</v>
      </c>
      <c r="T59" s="3">
        <v>0.106858913492</v>
      </c>
      <c r="U59" s="3">
        <v>11.521355653955</v>
      </c>
      <c r="V59" s="3">
        <v>0.57206670696899997</v>
      </c>
      <c r="W59" s="3">
        <v>7.9728630170000005E-3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1.371515</v>
      </c>
      <c r="J60" s="3">
        <v>13.71515</v>
      </c>
      <c r="K60" s="3">
        <v>27.978905999999998</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261.24692499999998</v>
      </c>
      <c r="AL60" s="40" t="s">
        <v>444</v>
      </c>
    </row>
    <row r="61" spans="1:38" ht="26.25" customHeight="1" thickBot="1" x14ac:dyDescent="0.3">
      <c r="A61" s="60" t="s">
        <v>54</v>
      </c>
      <c r="B61" s="68" t="s">
        <v>153</v>
      </c>
      <c r="C61" s="61" t="s">
        <v>154</v>
      </c>
      <c r="D61" s="62"/>
      <c r="E61" s="3" t="s">
        <v>431</v>
      </c>
      <c r="F61" s="3" t="s">
        <v>431</v>
      </c>
      <c r="G61" s="3" t="s">
        <v>431</v>
      </c>
      <c r="H61" s="3" t="s">
        <v>431</v>
      </c>
      <c r="I61" s="3">
        <v>3.4636790149049999</v>
      </c>
      <c r="J61" s="3">
        <v>34.636790149051002</v>
      </c>
      <c r="K61" s="3">
        <v>115.17498601723101</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33193753.429297216</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1.6968989197390001</v>
      </c>
      <c r="G63" s="3">
        <v>17.168542591413001</v>
      </c>
      <c r="H63" s="3" t="s">
        <v>431</v>
      </c>
      <c r="I63" s="3">
        <v>1.9041406706090001</v>
      </c>
      <c r="J63" s="3">
        <v>3.0189489301000001</v>
      </c>
      <c r="K63" s="3">
        <v>3.5517046229370002</v>
      </c>
      <c r="L63" s="3">
        <v>1.1652469500000001E-3</v>
      </c>
      <c r="M63" s="3">
        <v>4.2286882304970002</v>
      </c>
      <c r="N63" s="3" t="s">
        <v>431</v>
      </c>
      <c r="O63" s="3" t="s">
        <v>431</v>
      </c>
      <c r="P63" s="3" t="s">
        <v>431</v>
      </c>
      <c r="Q63" s="3" t="s">
        <v>431</v>
      </c>
      <c r="R63" s="3">
        <v>8.5479663079999994E-3</v>
      </c>
      <c r="S63" s="3" t="s">
        <v>431</v>
      </c>
      <c r="T63" s="3" t="s">
        <v>431</v>
      </c>
      <c r="U63" s="3" t="s">
        <v>431</v>
      </c>
      <c r="V63" s="3" t="s">
        <v>431</v>
      </c>
      <c r="W63" s="3">
        <v>2.7371717303E-2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61.286355162268798</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0.64914000000000005</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6.028E-2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2.1759279999999999E-2</v>
      </c>
      <c r="J68" s="3">
        <v>2.6216E-2</v>
      </c>
      <c r="K68" s="3">
        <v>2.7889361695999999E-2</v>
      </c>
      <c r="L68" s="3">
        <v>3.9166704000000001E-4</v>
      </c>
      <c r="M68" s="3">
        <v>10.140257999999999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1430.2063906123301</v>
      </c>
      <c r="AG68" s="22" t="s">
        <v>433</v>
      </c>
      <c r="AH68" s="22" t="s">
        <v>431</v>
      </c>
      <c r="AI68" s="22" t="s">
        <v>431</v>
      </c>
      <c r="AJ68" s="22" t="s">
        <v>431</v>
      </c>
      <c r="AK68" s="22">
        <v>274</v>
      </c>
      <c r="AL68" s="40" t="s">
        <v>173</v>
      </c>
    </row>
    <row r="69" spans="1:38" ht="26.25" customHeight="1" thickBot="1" x14ac:dyDescent="0.3">
      <c r="A69" s="60" t="s">
        <v>54</v>
      </c>
      <c r="B69" s="60" t="s">
        <v>174</v>
      </c>
      <c r="C69" s="61" t="s">
        <v>175</v>
      </c>
      <c r="D69" s="67"/>
      <c r="E69" s="3" t="s">
        <v>431</v>
      </c>
      <c r="F69" s="3" t="s">
        <v>431</v>
      </c>
      <c r="G69" s="3" t="s">
        <v>431</v>
      </c>
      <c r="H69" s="3">
        <v>1.236</v>
      </c>
      <c r="I69" s="3">
        <v>6.7251265649999996E-3</v>
      </c>
      <c r="J69" s="3">
        <v>8.1025621259999993E-3</v>
      </c>
      <c r="K69" s="3">
        <v>8.6197469409999995E-3</v>
      </c>
      <c r="L69" s="3" t="s">
        <v>433</v>
      </c>
      <c r="M69" s="3">
        <v>3.9430000000000001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8.8049487061779702E-2</v>
      </c>
      <c r="AH69" s="22" t="s">
        <v>431</v>
      </c>
      <c r="AI69" s="22" t="s">
        <v>431</v>
      </c>
      <c r="AJ69" s="22" t="s">
        <v>431</v>
      </c>
      <c r="AK69" s="22" t="s">
        <v>443</v>
      </c>
      <c r="AL69" s="40" t="s">
        <v>443</v>
      </c>
    </row>
    <row r="70" spans="1:38" ht="26.25" customHeight="1" thickBot="1" x14ac:dyDescent="0.3">
      <c r="A70" s="60" t="s">
        <v>54</v>
      </c>
      <c r="B70" s="60" t="s">
        <v>177</v>
      </c>
      <c r="C70" s="61" t="s">
        <v>384</v>
      </c>
      <c r="D70" s="67"/>
      <c r="E70" s="3">
        <v>0.64339009643300005</v>
      </c>
      <c r="F70" s="3">
        <v>37.863671286264001</v>
      </c>
      <c r="G70" s="3">
        <v>7.3847790026239997</v>
      </c>
      <c r="H70" s="3">
        <v>2.8256646646200001</v>
      </c>
      <c r="I70" s="3">
        <v>0.42371817093300002</v>
      </c>
      <c r="J70" s="3">
        <v>0.62068007949699999</v>
      </c>
      <c r="K70" s="3">
        <v>0.724712850465</v>
      </c>
      <c r="L70" s="3">
        <v>4.5302734379999996E-3</v>
      </c>
      <c r="M70" s="3">
        <v>17.820274000000001</v>
      </c>
      <c r="N70" s="3">
        <v>13.846791779390999</v>
      </c>
      <c r="O70" s="3">
        <v>1.476234888E-2</v>
      </c>
      <c r="P70" s="3">
        <v>1.142006641</v>
      </c>
      <c r="Q70" s="3">
        <v>4.1997126974000001E-2</v>
      </c>
      <c r="R70" s="3">
        <v>9.5101818422189996</v>
      </c>
      <c r="S70" s="3">
        <v>2.8867415075</v>
      </c>
      <c r="T70" s="3">
        <v>0.45127816754799999</v>
      </c>
      <c r="U70" s="3">
        <v>0.1779183</v>
      </c>
      <c r="V70" s="3">
        <v>2.8265902500000002</v>
      </c>
      <c r="W70" s="3">
        <v>2.0226625000000002E-2</v>
      </c>
      <c r="X70" s="3">
        <v>1.7890636769000001E-2</v>
      </c>
      <c r="Y70" s="3" t="s">
        <v>431</v>
      </c>
      <c r="Z70" s="3">
        <v>1.750901124E-3</v>
      </c>
      <c r="AA70" s="3" t="s">
        <v>431</v>
      </c>
      <c r="AB70" s="3">
        <v>1.9641537893000001E-2</v>
      </c>
      <c r="AC70" s="3">
        <v>23.850251759841999</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1.246754720974</v>
      </c>
      <c r="F72" s="3">
        <v>1.6369715216</v>
      </c>
      <c r="G72" s="3">
        <v>1.272904506548</v>
      </c>
      <c r="H72" s="3" t="s">
        <v>431</v>
      </c>
      <c r="I72" s="3">
        <v>3.1904831554620001</v>
      </c>
      <c r="J72" s="3">
        <v>5.7010549700529998</v>
      </c>
      <c r="K72" s="3">
        <v>9.9256554055740001</v>
      </c>
      <c r="L72" s="3">
        <v>1.5895369262000001E-2</v>
      </c>
      <c r="M72" s="3">
        <v>83.770059442052997</v>
      </c>
      <c r="N72" s="3">
        <v>41.770805614250001</v>
      </c>
      <c r="O72" s="3">
        <v>0.93770265290099997</v>
      </c>
      <c r="P72" s="3">
        <v>0.48048001729399997</v>
      </c>
      <c r="Q72" s="3">
        <v>5.1610147686439998</v>
      </c>
      <c r="R72" s="3">
        <v>3.7251901846909998</v>
      </c>
      <c r="S72" s="3">
        <v>6.7193769938269998</v>
      </c>
      <c r="T72" s="3">
        <v>3.716956141022</v>
      </c>
      <c r="U72" s="3">
        <v>1.9739296166389999</v>
      </c>
      <c r="V72" s="3">
        <v>111.564110181484</v>
      </c>
      <c r="W72" s="3">
        <v>35.335959454165</v>
      </c>
      <c r="X72" s="3">
        <v>0.10589438785499999</v>
      </c>
      <c r="Y72" s="3">
        <v>6.8950230764000003E-2</v>
      </c>
      <c r="Z72" s="3">
        <v>3.4472602743999999E-2</v>
      </c>
      <c r="AA72" s="3">
        <v>3.4472459164999997E-2</v>
      </c>
      <c r="AB72" s="3">
        <v>0.24378968052799999</v>
      </c>
      <c r="AC72" s="3">
        <v>0.30566399999999999</v>
      </c>
      <c r="AD72" s="3">
        <v>161.43554195999999</v>
      </c>
      <c r="AE72" s="51"/>
      <c r="AF72" s="22">
        <v>11076.826326504</v>
      </c>
      <c r="AG72" s="22">
        <v>158888.4356</v>
      </c>
      <c r="AH72" s="22" t="s">
        <v>431</v>
      </c>
      <c r="AI72" s="22" t="s">
        <v>431</v>
      </c>
      <c r="AJ72" s="22" t="s">
        <v>431</v>
      </c>
      <c r="AK72" s="22">
        <v>13332.006999999998</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0.37167414996999998</v>
      </c>
      <c r="F74" s="3" t="s">
        <v>431</v>
      </c>
      <c r="G74" s="3">
        <v>5.9679423000499998</v>
      </c>
      <c r="H74" s="3" t="s">
        <v>431</v>
      </c>
      <c r="I74" s="3">
        <v>0.10936096765599999</v>
      </c>
      <c r="J74" s="3">
        <v>0.17644651909799999</v>
      </c>
      <c r="K74" s="3">
        <v>0.22758175234200001</v>
      </c>
      <c r="L74" s="3">
        <v>2.5153022559999999E-3</v>
      </c>
      <c r="M74" s="3">
        <v>25.898000001300002</v>
      </c>
      <c r="N74" s="3">
        <v>1.6813295226810001</v>
      </c>
      <c r="O74" s="3">
        <v>0.101410125152</v>
      </c>
      <c r="P74" s="3">
        <v>1.2997923947999999E-2</v>
      </c>
      <c r="Q74" s="3">
        <v>3.6761725069000002E-2</v>
      </c>
      <c r="R74" s="3">
        <v>0.10627821545</v>
      </c>
      <c r="S74" s="3">
        <v>0.52358479577899997</v>
      </c>
      <c r="T74" s="3">
        <v>3.7921501891379998</v>
      </c>
      <c r="U74" s="3" t="s">
        <v>431</v>
      </c>
      <c r="V74" s="3">
        <v>5.1093171011410004</v>
      </c>
      <c r="W74" s="3">
        <v>1.2690446821720001</v>
      </c>
      <c r="X74" s="3">
        <v>5.6337400000000003E-2</v>
      </c>
      <c r="Y74" s="3">
        <v>2.3059336999000001E-2</v>
      </c>
      <c r="Z74" s="3">
        <v>1.9176543205E-2</v>
      </c>
      <c r="AA74" s="3">
        <v>5.047174426E-2</v>
      </c>
      <c r="AB74" s="3">
        <v>0.149045024464</v>
      </c>
      <c r="AC74" s="3" t="s">
        <v>431</v>
      </c>
      <c r="AD74" s="3" t="s">
        <v>431</v>
      </c>
      <c r="AE74" s="51"/>
      <c r="AF74" s="22" t="s">
        <v>431</v>
      </c>
      <c r="AG74" s="22" t="s">
        <v>431</v>
      </c>
      <c r="AH74" s="22" t="s">
        <v>431</v>
      </c>
      <c r="AI74" s="22" t="s">
        <v>431</v>
      </c>
      <c r="AJ74" s="22" t="s">
        <v>431</v>
      </c>
      <c r="AK74" s="22">
        <v>1176.174</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6.8849999999999995E-2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5.1000000000000005</v>
      </c>
      <c r="AL75" s="40" t="s">
        <v>449</v>
      </c>
    </row>
    <row r="76" spans="1:38" ht="26.25" customHeight="1" thickBot="1" x14ac:dyDescent="0.3">
      <c r="A76" s="60" t="s">
        <v>54</v>
      </c>
      <c r="B76" s="60" t="s">
        <v>192</v>
      </c>
      <c r="C76" s="61" t="s">
        <v>193</v>
      </c>
      <c r="D76" s="62"/>
      <c r="E76" s="3" t="s">
        <v>431</v>
      </c>
      <c r="F76" s="3" t="s">
        <v>431</v>
      </c>
      <c r="G76" s="3">
        <v>0.27282251041400002</v>
      </c>
      <c r="H76" s="3" t="s">
        <v>431</v>
      </c>
      <c r="I76" s="3">
        <v>3.000328336E-3</v>
      </c>
      <c r="J76" s="3">
        <v>6.0006566730000004E-3</v>
      </c>
      <c r="K76" s="3">
        <v>7.4089922119999997E-3</v>
      </c>
      <c r="L76" s="3" t="s">
        <v>434</v>
      </c>
      <c r="M76" s="3">
        <v>0.54702924574300005</v>
      </c>
      <c r="N76" s="3">
        <v>1.5198015682070001</v>
      </c>
      <c r="O76" s="3">
        <v>1.4190749327000001E-2</v>
      </c>
      <c r="P76" s="3">
        <v>1.9824981431000002E-2</v>
      </c>
      <c r="Q76" s="3">
        <v>1.4252069188E-2</v>
      </c>
      <c r="R76" s="3" t="s">
        <v>431</v>
      </c>
      <c r="S76" s="3">
        <v>3.6182509032000001E-2</v>
      </c>
      <c r="T76" s="3" t="s">
        <v>431</v>
      </c>
      <c r="U76" s="3">
        <v>5.8754092415999999E-2</v>
      </c>
      <c r="V76" s="3">
        <v>1.038857640072</v>
      </c>
      <c r="W76" s="3">
        <v>0.59087419289999998</v>
      </c>
      <c r="X76" s="3" t="s">
        <v>431</v>
      </c>
      <c r="Y76" s="3" t="s">
        <v>431</v>
      </c>
      <c r="Z76" s="3" t="s">
        <v>431</v>
      </c>
      <c r="AA76" s="3" t="s">
        <v>431</v>
      </c>
      <c r="AB76" s="3" t="s">
        <v>431</v>
      </c>
      <c r="AC76" s="3" t="s">
        <v>431</v>
      </c>
      <c r="AD76" s="3">
        <v>9.7391999999999997E-4</v>
      </c>
      <c r="AE76" s="51"/>
      <c r="AF76" s="22" t="s">
        <v>431</v>
      </c>
      <c r="AG76" s="22" t="s">
        <v>431</v>
      </c>
      <c r="AH76" s="22" t="s">
        <v>431</v>
      </c>
      <c r="AI76" s="22" t="s">
        <v>431</v>
      </c>
      <c r="AJ76" s="22" t="s">
        <v>431</v>
      </c>
      <c r="AK76" s="22">
        <v>304.35000000000002</v>
      </c>
      <c r="AL76" s="40" t="s">
        <v>450</v>
      </c>
    </row>
    <row r="77" spans="1:38" ht="26.25" customHeight="1" thickBot="1" x14ac:dyDescent="0.3">
      <c r="A77" s="60" t="s">
        <v>54</v>
      </c>
      <c r="B77" s="60" t="s">
        <v>195</v>
      </c>
      <c r="C77" s="61" t="s">
        <v>196</v>
      </c>
      <c r="D77" s="62"/>
      <c r="E77" s="3" t="s">
        <v>431</v>
      </c>
      <c r="F77" s="3" t="s">
        <v>431</v>
      </c>
      <c r="G77" s="3" t="s">
        <v>431</v>
      </c>
      <c r="H77" s="3" t="s">
        <v>431</v>
      </c>
      <c r="I77" s="3">
        <v>4.8028751229999998E-3</v>
      </c>
      <c r="J77" s="3">
        <v>6.2806828560000002E-3</v>
      </c>
      <c r="K77" s="3">
        <v>7.7584905889999996E-3</v>
      </c>
      <c r="L77" s="3" t="s">
        <v>431</v>
      </c>
      <c r="M77" s="3" t="s">
        <v>431</v>
      </c>
      <c r="N77" s="3" t="s">
        <v>431</v>
      </c>
      <c r="O77" s="3">
        <v>1.005E-3</v>
      </c>
      <c r="P77" s="3" t="s">
        <v>431</v>
      </c>
      <c r="Q77" s="3" t="s">
        <v>431</v>
      </c>
      <c r="R77" s="3" t="s">
        <v>431</v>
      </c>
      <c r="S77" s="3" t="s">
        <v>431</v>
      </c>
      <c r="T77" s="3" t="s">
        <v>431</v>
      </c>
      <c r="U77" s="3" t="s">
        <v>431</v>
      </c>
      <c r="V77" s="3">
        <v>6.1909999999999998</v>
      </c>
      <c r="W77" s="3">
        <v>9.2581804153000005E-2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250.458</v>
      </c>
      <c r="AL77" s="40" t="s">
        <v>451</v>
      </c>
    </row>
    <row r="78" spans="1:38" ht="26.25" customHeight="1" thickBot="1" x14ac:dyDescent="0.3">
      <c r="A78" s="60" t="s">
        <v>54</v>
      </c>
      <c r="B78" s="60" t="s">
        <v>198</v>
      </c>
      <c r="C78" s="61" t="s">
        <v>199</v>
      </c>
      <c r="D78" s="62"/>
      <c r="E78" s="3" t="s">
        <v>431</v>
      </c>
      <c r="F78" s="3" t="s">
        <v>431</v>
      </c>
      <c r="G78" s="3" t="s">
        <v>431</v>
      </c>
      <c r="H78" s="3" t="s">
        <v>431</v>
      </c>
      <c r="I78" s="3">
        <v>1.1246555320999999E-2</v>
      </c>
      <c r="J78" s="3">
        <v>1.4798099106999999E-2</v>
      </c>
      <c r="K78" s="3">
        <v>1.8941566856999999E-2</v>
      </c>
      <c r="L78" s="3">
        <v>1.1246555E-5</v>
      </c>
      <c r="M78" s="3">
        <v>0.48393441786199998</v>
      </c>
      <c r="N78" s="3">
        <v>1.5016144659740001</v>
      </c>
      <c r="O78" s="3">
        <v>2.4297370338000002E-2</v>
      </c>
      <c r="P78" s="3">
        <v>1.2999999999999999E-3</v>
      </c>
      <c r="Q78" s="3">
        <v>6.273575216E-3</v>
      </c>
      <c r="R78" s="3" t="s">
        <v>431</v>
      </c>
      <c r="S78" s="3">
        <v>1.153074849477</v>
      </c>
      <c r="T78" s="3">
        <v>4.9546752655999997E-2</v>
      </c>
      <c r="U78" s="3" t="s">
        <v>431</v>
      </c>
      <c r="V78" s="3">
        <v>4.4956569821589998</v>
      </c>
      <c r="W78" s="3">
        <v>0.118952195478</v>
      </c>
      <c r="X78" s="3" t="s">
        <v>431</v>
      </c>
      <c r="Y78" s="3" t="s">
        <v>431</v>
      </c>
      <c r="Z78" s="3" t="s">
        <v>431</v>
      </c>
      <c r="AA78" s="3" t="s">
        <v>431</v>
      </c>
      <c r="AB78" s="3" t="s">
        <v>431</v>
      </c>
      <c r="AC78" s="3" t="s">
        <v>431</v>
      </c>
      <c r="AD78" s="3">
        <v>1.0560022E-3</v>
      </c>
      <c r="AE78" s="51"/>
      <c r="AF78" s="22" t="s">
        <v>431</v>
      </c>
      <c r="AG78" s="22" t="s">
        <v>431</v>
      </c>
      <c r="AH78" s="22" t="s">
        <v>431</v>
      </c>
      <c r="AI78" s="22" t="s">
        <v>431</v>
      </c>
      <c r="AJ78" s="22" t="s">
        <v>431</v>
      </c>
      <c r="AK78" s="22">
        <v>285.40600000000001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1.413</v>
      </c>
      <c r="U79" s="3" t="s">
        <v>431</v>
      </c>
      <c r="V79" s="3" t="s">
        <v>431</v>
      </c>
      <c r="W79" s="3">
        <v>0.50760000000000005</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37.6</v>
      </c>
      <c r="AL79" s="40" t="s">
        <v>203</v>
      </c>
    </row>
    <row r="80" spans="1:38" ht="26.25" customHeight="1" thickBot="1" x14ac:dyDescent="0.3">
      <c r="A80" s="60" t="s">
        <v>54</v>
      </c>
      <c r="B80" s="64" t="s">
        <v>204</v>
      </c>
      <c r="C80" s="66" t="s">
        <v>205</v>
      </c>
      <c r="D80" s="62"/>
      <c r="E80" s="3" t="s">
        <v>431</v>
      </c>
      <c r="F80" s="3" t="s">
        <v>431</v>
      </c>
      <c r="G80" s="3" t="s">
        <v>431</v>
      </c>
      <c r="H80" s="3">
        <v>2.3999999999999998E-3</v>
      </c>
      <c r="I80" s="3">
        <v>0.58847241373900006</v>
      </c>
      <c r="J80" s="3">
        <v>0.60608604007699995</v>
      </c>
      <c r="K80" s="3">
        <v>0.65878917415500005</v>
      </c>
      <c r="L80" s="3" t="s">
        <v>434</v>
      </c>
      <c r="M80" s="3">
        <v>0.16</v>
      </c>
      <c r="N80" s="3">
        <v>6.5595123202860002</v>
      </c>
      <c r="O80" s="3">
        <v>0.12924480746799999</v>
      </c>
      <c r="P80" s="3">
        <v>0.45455334852700002</v>
      </c>
      <c r="Q80" s="3">
        <v>0.20001037785699999</v>
      </c>
      <c r="R80" s="3">
        <v>3.0412437127750001</v>
      </c>
      <c r="S80" s="3">
        <v>2.5591405314369999</v>
      </c>
      <c r="T80" s="3">
        <v>1.0991011995290001</v>
      </c>
      <c r="U80" s="3">
        <v>0.14804190858499999</v>
      </c>
      <c r="V80" s="3">
        <v>12.339693641489999</v>
      </c>
      <c r="W80" s="3">
        <v>1.470887787756</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848.77175028469594</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162.60297153264801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168.06368040817713</v>
      </c>
      <c r="AL82" s="40" t="s">
        <v>220</v>
      </c>
    </row>
    <row r="83" spans="1:38" ht="26.25" customHeight="1" thickBot="1" x14ac:dyDescent="0.3">
      <c r="A83" s="60" t="s">
        <v>54</v>
      </c>
      <c r="B83" s="71" t="s">
        <v>212</v>
      </c>
      <c r="C83" s="72" t="s">
        <v>213</v>
      </c>
      <c r="D83" s="62"/>
      <c r="E83" s="3" t="s">
        <v>431</v>
      </c>
      <c r="F83" s="3">
        <v>2.1285507835919999</v>
      </c>
      <c r="G83" s="3" t="s">
        <v>431</v>
      </c>
      <c r="H83" s="3" t="s">
        <v>431</v>
      </c>
      <c r="I83" s="3">
        <v>0.2335776</v>
      </c>
      <c r="J83" s="3">
        <v>0.80544000000000004</v>
      </c>
      <c r="K83" s="3">
        <v>0.85685106364100005</v>
      </c>
      <c r="L83" s="3">
        <v>1.3313923199999999E-2</v>
      </c>
      <c r="M83" s="3" t="s">
        <v>431</v>
      </c>
      <c r="N83" s="3" t="s">
        <v>431</v>
      </c>
      <c r="O83" s="3" t="s">
        <v>431</v>
      </c>
      <c r="P83" s="3" t="s">
        <v>431</v>
      </c>
      <c r="Q83" s="3" t="s">
        <v>431</v>
      </c>
      <c r="R83" s="3" t="s">
        <v>431</v>
      </c>
      <c r="S83" s="3" t="s">
        <v>431</v>
      </c>
      <c r="T83" s="3" t="s">
        <v>431</v>
      </c>
      <c r="U83" s="3" t="s">
        <v>431</v>
      </c>
      <c r="V83" s="3" t="s">
        <v>431</v>
      </c>
      <c r="W83" s="3">
        <v>0.14095199999999999</v>
      </c>
      <c r="X83" s="3">
        <v>1.0530419619E-2</v>
      </c>
      <c r="Y83" s="3" t="s">
        <v>431</v>
      </c>
      <c r="Z83" s="3">
        <v>1.750901124E-3</v>
      </c>
      <c r="AA83" s="3" t="s">
        <v>431</v>
      </c>
      <c r="AB83" s="3">
        <v>1.2281320743E-2</v>
      </c>
      <c r="AC83" s="3" t="s">
        <v>431</v>
      </c>
      <c r="AD83" s="3" t="s">
        <v>431</v>
      </c>
      <c r="AE83" s="51"/>
      <c r="AF83" s="22" t="s">
        <v>431</v>
      </c>
      <c r="AG83" s="22" t="s">
        <v>431</v>
      </c>
      <c r="AH83" s="22" t="s">
        <v>431</v>
      </c>
      <c r="AI83" s="22" t="s">
        <v>431</v>
      </c>
      <c r="AJ83" s="22" t="s">
        <v>431</v>
      </c>
      <c r="AK83" s="22">
        <v>20136</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126.59940572805399</v>
      </c>
      <c r="G85" s="3" t="s">
        <v>431</v>
      </c>
      <c r="H85" s="3" t="s">
        <v>431</v>
      </c>
      <c r="I85" s="3">
        <v>0.227226494196</v>
      </c>
      <c r="J85" s="3">
        <v>0.523008014445</v>
      </c>
      <c r="K85" s="3">
        <v>0.55639150460700004</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19.365450685519001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36.970911526884457</v>
      </c>
      <c r="AL86" s="40" t="s">
        <v>220</v>
      </c>
    </row>
    <row r="87" spans="1:38" ht="26.25" customHeight="1" thickBot="1" x14ac:dyDescent="0.3">
      <c r="A87" s="60" t="s">
        <v>209</v>
      </c>
      <c r="B87" s="66" t="s">
        <v>221</v>
      </c>
      <c r="C87" s="70" t="s">
        <v>222</v>
      </c>
      <c r="D87" s="62"/>
      <c r="E87" s="3" t="s">
        <v>431</v>
      </c>
      <c r="F87" s="3">
        <v>1.459818310408</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1.4598183104079629</v>
      </c>
      <c r="AL87" s="40" t="s">
        <v>220</v>
      </c>
    </row>
    <row r="88" spans="1:38" ht="26.25" customHeight="1" thickBot="1" x14ac:dyDescent="0.3">
      <c r="A88" s="60" t="s">
        <v>209</v>
      </c>
      <c r="B88" s="66" t="s">
        <v>223</v>
      </c>
      <c r="C88" s="70" t="s">
        <v>224</v>
      </c>
      <c r="D88" s="62"/>
      <c r="E88" s="3" t="s">
        <v>431</v>
      </c>
      <c r="F88" s="3">
        <v>14.027592513467001</v>
      </c>
      <c r="G88" s="3" t="s">
        <v>431</v>
      </c>
      <c r="H88" s="3" t="s">
        <v>431</v>
      </c>
      <c r="I88" s="3">
        <v>5.3052336526999998E-2</v>
      </c>
      <c r="J88" s="3">
        <v>0.151578104362</v>
      </c>
      <c r="K88" s="3">
        <v>0.16125330247700001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349.17794636828779</v>
      </c>
      <c r="AL88" s="40" t="s">
        <v>455</v>
      </c>
    </row>
    <row r="89" spans="1:38" ht="26.25" customHeight="1" thickBot="1" x14ac:dyDescent="0.3">
      <c r="A89" s="60" t="s">
        <v>209</v>
      </c>
      <c r="B89" s="66" t="s">
        <v>225</v>
      </c>
      <c r="C89" s="70" t="s">
        <v>226</v>
      </c>
      <c r="D89" s="62"/>
      <c r="E89" s="3" t="s">
        <v>431</v>
      </c>
      <c r="F89" s="3">
        <v>18.528460906317999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43.085020314620003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43.074054599450108</v>
      </c>
      <c r="AL90" s="40" t="s">
        <v>220</v>
      </c>
    </row>
    <row r="91" spans="1:38" ht="26.25" customHeight="1" thickBot="1" x14ac:dyDescent="0.3">
      <c r="A91" s="60" t="s">
        <v>209</v>
      </c>
      <c r="B91" s="64" t="s">
        <v>403</v>
      </c>
      <c r="C91" s="66" t="s">
        <v>229</v>
      </c>
      <c r="D91" s="62"/>
      <c r="E91" s="3">
        <v>0.10352964670000001</v>
      </c>
      <c r="F91" s="3">
        <v>0.26469475999999997</v>
      </c>
      <c r="G91" s="3">
        <v>0.81161085177799996</v>
      </c>
      <c r="H91" s="3">
        <v>0.22695935</v>
      </c>
      <c r="I91" s="3">
        <v>2.4933178529219999</v>
      </c>
      <c r="J91" s="3">
        <v>3.4325165164000002</v>
      </c>
      <c r="K91" s="3">
        <v>3.6265027339209999</v>
      </c>
      <c r="L91" s="3">
        <v>6.6447134999999997E-3</v>
      </c>
      <c r="M91" s="3">
        <v>3.1533236842500001</v>
      </c>
      <c r="N91" s="3">
        <v>15.357586036454</v>
      </c>
      <c r="O91" s="3">
        <v>1.82782170113</v>
      </c>
      <c r="P91" s="3">
        <v>1.1157633149999999E-3</v>
      </c>
      <c r="Q91" s="3">
        <v>2.6034477350000002E-2</v>
      </c>
      <c r="R91" s="3">
        <v>6.6360211368620003</v>
      </c>
      <c r="S91" s="3">
        <v>265.50991877388299</v>
      </c>
      <c r="T91" s="3">
        <v>11.24972533431</v>
      </c>
      <c r="U91" s="3">
        <v>1.4969359729309999</v>
      </c>
      <c r="V91" s="3">
        <v>153.67776228931399</v>
      </c>
      <c r="W91" s="3">
        <v>5.4688999999999996E-3</v>
      </c>
      <c r="X91" s="3">
        <v>6.0704790000000002E-3</v>
      </c>
      <c r="Y91" s="3">
        <v>2.4610050000000001E-3</v>
      </c>
      <c r="Z91" s="3">
        <v>2.4610050000000001E-3</v>
      </c>
      <c r="AA91" s="3">
        <v>2.4610050000000001E-3</v>
      </c>
      <c r="AB91" s="3">
        <v>1.3453494000000002E-2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1.4760442211510001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1.5520442211512802</v>
      </c>
      <c r="AL92" s="40" t="s">
        <v>456</v>
      </c>
    </row>
    <row r="93" spans="1:38" ht="26.25" customHeight="1" thickBot="1" x14ac:dyDescent="0.3">
      <c r="A93" s="60" t="s">
        <v>54</v>
      </c>
      <c r="B93" s="64" t="s">
        <v>233</v>
      </c>
      <c r="C93" s="61" t="s">
        <v>404</v>
      </c>
      <c r="D93" s="67"/>
      <c r="E93" s="3" t="s">
        <v>431</v>
      </c>
      <c r="F93" s="3">
        <v>85.809615690298997</v>
      </c>
      <c r="G93" s="3" t="s">
        <v>431</v>
      </c>
      <c r="H93" s="3">
        <v>0.86872210000000005</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9603.4690284679746</v>
      </c>
      <c r="AL93" s="40" t="s">
        <v>234</v>
      </c>
    </row>
    <row r="94" spans="1:38" ht="26.25" customHeight="1" thickBot="1" x14ac:dyDescent="0.3">
      <c r="A94" s="60" t="s">
        <v>54</v>
      </c>
      <c r="B94" s="73" t="s">
        <v>405</v>
      </c>
      <c r="C94" s="61" t="s">
        <v>235</v>
      </c>
      <c r="D94" s="62"/>
      <c r="E94" s="3" t="s">
        <v>431</v>
      </c>
      <c r="F94" s="3" t="s">
        <v>431</v>
      </c>
      <c r="G94" s="3" t="s">
        <v>431</v>
      </c>
      <c r="H94" s="3" t="s">
        <v>431</v>
      </c>
      <c r="I94" s="3">
        <v>0.556991697585</v>
      </c>
      <c r="J94" s="3">
        <v>1.856638991951</v>
      </c>
      <c r="K94" s="3">
        <v>2.1842811665639998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1.554321135153</v>
      </c>
      <c r="G95" s="3" t="s">
        <v>431</v>
      </c>
      <c r="H95" s="3" t="s">
        <v>431</v>
      </c>
      <c r="I95" s="3">
        <v>0.93460648796000001</v>
      </c>
      <c r="J95" s="3">
        <v>1.16825810995</v>
      </c>
      <c r="K95" s="3">
        <v>1.2428277762690001</v>
      </c>
      <c r="L95" s="3" t="s">
        <v>431</v>
      </c>
      <c r="M95" s="3" t="s">
        <v>431</v>
      </c>
      <c r="N95" s="3">
        <v>2.5366180612529998</v>
      </c>
      <c r="O95" s="3">
        <v>3.3195894232999998E-2</v>
      </c>
      <c r="P95" s="3">
        <v>2.1176504084E-2</v>
      </c>
      <c r="Q95" s="3">
        <v>8.3209500345999998E-2</v>
      </c>
      <c r="R95" s="3">
        <v>0.28288243081999997</v>
      </c>
      <c r="S95" s="3">
        <v>0.40740804564600003</v>
      </c>
      <c r="T95" s="3">
        <v>0.40076618478499998</v>
      </c>
      <c r="U95" s="3" t="s">
        <v>431</v>
      </c>
      <c r="V95" s="3">
        <v>1.08423427795</v>
      </c>
      <c r="W95" s="3" t="s">
        <v>431</v>
      </c>
      <c r="X95" s="3">
        <v>1.5423964968E-2</v>
      </c>
      <c r="Y95" s="3">
        <v>7.7854299359999997E-3</v>
      </c>
      <c r="Z95" s="3">
        <v>7.7854299359999997E-3</v>
      </c>
      <c r="AA95" s="3">
        <v>7.7854299359999997E-3</v>
      </c>
      <c r="AB95" s="3">
        <v>3.8780254776E-2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0.15002085536000001</v>
      </c>
      <c r="X97" s="3" t="s">
        <v>431</v>
      </c>
      <c r="Y97" s="3" t="s">
        <v>431</v>
      </c>
      <c r="Z97" s="3" t="s">
        <v>431</v>
      </c>
      <c r="AA97" s="3" t="s">
        <v>431</v>
      </c>
      <c r="AB97" s="3" t="s">
        <v>431</v>
      </c>
      <c r="AC97" s="3" t="s">
        <v>431</v>
      </c>
      <c r="AD97" s="3">
        <v>1796.6569504146</v>
      </c>
      <c r="AE97" s="51"/>
      <c r="AF97" s="22" t="s">
        <v>431</v>
      </c>
      <c r="AG97" s="22" t="s">
        <v>431</v>
      </c>
      <c r="AH97" s="22" t="s">
        <v>431</v>
      </c>
      <c r="AI97" s="22" t="s">
        <v>431</v>
      </c>
      <c r="AJ97" s="22" t="s">
        <v>431</v>
      </c>
      <c r="AK97" s="22">
        <v>144.625103958659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0.244922445425</v>
      </c>
      <c r="F99" s="3">
        <v>23.698858451974999</v>
      </c>
      <c r="G99" s="3" t="s">
        <v>431</v>
      </c>
      <c r="H99" s="3">
        <v>28.411758435452001</v>
      </c>
      <c r="I99" s="3">
        <v>0.57768481408299999</v>
      </c>
      <c r="J99" s="3">
        <v>0.88766203139599997</v>
      </c>
      <c r="K99" s="3">
        <v>1.944402544963</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2003.4975193880698</v>
      </c>
      <c r="AL99" s="40" t="s">
        <v>458</v>
      </c>
    </row>
    <row r="100" spans="1:38" ht="26.25" customHeight="1" thickBot="1" x14ac:dyDescent="0.3">
      <c r="A100" s="60" t="s">
        <v>244</v>
      </c>
      <c r="B100" s="60" t="s">
        <v>247</v>
      </c>
      <c r="C100" s="61" t="s">
        <v>407</v>
      </c>
      <c r="D100" s="74"/>
      <c r="E100" s="3">
        <v>1.0633547338660001</v>
      </c>
      <c r="F100" s="3">
        <v>33.787077085488001</v>
      </c>
      <c r="G100" s="3" t="s">
        <v>431</v>
      </c>
      <c r="H100" s="3">
        <v>40.770226523860003</v>
      </c>
      <c r="I100" s="3">
        <v>0.87513603971700005</v>
      </c>
      <c r="J100" s="3">
        <v>1.31479884608</v>
      </c>
      <c r="K100" s="3">
        <v>2.8710617581340001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8694.8341698625027</v>
      </c>
      <c r="AL100" s="40" t="s">
        <v>458</v>
      </c>
    </row>
    <row r="101" spans="1:38" ht="26.25" customHeight="1" thickBot="1" x14ac:dyDescent="0.3">
      <c r="A101" s="60" t="s">
        <v>244</v>
      </c>
      <c r="B101" s="60" t="s">
        <v>248</v>
      </c>
      <c r="C101" s="61" t="s">
        <v>249</v>
      </c>
      <c r="D101" s="74"/>
      <c r="E101" s="3">
        <v>1.9211004005000001E-2</v>
      </c>
      <c r="F101" s="3">
        <v>2.358424240258</v>
      </c>
      <c r="G101" s="3" t="s">
        <v>431</v>
      </c>
      <c r="H101" s="3">
        <v>2.2334712854640002</v>
      </c>
      <c r="I101" s="3">
        <v>2.7647945896999999E-2</v>
      </c>
      <c r="J101" s="3">
        <v>8.2943837691E-2</v>
      </c>
      <c r="K101" s="3">
        <v>0.19353562127999999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36139.888314853786</v>
      </c>
      <c r="AL101" s="40" t="s">
        <v>458</v>
      </c>
    </row>
    <row r="102" spans="1:38" ht="26.25" customHeight="1" thickBot="1" x14ac:dyDescent="0.3">
      <c r="A102" s="60" t="s">
        <v>244</v>
      </c>
      <c r="B102" s="60" t="s">
        <v>250</v>
      </c>
      <c r="C102" s="61" t="s">
        <v>385</v>
      </c>
      <c r="D102" s="74"/>
      <c r="E102" s="3">
        <v>0.21014816000700001</v>
      </c>
      <c r="F102" s="3">
        <v>2.1294611617919998</v>
      </c>
      <c r="G102" s="3" t="s">
        <v>431</v>
      </c>
      <c r="H102" s="3">
        <v>14.651645696203</v>
      </c>
      <c r="I102" s="3">
        <v>2.6119319992000001E-2</v>
      </c>
      <c r="J102" s="3">
        <v>0.57876368004500001</v>
      </c>
      <c r="K102" s="3">
        <v>3.8396799829749999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4861.9480014439887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4.86709703E-4</v>
      </c>
      <c r="F104" s="3">
        <v>7.690754593E-3</v>
      </c>
      <c r="G104" s="3" t="s">
        <v>431</v>
      </c>
      <c r="H104" s="3">
        <v>1.1452829542E-2</v>
      </c>
      <c r="I104" s="3">
        <v>1.5540999800000001E-4</v>
      </c>
      <c r="J104" s="3">
        <v>4.6622999500000001E-4</v>
      </c>
      <c r="K104" s="3">
        <v>1.0878699889999999E-3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94.541082402244996</v>
      </c>
      <c r="AL104" s="40" t="s">
        <v>458</v>
      </c>
    </row>
    <row r="105" spans="1:38" ht="26.25" customHeight="1" thickBot="1" x14ac:dyDescent="0.3">
      <c r="A105" s="60" t="s">
        <v>244</v>
      </c>
      <c r="B105" s="60" t="s">
        <v>255</v>
      </c>
      <c r="C105" s="61" t="s">
        <v>256</v>
      </c>
      <c r="D105" s="74"/>
      <c r="E105" s="3">
        <v>3.4524938133999997E-2</v>
      </c>
      <c r="F105" s="3">
        <v>0.60377739730299995</v>
      </c>
      <c r="G105" s="3" t="s">
        <v>431</v>
      </c>
      <c r="H105" s="3">
        <v>0.74671584061399998</v>
      </c>
      <c r="I105" s="3">
        <v>1.2067781635E-2</v>
      </c>
      <c r="J105" s="3">
        <v>1.8963656855999999E-2</v>
      </c>
      <c r="K105" s="3">
        <v>4.1375251321999998E-2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345.740996701352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3.6267826113000001E-2</v>
      </c>
      <c r="F107" s="3">
        <v>1.452087797416</v>
      </c>
      <c r="G107" s="3" t="s">
        <v>431</v>
      </c>
      <c r="H107" s="3">
        <v>6.0040704703139998</v>
      </c>
      <c r="I107" s="3">
        <v>8.8632356984999994E-2</v>
      </c>
      <c r="J107" s="3">
        <v>1.1817647598030001</v>
      </c>
      <c r="K107" s="3">
        <v>5.6133826090629997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29544.119006951601</v>
      </c>
      <c r="AL107" s="40" t="s">
        <v>458</v>
      </c>
    </row>
    <row r="108" spans="1:38" ht="26.25" customHeight="1" thickBot="1" x14ac:dyDescent="0.3">
      <c r="A108" s="60" t="s">
        <v>244</v>
      </c>
      <c r="B108" s="60" t="s">
        <v>260</v>
      </c>
      <c r="C108" s="61" t="s">
        <v>379</v>
      </c>
      <c r="D108" s="74"/>
      <c r="E108" s="3">
        <v>9.1213765633999994E-2</v>
      </c>
      <c r="F108" s="3">
        <v>9.7408954887949992</v>
      </c>
      <c r="G108" s="3" t="s">
        <v>431</v>
      </c>
      <c r="H108" s="3">
        <v>6.0020371611019998</v>
      </c>
      <c r="I108" s="3">
        <v>0.22294936200000001</v>
      </c>
      <c r="J108" s="3">
        <v>2.2294936200039999</v>
      </c>
      <c r="K108" s="3">
        <v>4.4589872400079997</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111474.68102622898</v>
      </c>
      <c r="AL108" s="40" t="s">
        <v>458</v>
      </c>
    </row>
    <row r="109" spans="1:38" ht="26.25" customHeight="1" thickBot="1" x14ac:dyDescent="0.3">
      <c r="A109" s="60" t="s">
        <v>244</v>
      </c>
      <c r="B109" s="60" t="s">
        <v>261</v>
      </c>
      <c r="C109" s="61" t="s">
        <v>380</v>
      </c>
      <c r="D109" s="74"/>
      <c r="E109" s="3">
        <v>2.0856682059000001E-2</v>
      </c>
      <c r="F109" s="3">
        <v>1.070985414888</v>
      </c>
      <c r="G109" s="3" t="s">
        <v>431</v>
      </c>
      <c r="H109" s="3">
        <v>3.9196350170660001</v>
      </c>
      <c r="I109" s="3">
        <v>0.13911861763899999</v>
      </c>
      <c r="J109" s="3">
        <v>0.765152397017</v>
      </c>
      <c r="K109" s="3">
        <v>0.765152397017</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6955.9308837366898</v>
      </c>
      <c r="AL109" s="40" t="s">
        <v>458</v>
      </c>
    </row>
    <row r="110" spans="1:38" ht="26.25" customHeight="1" thickBot="1" x14ac:dyDescent="0.3">
      <c r="A110" s="60" t="s">
        <v>244</v>
      </c>
      <c r="B110" s="60" t="s">
        <v>262</v>
      </c>
      <c r="C110" s="61" t="s">
        <v>381</v>
      </c>
      <c r="D110" s="74"/>
      <c r="E110" s="3">
        <v>3.9180761268999997E-2</v>
      </c>
      <c r="F110" s="3">
        <v>0.83323429320599995</v>
      </c>
      <c r="G110" s="3" t="s">
        <v>431</v>
      </c>
      <c r="H110" s="3">
        <v>3.6632895563460002</v>
      </c>
      <c r="I110" s="3">
        <v>0.22536117774</v>
      </c>
      <c r="J110" s="3">
        <v>2.0618588603060002</v>
      </c>
      <c r="K110" s="3">
        <v>4.9853209109550001</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25933.920129182083</v>
      </c>
      <c r="AL110" s="40" t="s">
        <v>458</v>
      </c>
    </row>
    <row r="111" spans="1:38" ht="26.25" customHeight="1" thickBot="1" x14ac:dyDescent="0.3">
      <c r="A111" s="60" t="s">
        <v>244</v>
      </c>
      <c r="B111" s="60" t="s">
        <v>263</v>
      </c>
      <c r="C111" s="61" t="s">
        <v>375</v>
      </c>
      <c r="D111" s="74"/>
      <c r="E111" s="3">
        <v>1.667185658E-3</v>
      </c>
      <c r="F111" s="3">
        <v>2.1247762970000002E-3</v>
      </c>
      <c r="G111" s="3" t="s">
        <v>431</v>
      </c>
      <c r="H111" s="3">
        <v>4.3116609403000002E-2</v>
      </c>
      <c r="I111" s="3">
        <v>1.158816436E-3</v>
      </c>
      <c r="J111" s="3">
        <v>1.820997256E-3</v>
      </c>
      <c r="K111" s="3">
        <v>3.9730849219999998E-3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33.199999927811703</v>
      </c>
      <c r="AL111" s="40" t="s">
        <v>458</v>
      </c>
    </row>
    <row r="112" spans="1:38" ht="26.25" customHeight="1" thickBot="1" x14ac:dyDescent="0.3">
      <c r="A112" s="60" t="s">
        <v>264</v>
      </c>
      <c r="B112" s="60" t="s">
        <v>265</v>
      </c>
      <c r="C112" s="61" t="s">
        <v>266</v>
      </c>
      <c r="D112" s="62"/>
      <c r="E112" s="3">
        <v>14.682960689779</v>
      </c>
      <c r="F112" s="3" t="s">
        <v>431</v>
      </c>
      <c r="G112" s="3" t="s">
        <v>431</v>
      </c>
      <c r="H112" s="3">
        <v>37.480139511696002</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1137.0661195505279</v>
      </c>
      <c r="AL112" s="40" t="s">
        <v>459</v>
      </c>
    </row>
    <row r="113" spans="1:38" ht="26.25" customHeight="1" thickBot="1" x14ac:dyDescent="0.3">
      <c r="A113" s="60" t="s">
        <v>264</v>
      </c>
      <c r="B113" s="75" t="s">
        <v>267</v>
      </c>
      <c r="C113" s="76" t="s">
        <v>268</v>
      </c>
      <c r="D113" s="62"/>
      <c r="E113" s="3">
        <v>4.6073408091800001</v>
      </c>
      <c r="F113" s="3">
        <v>32.269285367277</v>
      </c>
      <c r="G113" s="3" t="s">
        <v>431</v>
      </c>
      <c r="H113" s="3">
        <v>68.101018196175005</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226082.30113067914</v>
      </c>
      <c r="AL113" s="40" t="s">
        <v>458</v>
      </c>
    </row>
    <row r="114" spans="1:38" ht="26.25" customHeight="1" thickBot="1" x14ac:dyDescent="0.3">
      <c r="A114" s="60" t="s">
        <v>264</v>
      </c>
      <c r="B114" s="75" t="s">
        <v>269</v>
      </c>
      <c r="C114" s="76" t="s">
        <v>386</v>
      </c>
      <c r="D114" s="62"/>
      <c r="E114" s="3">
        <v>0.85096402688799999</v>
      </c>
      <c r="F114" s="3" t="s">
        <v>431</v>
      </c>
      <c r="G114" s="3" t="s">
        <v>431</v>
      </c>
      <c r="H114" s="3">
        <v>4.1608959743399998</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0.940309270877</v>
      </c>
      <c r="AE114" s="51"/>
      <c r="AF114" s="22" t="s">
        <v>433</v>
      </c>
      <c r="AG114" s="22" t="s">
        <v>433</v>
      </c>
      <c r="AH114" s="22" t="s">
        <v>433</v>
      </c>
      <c r="AI114" s="22" t="s">
        <v>433</v>
      </c>
      <c r="AJ114" s="22" t="s">
        <v>433</v>
      </c>
      <c r="AK114" s="22">
        <v>1423.4170010249886</v>
      </c>
      <c r="AL114" s="40" t="s">
        <v>460</v>
      </c>
    </row>
    <row r="115" spans="1:38" ht="26.25" customHeight="1" thickBot="1" x14ac:dyDescent="0.3">
      <c r="A115" s="60" t="s">
        <v>264</v>
      </c>
      <c r="B115" s="75" t="s">
        <v>270</v>
      </c>
      <c r="C115" s="76" t="s">
        <v>271</v>
      </c>
      <c r="D115" s="62"/>
      <c r="E115" s="3">
        <v>2.6380234270999999E-2</v>
      </c>
      <c r="F115" s="3" t="s">
        <v>431</v>
      </c>
      <c r="G115" s="3" t="s">
        <v>431</v>
      </c>
      <c r="H115" s="3">
        <v>0.57837150374799995</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2.8101717764178273</v>
      </c>
      <c r="AL115" s="40" t="s">
        <v>473</v>
      </c>
    </row>
    <row r="116" spans="1:38" ht="26.25" customHeight="1" thickBot="1" x14ac:dyDescent="0.3">
      <c r="A116" s="60" t="s">
        <v>264</v>
      </c>
      <c r="B116" s="60" t="s">
        <v>272</v>
      </c>
      <c r="C116" s="66" t="s">
        <v>408</v>
      </c>
      <c r="D116" s="62"/>
      <c r="E116" s="3">
        <v>3.2469394336390001</v>
      </c>
      <c r="F116" s="3">
        <v>1.4244419951389999</v>
      </c>
      <c r="G116" s="3" t="s">
        <v>431</v>
      </c>
      <c r="H116" s="3">
        <v>21.228931749666</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226082.30113067914</v>
      </c>
      <c r="AL116" s="40" t="s">
        <v>458</v>
      </c>
    </row>
    <row r="117" spans="1:38" ht="26.25" customHeight="1" thickBot="1" x14ac:dyDescent="0.3">
      <c r="A117" s="60" t="s">
        <v>264</v>
      </c>
      <c r="B117" s="60" t="s">
        <v>273</v>
      </c>
      <c r="C117" s="66" t="s">
        <v>274</v>
      </c>
      <c r="D117" s="62"/>
      <c r="E117" s="3">
        <v>4.2824043236450002</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312.02081477039212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0.67647215190900001</v>
      </c>
      <c r="J119" s="3">
        <v>6.3280541634310001</v>
      </c>
      <c r="K119" s="3">
        <v>6.3280541634310001</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11.390483123620012</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8.1593235652480001</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16.741377605725976</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39.321419644557999</v>
      </c>
      <c r="AD122" s="3" t="s">
        <v>431</v>
      </c>
      <c r="AE122" s="51"/>
      <c r="AF122" s="22" t="s">
        <v>431</v>
      </c>
      <c r="AG122" s="22" t="s">
        <v>431</v>
      </c>
      <c r="AH122" s="22" t="s">
        <v>431</v>
      </c>
      <c r="AI122" s="22" t="s">
        <v>431</v>
      </c>
      <c r="AJ122" s="22" t="s">
        <v>431</v>
      </c>
      <c r="AK122" s="22">
        <v>1117.3993721209999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6.5285203397130003</v>
      </c>
      <c r="G125" s="3" t="s">
        <v>431</v>
      </c>
      <c r="H125" s="3">
        <v>1.0005131824410001</v>
      </c>
      <c r="I125" s="3">
        <v>2.39556373E-3</v>
      </c>
      <c r="J125" s="3">
        <v>1.5897832029000001E-2</v>
      </c>
      <c r="K125" s="3">
        <v>2.0123838014999999E-2</v>
      </c>
      <c r="L125" s="3" t="s">
        <v>431</v>
      </c>
      <c r="M125" s="3" t="s">
        <v>431</v>
      </c>
      <c r="N125" s="3" t="s">
        <v>431</v>
      </c>
      <c r="O125" s="3" t="s">
        <v>431</v>
      </c>
      <c r="P125" s="3">
        <v>0.37306938651499999</v>
      </c>
      <c r="Q125" s="3" t="s">
        <v>431</v>
      </c>
      <c r="R125" s="3" t="s">
        <v>431</v>
      </c>
      <c r="S125" s="3" t="s">
        <v>431</v>
      </c>
      <c r="T125" s="3" t="s">
        <v>431</v>
      </c>
      <c r="U125" s="3" t="s">
        <v>431</v>
      </c>
      <c r="V125" s="3" t="s">
        <v>431</v>
      </c>
      <c r="W125" s="3">
        <v>1.956594985385</v>
      </c>
      <c r="X125" s="3" t="s">
        <v>431</v>
      </c>
      <c r="Y125" s="3" t="s">
        <v>431</v>
      </c>
      <c r="Z125" s="3" t="s">
        <v>431</v>
      </c>
      <c r="AA125" s="3" t="s">
        <v>431</v>
      </c>
      <c r="AB125" s="3" t="s">
        <v>431</v>
      </c>
      <c r="AC125" s="3" t="s">
        <v>431</v>
      </c>
      <c r="AD125" s="3">
        <v>1.640086973044</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3.1464001427060002</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3.1545844637999997E-2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0.36882338314599999</v>
      </c>
      <c r="F130" s="3">
        <v>1.1023189363999999E-2</v>
      </c>
      <c r="G130" s="3">
        <v>2.3871050899000001E-2</v>
      </c>
      <c r="H130" s="3">
        <v>1.0773729473E-2</v>
      </c>
      <c r="I130" s="3">
        <v>1.467780145E-2</v>
      </c>
      <c r="J130" s="3">
        <v>2.5686152556999998E-2</v>
      </c>
      <c r="K130" s="3">
        <v>3.6694503663999997E-2</v>
      </c>
      <c r="L130" s="3">
        <v>5.1372305100000001E-4</v>
      </c>
      <c r="M130" s="3">
        <v>9.8568754305999998E-2</v>
      </c>
      <c r="N130" s="3">
        <v>0.15109375018599999</v>
      </c>
      <c r="O130" s="3">
        <v>3.5135518189999999E-3</v>
      </c>
      <c r="P130" s="3">
        <v>3.9682018480000003E-3</v>
      </c>
      <c r="Q130" s="3">
        <v>6.8965616759999997E-3</v>
      </c>
      <c r="R130" s="3">
        <v>4.426292456E-2</v>
      </c>
      <c r="S130" s="3">
        <v>6.4633749584999997E-2</v>
      </c>
      <c r="T130" s="3">
        <v>8.2633436931000004E-2</v>
      </c>
      <c r="U130" s="3" t="s">
        <v>431</v>
      </c>
      <c r="V130" s="3">
        <v>7.8791009999999999E-6</v>
      </c>
      <c r="W130" s="3">
        <v>2.3802743522440002</v>
      </c>
      <c r="X130" s="3">
        <v>3.2111226000000003E-5</v>
      </c>
      <c r="Y130" s="3">
        <v>1.3914864399999999E-4</v>
      </c>
      <c r="Z130" s="3">
        <v>1.3914864399999999E-4</v>
      </c>
      <c r="AA130" s="3" t="s">
        <v>431</v>
      </c>
      <c r="AB130" s="3">
        <v>3.1040851399999998E-4</v>
      </c>
      <c r="AC130" s="3">
        <v>0.10703741875</v>
      </c>
      <c r="AD130" s="3">
        <v>0.29921264643700002</v>
      </c>
      <c r="AE130" s="51"/>
      <c r="AF130" s="22" t="s">
        <v>431</v>
      </c>
      <c r="AG130" s="22" t="s">
        <v>431</v>
      </c>
      <c r="AH130" s="22" t="s">
        <v>431</v>
      </c>
      <c r="AI130" s="22" t="s">
        <v>431</v>
      </c>
      <c r="AJ130" s="22" t="s">
        <v>431</v>
      </c>
      <c r="AK130" s="22">
        <v>214.0748375</v>
      </c>
      <c r="AL130" s="40" t="s">
        <v>301</v>
      </c>
    </row>
    <row r="131" spans="1:38" ht="26.25" customHeight="1" thickBot="1" x14ac:dyDescent="0.3">
      <c r="A131" s="60" t="s">
        <v>289</v>
      </c>
      <c r="B131" s="64" t="s">
        <v>304</v>
      </c>
      <c r="C131" s="72" t="s">
        <v>305</v>
      </c>
      <c r="D131" s="62"/>
      <c r="E131" s="3">
        <v>0.25822579364999998</v>
      </c>
      <c r="F131" s="3">
        <v>0.100421141975</v>
      </c>
      <c r="G131" s="3">
        <v>0.15780465167499999</v>
      </c>
      <c r="H131" s="3" t="s">
        <v>431</v>
      </c>
      <c r="I131" s="3">
        <v>1.385401876E-2</v>
      </c>
      <c r="J131" s="3">
        <v>2.4244532847999999E-2</v>
      </c>
      <c r="K131" s="3">
        <v>3.4635046936000002E-2</v>
      </c>
      <c r="L131" s="3">
        <v>4.84890657E-4</v>
      </c>
      <c r="M131" s="3">
        <v>0.21518816137499999</v>
      </c>
      <c r="N131" s="3">
        <v>3.1403997723000003E-2</v>
      </c>
      <c r="O131" s="3">
        <v>6.0693114539999999E-3</v>
      </c>
      <c r="P131" s="3">
        <v>7.3309170930000001E-2</v>
      </c>
      <c r="Q131" s="3">
        <v>1.0185973579E-2</v>
      </c>
      <c r="R131" s="3">
        <v>8.7367391549000001E-2</v>
      </c>
      <c r="S131" s="3">
        <v>2.5806573079999999E-2</v>
      </c>
      <c r="T131" s="3">
        <v>6.9960795522000005E-2</v>
      </c>
      <c r="U131" s="3" t="s">
        <v>431</v>
      </c>
      <c r="V131" s="3">
        <v>0.727948858556</v>
      </c>
      <c r="W131" s="3">
        <v>0.30030613080599999</v>
      </c>
      <c r="X131" s="3">
        <v>1.0042114199999999E-4</v>
      </c>
      <c r="Y131" s="3">
        <v>4.51895139E-4</v>
      </c>
      <c r="Z131" s="3">
        <v>4.51895139E-4</v>
      </c>
      <c r="AA131" s="3" t="s">
        <v>431</v>
      </c>
      <c r="AB131" s="3">
        <v>1.0042114200000001E-3</v>
      </c>
      <c r="AC131" s="3">
        <v>7.1729387125000002E-2</v>
      </c>
      <c r="AD131" s="3">
        <v>0.13000234122500001</v>
      </c>
      <c r="AE131" s="51"/>
      <c r="AF131" s="22" t="s">
        <v>431</v>
      </c>
      <c r="AG131" s="22" t="s">
        <v>431</v>
      </c>
      <c r="AH131" s="22" t="s">
        <v>431</v>
      </c>
      <c r="AI131" s="22" t="s">
        <v>431</v>
      </c>
      <c r="AJ131" s="22" t="s">
        <v>431</v>
      </c>
      <c r="AK131" s="22">
        <v>143.45877425</v>
      </c>
      <c r="AL131" s="40" t="s">
        <v>301</v>
      </c>
    </row>
    <row r="132" spans="1:38" ht="26.25" customHeight="1" thickBot="1" x14ac:dyDescent="0.3">
      <c r="A132" s="60" t="s">
        <v>289</v>
      </c>
      <c r="B132" s="64" t="s">
        <v>306</v>
      </c>
      <c r="C132" s="72" t="s">
        <v>307</v>
      </c>
      <c r="D132" s="62"/>
      <c r="E132" s="3">
        <v>0.35271464640099998</v>
      </c>
      <c r="F132" s="3">
        <v>0.18144399</v>
      </c>
      <c r="G132" s="3">
        <v>0.48385064</v>
      </c>
      <c r="H132" s="3">
        <v>4.3200950000000002E-2</v>
      </c>
      <c r="I132" s="3">
        <v>6.0728192526000001E-2</v>
      </c>
      <c r="J132" s="3">
        <v>0.106274337</v>
      </c>
      <c r="K132" s="3">
        <v>0.15182048147400001</v>
      </c>
      <c r="L132" s="3">
        <v>2.1254867379999999E-3</v>
      </c>
      <c r="M132" s="3">
        <v>3.3480736250000001</v>
      </c>
      <c r="N132" s="3">
        <v>1.1924637849999999E-2</v>
      </c>
      <c r="O132" s="3">
        <v>2.5736542480000002E-3</v>
      </c>
      <c r="P132" s="3">
        <v>1.2780204174E-2</v>
      </c>
      <c r="Q132" s="3">
        <v>1.1933027099E-2</v>
      </c>
      <c r="R132" s="3">
        <v>0.36288798</v>
      </c>
      <c r="S132" s="3">
        <v>1.0368227999999999</v>
      </c>
      <c r="T132" s="3">
        <v>0.20736456</v>
      </c>
      <c r="U132" s="3" t="s">
        <v>431</v>
      </c>
      <c r="V132" s="3">
        <v>1.7107576200000001</v>
      </c>
      <c r="W132" s="3">
        <v>7.1442332531000005E-2</v>
      </c>
      <c r="X132" s="3" t="s">
        <v>431</v>
      </c>
      <c r="Y132" s="3" t="s">
        <v>431</v>
      </c>
      <c r="Z132" s="3" t="s">
        <v>431</v>
      </c>
      <c r="AA132" s="3" t="s">
        <v>431</v>
      </c>
      <c r="AB132" s="3" t="s">
        <v>431</v>
      </c>
      <c r="AC132" s="3">
        <v>1.0152223250000001</v>
      </c>
      <c r="AD132" s="3">
        <v>0.43972395535699998</v>
      </c>
      <c r="AE132" s="51"/>
      <c r="AF132" s="22" t="s">
        <v>431</v>
      </c>
      <c r="AG132" s="22" t="s">
        <v>431</v>
      </c>
      <c r="AH132" s="22" t="s">
        <v>431</v>
      </c>
      <c r="AI132" s="22" t="s">
        <v>431</v>
      </c>
      <c r="AJ132" s="22" t="s">
        <v>431</v>
      </c>
      <c r="AK132" s="22">
        <v>216.00475</v>
      </c>
      <c r="AL132" s="40" t="s">
        <v>301</v>
      </c>
    </row>
    <row r="133" spans="1:38" ht="26.25" customHeight="1" thickBot="1" x14ac:dyDescent="0.3">
      <c r="A133" s="60" t="s">
        <v>289</v>
      </c>
      <c r="B133" s="64" t="s">
        <v>308</v>
      </c>
      <c r="C133" s="72" t="s">
        <v>309</v>
      </c>
      <c r="D133" s="62"/>
      <c r="E133" s="3">
        <v>0.59423487500000005</v>
      </c>
      <c r="F133" s="3">
        <v>2.0055030949999999</v>
      </c>
      <c r="G133" s="3">
        <v>0.21283459499999999</v>
      </c>
      <c r="H133" s="3" t="s">
        <v>431</v>
      </c>
      <c r="I133" s="3">
        <v>0.28018807293999998</v>
      </c>
      <c r="J133" s="3">
        <v>0.32468903049999998</v>
      </c>
      <c r="K133" s="3">
        <v>0.45856601164900002</v>
      </c>
      <c r="L133" s="3">
        <v>9.8065825529999994E-3</v>
      </c>
      <c r="M133" s="3">
        <v>3.3592640999999999</v>
      </c>
      <c r="N133" s="3">
        <v>1.271214945E-2</v>
      </c>
      <c r="O133" s="3">
        <v>2.1292744499999999E-3</v>
      </c>
      <c r="P133" s="3">
        <v>0.91366158531899999</v>
      </c>
      <c r="Q133" s="3">
        <v>5.7613171499999996E-3</v>
      </c>
      <c r="R133" s="3">
        <v>5.7401513999999999E-3</v>
      </c>
      <c r="S133" s="3">
        <v>5.2618054500000004E-3</v>
      </c>
      <c r="T133" s="3">
        <v>7.3360489500000001E-3</v>
      </c>
      <c r="U133" s="3">
        <v>8.3731706999999999E-3</v>
      </c>
      <c r="V133" s="3">
        <v>6.7781197799999998E-2</v>
      </c>
      <c r="W133" s="3">
        <v>0.25000063497300001</v>
      </c>
      <c r="X133" s="3">
        <v>5.5877580000000002E-6</v>
      </c>
      <c r="Y133" s="3">
        <v>3.0521010000000002E-6</v>
      </c>
      <c r="Z133" s="3">
        <v>2.7261489999999999E-6</v>
      </c>
      <c r="AA133" s="3">
        <v>2.958972E-6</v>
      </c>
      <c r="AB133" s="3">
        <v>1.432498E-5</v>
      </c>
      <c r="AC133" s="3" t="s">
        <v>431</v>
      </c>
      <c r="AD133" s="3" t="s">
        <v>431</v>
      </c>
      <c r="AE133" s="51"/>
      <c r="AF133" s="22" t="s">
        <v>431</v>
      </c>
      <c r="AG133" s="22" t="s">
        <v>431</v>
      </c>
      <c r="AH133" s="22" t="s">
        <v>431</v>
      </c>
      <c r="AI133" s="22" t="s">
        <v>431</v>
      </c>
      <c r="AJ133" s="22" t="s">
        <v>431</v>
      </c>
      <c r="AK133" s="22">
        <v>423.315</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0.46272418478299998</v>
      </c>
      <c r="F135" s="3">
        <v>5.3449916587119999</v>
      </c>
      <c r="G135" s="3" t="s">
        <v>431</v>
      </c>
      <c r="H135" s="3" t="s">
        <v>431</v>
      </c>
      <c r="I135" s="3">
        <v>4.8406702156539998</v>
      </c>
      <c r="J135" s="3">
        <v>5.0931857695650002</v>
      </c>
      <c r="K135" s="3">
        <v>5.2821555201499999</v>
      </c>
      <c r="L135" s="3">
        <v>1.1762899900549999</v>
      </c>
      <c r="M135" s="3">
        <v>21.344771872984001</v>
      </c>
      <c r="N135" s="3">
        <v>7.4087990574999998E-2</v>
      </c>
      <c r="O135" s="3">
        <v>1.5119998076999999E-2</v>
      </c>
      <c r="P135" s="3" t="s">
        <v>431</v>
      </c>
      <c r="Q135" s="3">
        <v>9</v>
      </c>
      <c r="R135" s="3">
        <v>8.6999999999999993</v>
      </c>
      <c r="S135" s="3">
        <v>4.8</v>
      </c>
      <c r="T135" s="3" t="s">
        <v>431</v>
      </c>
      <c r="U135" s="3" t="s">
        <v>431</v>
      </c>
      <c r="V135" s="3" t="s">
        <v>431</v>
      </c>
      <c r="W135" s="3">
        <v>49.268753673596997</v>
      </c>
      <c r="X135" s="3">
        <v>0.89667302671899995</v>
      </c>
      <c r="Y135" s="3">
        <v>0.950109835136</v>
      </c>
      <c r="Z135" s="3">
        <v>1.1242936181509999</v>
      </c>
      <c r="AA135" s="3">
        <v>0.45054380218899998</v>
      </c>
      <c r="AB135" s="3">
        <v>3.4216202821949997</v>
      </c>
      <c r="AC135" s="3" t="s">
        <v>431</v>
      </c>
      <c r="AD135" s="3">
        <v>99.597591518317003</v>
      </c>
      <c r="AE135" s="51"/>
      <c r="AF135" s="22" t="s">
        <v>431</v>
      </c>
      <c r="AG135" s="22" t="s">
        <v>431</v>
      </c>
      <c r="AH135" s="22" t="s">
        <v>431</v>
      </c>
      <c r="AI135" s="22">
        <v>4804.5545104101702</v>
      </c>
      <c r="AJ135" s="22" t="s">
        <v>431</v>
      </c>
      <c r="AK135" s="22">
        <v>280.56118949579161</v>
      </c>
      <c r="AL135" s="40" t="s">
        <v>467</v>
      </c>
    </row>
    <row r="136" spans="1:38" ht="26.25" customHeight="1" thickBot="1" x14ac:dyDescent="0.3">
      <c r="A136" s="60" t="s">
        <v>289</v>
      </c>
      <c r="B136" s="60" t="s">
        <v>314</v>
      </c>
      <c r="C136" s="61" t="s">
        <v>315</v>
      </c>
      <c r="D136" s="62"/>
      <c r="E136" s="3" t="s">
        <v>431</v>
      </c>
      <c r="F136" s="3">
        <v>3.8219992642000003E-2</v>
      </c>
      <c r="G136" s="3" t="s">
        <v>431</v>
      </c>
      <c r="H136" s="3">
        <v>1.7377990628569999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60442.613000000005</v>
      </c>
      <c r="AL136" s="40" t="s">
        <v>458</v>
      </c>
    </row>
    <row r="137" spans="1:38" ht="26.25" customHeight="1" thickBot="1" x14ac:dyDescent="0.3">
      <c r="A137" s="60" t="s">
        <v>289</v>
      </c>
      <c r="B137" s="60" t="s">
        <v>316</v>
      </c>
      <c r="C137" s="61" t="s">
        <v>317</v>
      </c>
      <c r="D137" s="62"/>
      <c r="E137" s="3" t="s">
        <v>431</v>
      </c>
      <c r="F137" s="3">
        <v>0.32298392783300001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815.60791410836418</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0.32306045234800002</v>
      </c>
      <c r="F139" s="3">
        <v>1.5965818492420001</v>
      </c>
      <c r="G139" s="3" t="s">
        <v>431</v>
      </c>
      <c r="H139" s="3" t="s">
        <v>431</v>
      </c>
      <c r="I139" s="3">
        <v>2.6059959011520002</v>
      </c>
      <c r="J139" s="3">
        <v>2.8050218416789998</v>
      </c>
      <c r="K139" s="3">
        <v>2.885876130632</v>
      </c>
      <c r="L139" s="3">
        <v>1.094518278484</v>
      </c>
      <c r="M139" s="3">
        <v>11.726255957877999</v>
      </c>
      <c r="N139" s="3" t="s">
        <v>431</v>
      </c>
      <c r="O139" s="3" t="s">
        <v>431</v>
      </c>
      <c r="P139" s="3" t="s">
        <v>431</v>
      </c>
      <c r="Q139" s="3" t="s">
        <v>431</v>
      </c>
      <c r="R139" s="3" t="s">
        <v>431</v>
      </c>
      <c r="S139" s="3" t="s">
        <v>431</v>
      </c>
      <c r="T139" s="3" t="s">
        <v>431</v>
      </c>
      <c r="U139" s="3" t="s">
        <v>431</v>
      </c>
      <c r="V139" s="3" t="s">
        <v>431</v>
      </c>
      <c r="W139" s="3">
        <v>49.413197646461001</v>
      </c>
      <c r="X139" s="3">
        <v>0.33890594093900001</v>
      </c>
      <c r="Y139" s="3">
        <v>0.40028227732100002</v>
      </c>
      <c r="Z139" s="3">
        <v>0.14598672910800001</v>
      </c>
      <c r="AA139" s="3">
        <v>0.26550813185099997</v>
      </c>
      <c r="AB139" s="3">
        <v>1.1506830792190001</v>
      </c>
      <c r="AC139" s="3" t="s">
        <v>431</v>
      </c>
      <c r="AD139" s="3">
        <v>95.074688645482993</v>
      </c>
      <c r="AE139" s="51"/>
      <c r="AF139" s="22" t="s">
        <v>431</v>
      </c>
      <c r="AG139" s="22" t="s">
        <v>431</v>
      </c>
      <c r="AH139" s="22" t="s">
        <v>431</v>
      </c>
      <c r="AI139" s="22" t="s">
        <v>431</v>
      </c>
      <c r="AJ139" s="22" t="s">
        <v>431</v>
      </c>
      <c r="AK139" s="22">
        <v>226.84690911615291</v>
      </c>
      <c r="AL139" s="40" t="s">
        <v>469</v>
      </c>
    </row>
    <row r="140" spans="1:38" ht="26.25" customHeight="1" thickBot="1" x14ac:dyDescent="0.3">
      <c r="A140" s="60" t="s">
        <v>322</v>
      </c>
      <c r="B140" s="64" t="s">
        <v>323</v>
      </c>
      <c r="C140" s="61" t="s">
        <v>377</v>
      </c>
      <c r="D140" s="62"/>
      <c r="E140" s="3">
        <v>0.346993950509</v>
      </c>
      <c r="F140" s="3">
        <v>1.524757276006</v>
      </c>
      <c r="G140" s="3" t="s">
        <v>431</v>
      </c>
      <c r="H140" s="3">
        <v>12.286226015449</v>
      </c>
      <c r="I140" s="3">
        <v>2.7294305206E-2</v>
      </c>
      <c r="J140" s="3">
        <v>4.2891051038999997E-2</v>
      </c>
      <c r="K140" s="3">
        <v>9.3580474994000004E-2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690.30657018242539</v>
      </c>
      <c r="AL140" s="40" t="s">
        <v>470</v>
      </c>
    </row>
    <row r="141" spans="1:38" s="6" customFormat="1" ht="37.5" customHeight="1" thickBot="1" x14ac:dyDescent="0.35">
      <c r="A141" s="79"/>
      <c r="B141" s="80" t="s">
        <v>324</v>
      </c>
      <c r="C141" s="81" t="s">
        <v>387</v>
      </c>
      <c r="D141" s="79" t="s">
        <v>143</v>
      </c>
      <c r="E141" s="16">
        <v>1728.3893894456246</v>
      </c>
      <c r="F141" s="16">
        <v>1269.1595326999075</v>
      </c>
      <c r="G141" s="16">
        <v>760.14411662393593</v>
      </c>
      <c r="H141" s="16">
        <v>282.12321435681247</v>
      </c>
      <c r="I141" s="16">
        <v>104.78503559664325</v>
      </c>
      <c r="J141" s="16">
        <v>185.27953573119677</v>
      </c>
      <c r="K141" s="16">
        <v>317.48984328754398</v>
      </c>
      <c r="L141" s="16">
        <v>29.680128799630438</v>
      </c>
      <c r="M141" s="16">
        <v>3093.3967063727778</v>
      </c>
      <c r="N141" s="16">
        <v>209.90920188377302</v>
      </c>
      <c r="O141" s="16">
        <v>5.5984256992769996</v>
      </c>
      <c r="P141" s="16">
        <v>8.1748449536399992</v>
      </c>
      <c r="Q141" s="16">
        <v>19.332794657051998</v>
      </c>
      <c r="R141" s="16">
        <v>63.920954856344991</v>
      </c>
      <c r="S141" s="16">
        <v>716.91080264154289</v>
      </c>
      <c r="T141" s="16">
        <v>167.32897257250303</v>
      </c>
      <c r="U141" s="16">
        <v>34.783755343098996</v>
      </c>
      <c r="V141" s="16">
        <v>633.50475493703289</v>
      </c>
      <c r="W141" s="16">
        <v>197.19161250289295</v>
      </c>
      <c r="X141" s="16">
        <v>4.8266342908101887</v>
      </c>
      <c r="Y141" s="16">
        <v>5.052510227599087</v>
      </c>
      <c r="Z141" s="16">
        <v>3.121982439855663</v>
      </c>
      <c r="AA141" s="16">
        <v>3.1110392829129672</v>
      </c>
      <c r="AB141" s="16">
        <v>16.11216624117791</v>
      </c>
      <c r="AC141" s="16">
        <v>72.384135945906991</v>
      </c>
      <c r="AD141" s="16">
        <v>2216.7340503987471</v>
      </c>
      <c r="AE141" s="52"/>
      <c r="AF141" s="16">
        <v>3452454.9355467591</v>
      </c>
      <c r="AG141" s="16">
        <v>1631394.8853154371</v>
      </c>
      <c r="AH141" s="16">
        <v>3542942.8460317198</v>
      </c>
      <c r="AI141" s="16">
        <v>194969.12990088525</v>
      </c>
      <c r="AJ141" s="16">
        <v>21055.494284791028</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283.93374200976803</v>
      </c>
      <c r="F143" s="9">
        <v>147.34248308855999</v>
      </c>
      <c r="G143" s="9" t="s">
        <v>434</v>
      </c>
      <c r="H143" s="9">
        <v>16.828095361675999</v>
      </c>
      <c r="I143" s="9">
        <v>5.9627563332470004</v>
      </c>
      <c r="J143" s="9">
        <v>5.9627563332470004</v>
      </c>
      <c r="K143" s="9">
        <v>5.9627563332470004</v>
      </c>
      <c r="L143" s="9">
        <v>4.3411192300900003</v>
      </c>
      <c r="M143" s="9">
        <v>1342.12731924218</v>
      </c>
      <c r="N143" s="9" t="s">
        <v>434</v>
      </c>
      <c r="O143" s="9" t="s">
        <v>434</v>
      </c>
      <c r="P143" s="9" t="s">
        <v>434</v>
      </c>
      <c r="Q143" s="9" t="s">
        <v>434</v>
      </c>
      <c r="R143" s="9" t="s">
        <v>434</v>
      </c>
      <c r="S143" s="9" t="s">
        <v>434</v>
      </c>
      <c r="T143" s="9" t="s">
        <v>434</v>
      </c>
      <c r="U143" s="9" t="s">
        <v>434</v>
      </c>
      <c r="V143" s="9" t="s">
        <v>434</v>
      </c>
      <c r="W143" s="9">
        <v>12.251966738261</v>
      </c>
      <c r="X143" s="9">
        <v>0.109066091659</v>
      </c>
      <c r="Y143" s="9">
        <v>0.12239316994799999</v>
      </c>
      <c r="Z143" s="9">
        <v>6.8804976571000001E-2</v>
      </c>
      <c r="AA143" s="9">
        <v>0.13772244609199999</v>
      </c>
      <c r="AB143" s="9">
        <v>0.43798668426999998</v>
      </c>
      <c r="AC143" s="9" t="s">
        <v>434</v>
      </c>
      <c r="AD143" s="9">
        <v>2.4312531549999998E-3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71.797027399797997</v>
      </c>
      <c r="F144" s="9">
        <v>12.93293833814</v>
      </c>
      <c r="G144" s="9" t="s">
        <v>434</v>
      </c>
      <c r="H144" s="9">
        <v>0.29425281521000002</v>
      </c>
      <c r="I144" s="9">
        <v>4.7896080579160003</v>
      </c>
      <c r="J144" s="9">
        <v>4.7896080579160003</v>
      </c>
      <c r="K144" s="9">
        <v>4.7896080579160003</v>
      </c>
      <c r="L144" s="9">
        <v>3.7139728361280002</v>
      </c>
      <c r="M144" s="9">
        <v>83.571521243239999</v>
      </c>
      <c r="N144" s="9" t="s">
        <v>434</v>
      </c>
      <c r="O144" s="9" t="s">
        <v>434</v>
      </c>
      <c r="P144" s="9" t="s">
        <v>434</v>
      </c>
      <c r="Q144" s="9" t="s">
        <v>434</v>
      </c>
      <c r="R144" s="9" t="s">
        <v>434</v>
      </c>
      <c r="S144" s="9" t="s">
        <v>434</v>
      </c>
      <c r="T144" s="9" t="s">
        <v>434</v>
      </c>
      <c r="U144" s="9" t="s">
        <v>434</v>
      </c>
      <c r="V144" s="9" t="s">
        <v>434</v>
      </c>
      <c r="W144" s="9">
        <v>3.547500546238</v>
      </c>
      <c r="X144" s="9">
        <v>3.9061045080000002E-2</v>
      </c>
      <c r="Y144" s="9">
        <v>3.9969359093E-2</v>
      </c>
      <c r="Z144" s="9">
        <v>1.8375834375999999E-2</v>
      </c>
      <c r="AA144" s="9">
        <v>4.1772505422999998E-2</v>
      </c>
      <c r="AB144" s="9">
        <v>0.139178743972</v>
      </c>
      <c r="AC144" s="9" t="s">
        <v>434</v>
      </c>
      <c r="AD144" s="9">
        <v>6.8890493999999999E-4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250.71377662946199</v>
      </c>
      <c r="F145" s="9">
        <v>10.781214932128</v>
      </c>
      <c r="G145" s="9" t="s">
        <v>434</v>
      </c>
      <c r="H145" s="9">
        <v>0.101947069403</v>
      </c>
      <c r="I145" s="9">
        <v>5.6921840002420003</v>
      </c>
      <c r="J145" s="9">
        <v>5.6921840002420003</v>
      </c>
      <c r="K145" s="9">
        <v>5.6921840002420003</v>
      </c>
      <c r="L145" s="9">
        <v>3.651968871277</v>
      </c>
      <c r="M145" s="9">
        <v>56.742052701237</v>
      </c>
      <c r="N145" s="9" t="s">
        <v>434</v>
      </c>
      <c r="O145" s="9" t="s">
        <v>434</v>
      </c>
      <c r="P145" s="9" t="s">
        <v>434</v>
      </c>
      <c r="Q145" s="9" t="s">
        <v>434</v>
      </c>
      <c r="R145" s="9" t="s">
        <v>434</v>
      </c>
      <c r="S145" s="9" t="s">
        <v>434</v>
      </c>
      <c r="T145" s="9" t="s">
        <v>434</v>
      </c>
      <c r="U145" s="9" t="s">
        <v>434</v>
      </c>
      <c r="V145" s="9" t="s">
        <v>434</v>
      </c>
      <c r="W145" s="9">
        <v>2.1885583787959999</v>
      </c>
      <c r="X145" s="9">
        <v>1.9704424347E-2</v>
      </c>
      <c r="Y145" s="9">
        <v>0.119321236326</v>
      </c>
      <c r="Z145" s="9">
        <v>0.133333271418</v>
      </c>
      <c r="AA145" s="9">
        <v>3.0004928526999999E-2</v>
      </c>
      <c r="AB145" s="9">
        <v>0.30236386061800002</v>
      </c>
      <c r="AC145" s="9" t="s">
        <v>434</v>
      </c>
      <c r="AD145" s="9">
        <v>4.32799825E-4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1.3849864692539999</v>
      </c>
      <c r="F146" s="9">
        <v>7.6104059234730004</v>
      </c>
      <c r="G146" s="9" t="s">
        <v>434</v>
      </c>
      <c r="H146" s="9">
        <v>1.0477280614E-2</v>
      </c>
      <c r="I146" s="9">
        <v>0.117079393187</v>
      </c>
      <c r="J146" s="9">
        <v>0.117079393187</v>
      </c>
      <c r="K146" s="9">
        <v>0.117079393187</v>
      </c>
      <c r="L146" s="9">
        <v>2.2067100228999999E-2</v>
      </c>
      <c r="M146" s="9">
        <v>71.276469323268003</v>
      </c>
      <c r="N146" s="9" t="s">
        <v>434</v>
      </c>
      <c r="O146" s="9" t="s">
        <v>434</v>
      </c>
      <c r="P146" s="9" t="s">
        <v>434</v>
      </c>
      <c r="Q146" s="9" t="s">
        <v>434</v>
      </c>
      <c r="R146" s="9" t="s">
        <v>434</v>
      </c>
      <c r="S146" s="9" t="s">
        <v>434</v>
      </c>
      <c r="T146" s="9" t="s">
        <v>434</v>
      </c>
      <c r="U146" s="9" t="s">
        <v>434</v>
      </c>
      <c r="V146" s="9" t="s">
        <v>434</v>
      </c>
      <c r="W146" s="9">
        <v>0.173645970649</v>
      </c>
      <c r="X146" s="9">
        <v>1.5489881852000001E-2</v>
      </c>
      <c r="Y146" s="9">
        <v>2.8398116729E-2</v>
      </c>
      <c r="Z146" s="9">
        <v>9.6811761579999999E-3</v>
      </c>
      <c r="AA146" s="9">
        <v>3.3238704808000001E-2</v>
      </c>
      <c r="AB146" s="9">
        <v>8.6807879547000005E-2</v>
      </c>
      <c r="AC146" s="9" t="s">
        <v>434</v>
      </c>
      <c r="AD146" s="9">
        <v>3.4927027E-5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43.076107063403001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6.5192349960499998</v>
      </c>
      <c r="J148" s="9">
        <v>12.688075108577999</v>
      </c>
      <c r="K148" s="9">
        <v>16.057746285956998</v>
      </c>
      <c r="L148" s="9">
        <v>1.4382247111540001</v>
      </c>
      <c r="M148" s="9" t="s">
        <v>431</v>
      </c>
      <c r="N148" s="9" t="s">
        <v>432</v>
      </c>
      <c r="O148" s="9" t="s">
        <v>432</v>
      </c>
      <c r="P148" s="9" t="s">
        <v>432</v>
      </c>
      <c r="Q148" s="9" t="s">
        <v>432</v>
      </c>
      <c r="R148" s="9" t="s">
        <v>432</v>
      </c>
      <c r="S148" s="9" t="s">
        <v>432</v>
      </c>
      <c r="T148" s="9" t="s">
        <v>432</v>
      </c>
      <c r="U148" s="9" t="s">
        <v>432</v>
      </c>
      <c r="V148" s="9" t="s">
        <v>432</v>
      </c>
      <c r="W148" s="9" t="s">
        <v>431</v>
      </c>
      <c r="X148" s="9">
        <v>3.7238091133000001E-2</v>
      </c>
      <c r="Y148" s="9">
        <v>3.3756472089999999E-3</v>
      </c>
      <c r="Z148" s="9">
        <v>4.9830982610000003E-3</v>
      </c>
      <c r="AA148" s="9" t="s">
        <v>431</v>
      </c>
      <c r="AB148" s="9">
        <v>4.5596836602999999E-2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2.7029725738620001</v>
      </c>
      <c r="J149" s="9">
        <v>5.0055047664109997</v>
      </c>
      <c r="K149" s="9">
        <v>10.011009532820999</v>
      </c>
      <c r="L149" s="9">
        <v>0.10611670034700001</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v>-0.53007423118599983</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1730.2638416779828</v>
      </c>
      <c r="F152" s="11">
        <v>1261.1821050965484</v>
      </c>
      <c r="G152" s="11">
        <v>760.14411662393593</v>
      </c>
      <c r="H152" s="11">
        <f t="shared" ref="H152" si="0">SUM(H$141, H$151, IF(AND(ISNUMBER(SEARCH($B$4,"AT|BE|CH|GB|IE|LT|LU|NL")),SUM(H$143:H$149)&gt;0),SUM(H$143:H$149)-SUM(H$27:H$33),0))</f>
        <v>280.86730126579704</v>
      </c>
      <c r="I152" s="11">
        <v>105.11905352107502</v>
      </c>
      <c r="J152" s="11">
        <v>185.55121204753897</v>
      </c>
      <c r="K152" s="11">
        <v>317.71643776854199</v>
      </c>
      <c r="L152" s="11">
        <v>29.985283438848995</v>
      </c>
      <c r="M152" s="11">
        <v>3032.8374205834953</v>
      </c>
      <c r="N152" s="11">
        <v>209.90920188377302</v>
      </c>
      <c r="O152" s="11">
        <v>5.5984256992769996</v>
      </c>
      <c r="P152" s="11">
        <v>8.1748449536399992</v>
      </c>
      <c r="Q152" s="11">
        <v>19.332794657051998</v>
      </c>
      <c r="R152" s="11">
        <v>63.920954856344991</v>
      </c>
      <c r="S152" s="11">
        <v>716.91080264154289</v>
      </c>
      <c r="T152" s="11">
        <v>167.32897257250303</v>
      </c>
      <c r="U152" s="11">
        <v>34.783755343098996</v>
      </c>
      <c r="V152" s="11">
        <v>633.50475493703289</v>
      </c>
      <c r="W152" s="11">
        <v>197.24049122645999</v>
      </c>
      <c r="X152" s="11">
        <v>5.0468405355900003</v>
      </c>
      <c r="Y152" s="11">
        <v>5.3654484493429999</v>
      </c>
      <c r="Z152" s="11">
        <v>3.3568063496659999</v>
      </c>
      <c r="AA152" s="11">
        <v>3.353340090246999</v>
      </c>
      <c r="AB152" s="11">
        <v>17.122435424846003</v>
      </c>
      <c r="AC152" s="11">
        <v>72.384135945906991</v>
      </c>
      <c r="AD152" s="11">
        <v>2216.7340588106649</v>
      </c>
      <c r="AE152" s="54"/>
      <c r="AF152" s="11">
        <v>3452454.9355467591</v>
      </c>
      <c r="AG152" s="11">
        <v>1631394.8853154371</v>
      </c>
      <c r="AH152" s="11">
        <v>3542942.8460317198</v>
      </c>
      <c r="AI152" s="11">
        <v>194969.12990088525</v>
      </c>
      <c r="AJ152" s="11">
        <v>21055.494284791028</v>
      </c>
      <c r="AK152" s="11" t="s">
        <v>431</v>
      </c>
      <c r="AL152" s="45" t="s">
        <v>431</v>
      </c>
    </row>
    <row r="153" spans="1:38" ht="26.25" customHeight="1" thickBot="1" x14ac:dyDescent="0.3">
      <c r="A153" s="88"/>
      <c r="B153" s="44" t="s">
        <v>327</v>
      </c>
      <c r="C153" s="89" t="s">
        <v>369</v>
      </c>
      <c r="D153" s="88" t="s">
        <v>321</v>
      </c>
      <c r="E153" s="10"/>
      <c r="F153" s="10"/>
      <c r="G153" s="10"/>
      <c r="H153" s="10">
        <v>-0.53007423118599983</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1700.8050179487077</v>
      </c>
      <c r="F154" s="11">
        <v>1143.6444373068734</v>
      </c>
      <c r="G154" s="11">
        <v>760.14411662393593</v>
      </c>
      <c r="H154" s="11">
        <f>SUM(H$141, H$153, IF(AND(ISNUMBER(SEARCH($B$4,"AT|BE|CH|GB|IE|LT|LU|NL")),SUM(H$143:H$149)&gt;0),SUM(H$143:H$149)-SUM(H$27:H$33),0))</f>
        <v>280.86730126579704</v>
      </c>
      <c r="I154" s="11">
        <v>105.11905352107502</v>
      </c>
      <c r="J154" s="11">
        <v>185.55121204753897</v>
      </c>
      <c r="K154" s="11">
        <v>317.71643776854199</v>
      </c>
      <c r="L154" s="11">
        <v>29.985283438848995</v>
      </c>
      <c r="M154" s="11">
        <v>3032.8374205834953</v>
      </c>
      <c r="N154" s="11">
        <v>209.90920188377302</v>
      </c>
      <c r="O154" s="11">
        <v>5.5984256992769996</v>
      </c>
      <c r="P154" s="11">
        <v>8.1748449536399992</v>
      </c>
      <c r="Q154" s="11">
        <v>19.332794657051998</v>
      </c>
      <c r="R154" s="11">
        <v>63.920954856344991</v>
      </c>
      <c r="S154" s="11">
        <v>716.91080264154289</v>
      </c>
      <c r="T154" s="11">
        <v>167.32897257250303</v>
      </c>
      <c r="U154" s="11">
        <v>34.783755343098996</v>
      </c>
      <c r="V154" s="11">
        <v>633.50475493703289</v>
      </c>
      <c r="W154" s="11">
        <v>197.24049122645999</v>
      </c>
      <c r="X154" s="11">
        <v>5.0468405355900003</v>
      </c>
      <c r="Y154" s="11">
        <v>5.3654484493429999</v>
      </c>
      <c r="Z154" s="11">
        <v>3.3568063496659999</v>
      </c>
      <c r="AA154" s="11">
        <v>3.353340090246999</v>
      </c>
      <c r="AB154" s="11">
        <v>17.122435424846003</v>
      </c>
      <c r="AC154" s="11">
        <v>72.384135945906991</v>
      </c>
      <c r="AD154" s="11">
        <v>2216.7340588106649</v>
      </c>
      <c r="AE154" s="56"/>
      <c r="AF154" s="11">
        <v>3452454.9355467591</v>
      </c>
      <c r="AG154" s="11">
        <v>1631394.8853154371</v>
      </c>
      <c r="AH154" s="11">
        <v>3542942.8460317198</v>
      </c>
      <c r="AI154" s="11">
        <v>194969.12990088525</v>
      </c>
      <c r="AJ154" s="11">
        <v>21055.494284791028</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153.14208167432199</v>
      </c>
      <c r="F157" s="19">
        <v>2.1517445793130001</v>
      </c>
      <c r="G157" s="19">
        <v>8.3289415409560004</v>
      </c>
      <c r="H157" s="19" t="s">
        <v>431</v>
      </c>
      <c r="I157" s="19">
        <v>1.648732003621</v>
      </c>
      <c r="J157" s="19">
        <v>1.648732003621</v>
      </c>
      <c r="K157" s="19">
        <v>1.648732003621</v>
      </c>
      <c r="L157" s="19">
        <v>0.247309800543</v>
      </c>
      <c r="M157" s="19">
        <v>14.602379513821999</v>
      </c>
      <c r="N157" s="19">
        <v>0.72854231827399996</v>
      </c>
      <c r="O157" s="19">
        <v>0.101572457817</v>
      </c>
      <c r="P157" s="19">
        <v>1.015724578E-3</v>
      </c>
      <c r="Q157" s="19">
        <v>5.0786228900000002E-4</v>
      </c>
      <c r="R157" s="19">
        <v>0.101572457817</v>
      </c>
      <c r="S157" s="19">
        <v>0.228537478445</v>
      </c>
      <c r="T157" s="19">
        <v>0.35550360235799999</v>
      </c>
      <c r="U157" s="19">
        <v>1.4524749509979999</v>
      </c>
      <c r="V157" s="19">
        <v>0.101576319315</v>
      </c>
      <c r="W157" s="19" t="s">
        <v>431</v>
      </c>
      <c r="X157" s="19" t="s">
        <v>431</v>
      </c>
      <c r="Y157" s="19" t="s">
        <v>431</v>
      </c>
      <c r="Z157" s="19" t="s">
        <v>431</v>
      </c>
      <c r="AA157" s="19" t="s">
        <v>431</v>
      </c>
      <c r="AB157" s="19" t="s">
        <v>431</v>
      </c>
      <c r="AC157" s="19" t="s">
        <v>431</v>
      </c>
      <c r="AD157" s="19" t="s">
        <v>431</v>
      </c>
      <c r="AE157" s="54"/>
      <c r="AF157" s="19">
        <v>446024.25011840445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7.444215724907</v>
      </c>
      <c r="F158" s="19">
        <v>0.333545856689</v>
      </c>
      <c r="G158" s="19">
        <v>0.45233236845199998</v>
      </c>
      <c r="H158" s="19" t="s">
        <v>431</v>
      </c>
      <c r="I158" s="19">
        <v>7.7533776161000004E-2</v>
      </c>
      <c r="J158" s="19">
        <v>7.7533776161000004E-2</v>
      </c>
      <c r="K158" s="19">
        <v>7.7533776161000004E-2</v>
      </c>
      <c r="L158" s="19">
        <v>1.1630066424E-2</v>
      </c>
      <c r="M158" s="19">
        <v>2.886847668738</v>
      </c>
      <c r="N158" s="19">
        <v>0.104670986866</v>
      </c>
      <c r="O158" s="19">
        <v>5.5162483959999998E-3</v>
      </c>
      <c r="P158" s="19">
        <v>5.5162484000000002E-5</v>
      </c>
      <c r="Q158" s="19">
        <v>2.7581242000000001E-5</v>
      </c>
      <c r="R158" s="19">
        <v>5.5162483959999998E-3</v>
      </c>
      <c r="S158" s="19">
        <v>1.2411317537E-2</v>
      </c>
      <c r="T158" s="19">
        <v>1.9306869385000001E-2</v>
      </c>
      <c r="U158" s="19">
        <v>7.8869668993999997E-2</v>
      </c>
      <c r="V158" s="19">
        <v>5.5179378710000001E-3</v>
      </c>
      <c r="W158" s="19" t="s">
        <v>431</v>
      </c>
      <c r="X158" s="19" t="s">
        <v>431</v>
      </c>
      <c r="Y158" s="19" t="s">
        <v>431</v>
      </c>
      <c r="Z158" s="19" t="s">
        <v>431</v>
      </c>
      <c r="AA158" s="19" t="s">
        <v>431</v>
      </c>
      <c r="AB158" s="19" t="s">
        <v>431</v>
      </c>
      <c r="AC158" s="19" t="s">
        <v>431</v>
      </c>
      <c r="AD158" s="19" t="s">
        <v>431</v>
      </c>
      <c r="AE158" s="54"/>
      <c r="AF158" s="19">
        <v>24223.001808508547</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216.42557354205599</v>
      </c>
      <c r="F159" s="19">
        <v>6.8983194363509996</v>
      </c>
      <c r="G159" s="19">
        <v>120.41399692861199</v>
      </c>
      <c r="H159" s="19">
        <v>2.8059592277999999E-2</v>
      </c>
      <c r="I159" s="19">
        <v>17.703668070679001</v>
      </c>
      <c r="J159" s="19">
        <v>18.686582299640001</v>
      </c>
      <c r="K159" s="19">
        <v>18.686582299640001</v>
      </c>
      <c r="L159" s="19">
        <v>2.6758400823490001</v>
      </c>
      <c r="M159" s="19">
        <v>8.6112655169720007</v>
      </c>
      <c r="N159" s="19">
        <v>0.45856207884700001</v>
      </c>
      <c r="O159" s="19">
        <v>4.6817068125E-2</v>
      </c>
      <c r="P159" s="19">
        <v>6.5421300986000006E-2</v>
      </c>
      <c r="Q159" s="19">
        <v>1.312716823323</v>
      </c>
      <c r="R159" s="19">
        <v>1.3970488431420001</v>
      </c>
      <c r="S159" s="19">
        <v>3.1632707267910001</v>
      </c>
      <c r="T159" s="19">
        <v>60.954134353676999</v>
      </c>
      <c r="U159" s="19">
        <v>0.48692815709600001</v>
      </c>
      <c r="V159" s="19">
        <v>3.3671510733410002</v>
      </c>
      <c r="W159" s="19">
        <v>1.0025288784119999</v>
      </c>
      <c r="X159" s="19">
        <v>5.6119184560000004E-3</v>
      </c>
      <c r="Y159" s="19">
        <v>2.8059592277999999E-2</v>
      </c>
      <c r="Z159" s="19">
        <v>2.8059592277999999E-2</v>
      </c>
      <c r="AA159" s="19">
        <v>2.8059592280000002E-3</v>
      </c>
      <c r="AB159" s="19">
        <v>6.4537062239999998E-2</v>
      </c>
      <c r="AC159" s="19">
        <v>0.33702159330499998</v>
      </c>
      <c r="AD159" s="19">
        <v>1.10452416572</v>
      </c>
      <c r="AE159" s="54"/>
      <c r="AF159" s="19">
        <v>116359.87502903451</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0.219222941176</v>
      </c>
      <c r="F164" s="21">
        <v>91.636410196078003</v>
      </c>
      <c r="G164" s="21" t="s">
        <v>431</v>
      </c>
      <c r="H164" s="21">
        <v>8.2490509225980002</v>
      </c>
      <c r="I164" s="21">
        <v>6.1496926846689997</v>
      </c>
      <c r="J164" s="21">
        <v>20.716460164118001</v>
      </c>
      <c r="K164" s="21">
        <v>40.508913552460001</v>
      </c>
      <c r="L164" s="21">
        <v>6.1995012692000001E-2</v>
      </c>
      <c r="M164" s="21">
        <v>6.2358877124180001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DABD-733F-46B6-9FD2-8B22DA79310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2006</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402.01163854187399</v>
      </c>
      <c r="F14" s="3">
        <v>4.4630863306770001</v>
      </c>
      <c r="G14" s="3">
        <v>361.20382038148199</v>
      </c>
      <c r="H14" s="3">
        <v>8.1300556080999994E-2</v>
      </c>
      <c r="I14" s="3">
        <v>6.5037443241429997</v>
      </c>
      <c r="J14" s="3">
        <v>11.134307366329001</v>
      </c>
      <c r="K14" s="3">
        <v>15.298213746679</v>
      </c>
      <c r="L14" s="3">
        <v>0.19368293736700001</v>
      </c>
      <c r="M14" s="3">
        <v>79.602524518720998</v>
      </c>
      <c r="N14" s="3">
        <v>9.8173031288170005</v>
      </c>
      <c r="O14" s="3">
        <v>0.84579325220099999</v>
      </c>
      <c r="P14" s="3">
        <v>2.2134163725749998</v>
      </c>
      <c r="Q14" s="3">
        <v>0.85101378178499998</v>
      </c>
      <c r="R14" s="3">
        <v>4.6009477976079998</v>
      </c>
      <c r="S14" s="3">
        <v>3.3108760902749999</v>
      </c>
      <c r="T14" s="3">
        <v>5.7422186055119999</v>
      </c>
      <c r="U14" s="3">
        <v>12.808597330435999</v>
      </c>
      <c r="V14" s="3">
        <v>3.6932788245300001</v>
      </c>
      <c r="W14" s="3">
        <v>3.0505751429819998</v>
      </c>
      <c r="X14" s="3">
        <v>8.4546053410999994E-2</v>
      </c>
      <c r="Y14" s="3">
        <v>3.3785314508E-2</v>
      </c>
      <c r="Z14" s="3">
        <v>3.2499877332999999E-2</v>
      </c>
      <c r="AA14" s="3">
        <v>4.0134214210999997E-2</v>
      </c>
      <c r="AB14" s="3">
        <v>0.19096545946299998</v>
      </c>
      <c r="AC14" s="3">
        <v>6.9878616583259996</v>
      </c>
      <c r="AD14" s="3">
        <v>47.720899793275002</v>
      </c>
      <c r="AE14" s="51"/>
      <c r="AF14" s="22">
        <v>43546.798083905393</v>
      </c>
      <c r="AG14" s="22">
        <v>1371313.804181763</v>
      </c>
      <c r="AH14" s="22">
        <v>903928.27057559043</v>
      </c>
      <c r="AI14" s="22">
        <v>140233.45654200425</v>
      </c>
      <c r="AJ14" s="22" t="s">
        <v>433</v>
      </c>
      <c r="AK14" s="22" t="s">
        <v>431</v>
      </c>
      <c r="AL14" s="40" t="s">
        <v>431</v>
      </c>
    </row>
    <row r="15" spans="1:38" ht="26.25" customHeight="1" thickBot="1" x14ac:dyDescent="0.3">
      <c r="A15" s="60" t="s">
        <v>54</v>
      </c>
      <c r="B15" s="60" t="s">
        <v>55</v>
      </c>
      <c r="C15" s="61" t="s">
        <v>56</v>
      </c>
      <c r="D15" s="62"/>
      <c r="E15" s="3">
        <v>26.583479978987999</v>
      </c>
      <c r="F15" s="3">
        <v>0.80574171471199996</v>
      </c>
      <c r="G15" s="3">
        <v>78.282524243321006</v>
      </c>
      <c r="H15" s="3" t="s">
        <v>432</v>
      </c>
      <c r="I15" s="3">
        <v>1.0696078946659999</v>
      </c>
      <c r="J15" s="3">
        <v>1.705309733117</v>
      </c>
      <c r="K15" s="3">
        <v>2.2350612646300001</v>
      </c>
      <c r="L15" s="3">
        <v>4.2618937790999997E-2</v>
      </c>
      <c r="M15" s="3">
        <v>5.419179437156</v>
      </c>
      <c r="N15" s="3">
        <v>1.080408333379</v>
      </c>
      <c r="O15" s="3">
        <v>4.3994826495999999E-2</v>
      </c>
      <c r="P15" s="3">
        <v>4.7903025181000002E-2</v>
      </c>
      <c r="Q15" s="3">
        <v>0.11516461242499999</v>
      </c>
      <c r="R15" s="3">
        <v>0.192127808481</v>
      </c>
      <c r="S15" s="3">
        <v>0.57664696669799997</v>
      </c>
      <c r="T15" s="3">
        <v>8.4059104432450003</v>
      </c>
      <c r="U15" s="3">
        <v>0.23279020558999999</v>
      </c>
      <c r="V15" s="3">
        <v>3.0064165005589998</v>
      </c>
      <c r="W15" s="3">
        <v>0.14702670455299999</v>
      </c>
      <c r="X15" s="3">
        <v>3.0441377059999999E-3</v>
      </c>
      <c r="Y15" s="3">
        <v>2.021935617E-3</v>
      </c>
      <c r="Z15" s="3">
        <v>1.878961805E-3</v>
      </c>
      <c r="AA15" s="3">
        <v>1.8778333939999999E-3</v>
      </c>
      <c r="AB15" s="3">
        <v>8.8228685219999999E-3</v>
      </c>
      <c r="AC15" s="3">
        <v>8.9355470250000006E-3</v>
      </c>
      <c r="AD15" s="3" t="s">
        <v>431</v>
      </c>
      <c r="AE15" s="51"/>
      <c r="AF15" s="22">
        <v>230548.94944024403</v>
      </c>
      <c r="AG15" s="22" t="s">
        <v>433</v>
      </c>
      <c r="AH15" s="22">
        <v>35124.226479188997</v>
      </c>
      <c r="AI15" s="22" t="s">
        <v>433</v>
      </c>
      <c r="AJ15" s="22" t="s">
        <v>433</v>
      </c>
      <c r="AK15" s="22" t="s">
        <v>431</v>
      </c>
      <c r="AL15" s="40" t="s">
        <v>431</v>
      </c>
    </row>
    <row r="16" spans="1:38" ht="26.25" customHeight="1" thickBot="1" x14ac:dyDescent="0.3">
      <c r="A16" s="60" t="s">
        <v>54</v>
      </c>
      <c r="B16" s="60" t="s">
        <v>57</v>
      </c>
      <c r="C16" s="61" t="s">
        <v>58</v>
      </c>
      <c r="D16" s="62"/>
      <c r="E16" s="3">
        <v>67.785303620853</v>
      </c>
      <c r="F16" s="3">
        <v>3.3642486922770001</v>
      </c>
      <c r="G16" s="3">
        <v>5.6922573496839997</v>
      </c>
      <c r="H16" s="3" t="s">
        <v>432</v>
      </c>
      <c r="I16" s="3">
        <v>0.47559182435899999</v>
      </c>
      <c r="J16" s="3">
        <v>0.52282332684800004</v>
      </c>
      <c r="K16" s="3">
        <v>0.63178770199099998</v>
      </c>
      <c r="L16" s="3">
        <v>0.24718131871400001</v>
      </c>
      <c r="M16" s="3">
        <v>20.292504579233999</v>
      </c>
      <c r="N16" s="3">
        <v>0.161793447328</v>
      </c>
      <c r="O16" s="3">
        <v>1.2208249734000001E-2</v>
      </c>
      <c r="P16" s="3">
        <v>0.150779877413</v>
      </c>
      <c r="Q16" s="3">
        <v>4.6165753742999999E-2</v>
      </c>
      <c r="R16" s="3">
        <v>1.7875791235000001E-2</v>
      </c>
      <c r="S16" s="3">
        <v>0.116274133223</v>
      </c>
      <c r="T16" s="3">
        <v>0.67884046771499995</v>
      </c>
      <c r="U16" s="3">
        <v>7.8617248818999994E-2</v>
      </c>
      <c r="V16" s="3">
        <v>0.31473034680500001</v>
      </c>
      <c r="W16" s="3">
        <v>0.24457128864800001</v>
      </c>
      <c r="X16" s="3">
        <v>2.088042E-4</v>
      </c>
      <c r="Y16" s="3">
        <v>8.4017946500000002E-4</v>
      </c>
      <c r="Z16" s="3">
        <v>3.6729463200000002E-4</v>
      </c>
      <c r="AA16" s="3">
        <v>3.41727298E-4</v>
      </c>
      <c r="AB16" s="3">
        <v>1.7580055950000002E-3</v>
      </c>
      <c r="AC16" s="3">
        <v>6.6514880000000001E-5</v>
      </c>
      <c r="AD16" s="3">
        <v>3.7599999999999999E-3</v>
      </c>
      <c r="AE16" s="51"/>
      <c r="AF16" s="22">
        <v>18301.202285808024</v>
      </c>
      <c r="AG16" s="22">
        <v>15891.463704940801</v>
      </c>
      <c r="AH16" s="22">
        <v>266420.07343105128</v>
      </c>
      <c r="AI16" s="22" t="s">
        <v>433</v>
      </c>
      <c r="AJ16" s="22" t="s">
        <v>433</v>
      </c>
      <c r="AK16" s="22" t="s">
        <v>431</v>
      </c>
      <c r="AL16" s="40" t="s">
        <v>431</v>
      </c>
    </row>
    <row r="17" spans="1:38" ht="26.25" customHeight="1" thickBot="1" x14ac:dyDescent="0.3">
      <c r="A17" s="60" t="s">
        <v>54</v>
      </c>
      <c r="B17" s="60" t="s">
        <v>59</v>
      </c>
      <c r="C17" s="61" t="s">
        <v>60</v>
      </c>
      <c r="D17" s="62"/>
      <c r="E17" s="3">
        <v>14.162379034069</v>
      </c>
      <c r="F17" s="3">
        <v>0.95448752313700003</v>
      </c>
      <c r="G17" s="3">
        <v>14.263268330121999</v>
      </c>
      <c r="H17" s="3" t="s">
        <v>434</v>
      </c>
      <c r="I17" s="3">
        <v>0.181670444491</v>
      </c>
      <c r="J17" s="3">
        <v>0.220394646799</v>
      </c>
      <c r="K17" s="3">
        <v>0.224321846065</v>
      </c>
      <c r="L17" s="3">
        <v>3.1236001683999998E-2</v>
      </c>
      <c r="M17" s="3">
        <v>228.36075735661501</v>
      </c>
      <c r="N17" s="3">
        <v>4.7722852583999997E-2</v>
      </c>
      <c r="O17" s="3">
        <v>7.4138249120000001E-3</v>
      </c>
      <c r="P17" s="3">
        <v>2.8174505142000001E-2</v>
      </c>
      <c r="Q17" s="3">
        <v>1.4555088238000001E-2</v>
      </c>
      <c r="R17" s="3">
        <v>1.2285133187999999E-2</v>
      </c>
      <c r="S17" s="3">
        <v>1.7035617873000002E-2</v>
      </c>
      <c r="T17" s="3">
        <v>0.57944398438300004</v>
      </c>
      <c r="U17" s="3">
        <v>6.7972712139999997E-3</v>
      </c>
      <c r="V17" s="3">
        <v>9.3971709574000001E-2</v>
      </c>
      <c r="W17" s="3">
        <v>0.150686316638</v>
      </c>
      <c r="X17" s="3">
        <v>7.3662559999999999E-5</v>
      </c>
      <c r="Y17" s="3">
        <v>1.5199229400000001E-4</v>
      </c>
      <c r="Z17" s="3">
        <v>9.8200868999999999E-5</v>
      </c>
      <c r="AA17" s="3">
        <v>9.5103945000000006E-5</v>
      </c>
      <c r="AB17" s="3">
        <v>4.1895966799999999E-4</v>
      </c>
      <c r="AC17" s="3">
        <v>7.0587721500000005E-4</v>
      </c>
      <c r="AD17" s="3">
        <v>1E-3</v>
      </c>
      <c r="AE17" s="51"/>
      <c r="AF17" s="22">
        <v>1305.8546151633141</v>
      </c>
      <c r="AG17" s="22">
        <v>89127.168417551889</v>
      </c>
      <c r="AH17" s="22">
        <v>30587.114625410817</v>
      </c>
      <c r="AI17" s="22" t="s">
        <v>432</v>
      </c>
      <c r="AJ17" s="22" t="s">
        <v>432</v>
      </c>
      <c r="AK17" s="22" t="s">
        <v>431</v>
      </c>
      <c r="AL17" s="40" t="s">
        <v>431</v>
      </c>
    </row>
    <row r="18" spans="1:38" ht="26.25" customHeight="1" thickBot="1" x14ac:dyDescent="0.3">
      <c r="A18" s="60" t="s">
        <v>54</v>
      </c>
      <c r="B18" s="60" t="s">
        <v>61</v>
      </c>
      <c r="C18" s="61" t="s">
        <v>62</v>
      </c>
      <c r="D18" s="62"/>
      <c r="E18" s="3">
        <v>1.795449820532</v>
      </c>
      <c r="F18" s="3">
        <v>7.0616095062999998E-2</v>
      </c>
      <c r="G18" s="3">
        <v>2.231339343723</v>
      </c>
      <c r="H18" s="3" t="s">
        <v>434</v>
      </c>
      <c r="I18" s="3">
        <v>0.24191069895799999</v>
      </c>
      <c r="J18" s="3">
        <v>0.25874630956599998</v>
      </c>
      <c r="K18" s="3">
        <v>0.27184067339700002</v>
      </c>
      <c r="L18" s="3">
        <v>2.4291602628000002E-2</v>
      </c>
      <c r="M18" s="3">
        <v>2.1123658469189999</v>
      </c>
      <c r="N18" s="3">
        <v>0.114145834123</v>
      </c>
      <c r="O18" s="3">
        <v>1.0225131381999999E-2</v>
      </c>
      <c r="P18" s="3">
        <v>4.1941181571999997E-2</v>
      </c>
      <c r="Q18" s="3">
        <v>2.8174159099999999E-2</v>
      </c>
      <c r="R18" s="3">
        <v>1.9763853572000001E-2</v>
      </c>
      <c r="S18" s="3">
        <v>2.9657747445999999E-2</v>
      </c>
      <c r="T18" s="3">
        <v>0.75337291634299997</v>
      </c>
      <c r="U18" s="3">
        <v>9.1257452170000006E-3</v>
      </c>
      <c r="V18" s="3">
        <v>0.178642011844</v>
      </c>
      <c r="W18" s="3">
        <v>0.38761132000800003</v>
      </c>
      <c r="X18" s="3">
        <v>1.3613335100000001E-4</v>
      </c>
      <c r="Y18" s="3">
        <v>1.4469929509999999E-3</v>
      </c>
      <c r="Z18" s="3">
        <v>9.8780984599999995E-4</v>
      </c>
      <c r="AA18" s="3">
        <v>7.4696904300000004E-4</v>
      </c>
      <c r="AB18" s="3">
        <v>3.3179051909999996E-3</v>
      </c>
      <c r="AC18" s="3">
        <v>1.4170994770000001E-3</v>
      </c>
      <c r="AD18" s="3">
        <v>7.8895967903999997E-2</v>
      </c>
      <c r="AE18" s="51"/>
      <c r="AF18" s="22">
        <v>1752.108304200322</v>
      </c>
      <c r="AG18" s="22">
        <v>1870.62339900802</v>
      </c>
      <c r="AH18" s="22">
        <v>10787.7858549054</v>
      </c>
      <c r="AI18" s="22" t="s">
        <v>432</v>
      </c>
      <c r="AJ18" s="22" t="s">
        <v>432</v>
      </c>
      <c r="AK18" s="22" t="s">
        <v>431</v>
      </c>
      <c r="AL18" s="40" t="s">
        <v>431</v>
      </c>
    </row>
    <row r="19" spans="1:38" ht="26.25" customHeight="1" thickBot="1" x14ac:dyDescent="0.3">
      <c r="A19" s="60" t="s">
        <v>54</v>
      </c>
      <c r="B19" s="60" t="s">
        <v>63</v>
      </c>
      <c r="C19" s="61" t="s">
        <v>64</v>
      </c>
      <c r="D19" s="62"/>
      <c r="E19" s="3">
        <v>14.911658869565001</v>
      </c>
      <c r="F19" s="3">
        <v>0.77399871982199997</v>
      </c>
      <c r="G19" s="3">
        <v>10.371274209525</v>
      </c>
      <c r="H19" s="3">
        <v>2.2640414999999999E-5</v>
      </c>
      <c r="I19" s="3">
        <v>0.97481578036500005</v>
      </c>
      <c r="J19" s="3">
        <v>1.0753579302659999</v>
      </c>
      <c r="K19" s="3">
        <v>1.1164539888709999</v>
      </c>
      <c r="L19" s="3">
        <v>0.13012019047000001</v>
      </c>
      <c r="M19" s="3">
        <v>9.8026692261560004</v>
      </c>
      <c r="N19" s="3">
        <v>0.546846086073</v>
      </c>
      <c r="O19" s="3">
        <v>3.6005030729E-2</v>
      </c>
      <c r="P19" s="3">
        <v>0.25588092274500002</v>
      </c>
      <c r="Q19" s="3">
        <v>0.14096188376400001</v>
      </c>
      <c r="R19" s="3">
        <v>7.9968909998999999E-2</v>
      </c>
      <c r="S19" s="3">
        <v>0.12421056612799999</v>
      </c>
      <c r="T19" s="3">
        <v>2.4794917297639998</v>
      </c>
      <c r="U19" s="3">
        <v>4.3494240514999997E-2</v>
      </c>
      <c r="V19" s="3">
        <v>0.91464780288600001</v>
      </c>
      <c r="W19" s="3">
        <v>0.62780062063200004</v>
      </c>
      <c r="X19" s="3">
        <v>1.4442885599999999E-4</v>
      </c>
      <c r="Y19" s="3">
        <v>2.7684233700000003E-4</v>
      </c>
      <c r="Z19" s="3">
        <v>2.0445065100000001E-4</v>
      </c>
      <c r="AA19" s="3">
        <v>1.9792745300000001E-4</v>
      </c>
      <c r="AB19" s="3">
        <v>8.2364929699999998E-4</v>
      </c>
      <c r="AC19" s="3">
        <v>7.0633637089999998E-3</v>
      </c>
      <c r="AD19" s="3">
        <v>0.39724176851699999</v>
      </c>
      <c r="AE19" s="51"/>
      <c r="AF19" s="22">
        <v>75363.403518139909</v>
      </c>
      <c r="AG19" s="22">
        <v>10070.0788318999</v>
      </c>
      <c r="AH19" s="22">
        <v>138662.61805338701</v>
      </c>
      <c r="AI19" s="22">
        <v>18.867012493640299</v>
      </c>
      <c r="AJ19" s="22" t="s">
        <v>432</v>
      </c>
      <c r="AK19" s="22" t="s">
        <v>431</v>
      </c>
      <c r="AL19" s="40" t="s">
        <v>431</v>
      </c>
    </row>
    <row r="20" spans="1:38" ht="26.25" customHeight="1" thickBot="1" x14ac:dyDescent="0.3">
      <c r="A20" s="60" t="s">
        <v>54</v>
      </c>
      <c r="B20" s="60" t="s">
        <v>65</v>
      </c>
      <c r="C20" s="61" t="s">
        <v>66</v>
      </c>
      <c r="D20" s="62"/>
      <c r="E20" s="3">
        <v>5.9965954177269998</v>
      </c>
      <c r="F20" s="3">
        <v>0.37698361680100001</v>
      </c>
      <c r="G20" s="3">
        <v>3.9845621031460001</v>
      </c>
      <c r="H20" s="3">
        <v>9.7127380320000001E-3</v>
      </c>
      <c r="I20" s="3">
        <v>0.50651878926799998</v>
      </c>
      <c r="J20" s="3">
        <v>0.52742884300600001</v>
      </c>
      <c r="K20" s="3">
        <v>0.55122621350699996</v>
      </c>
      <c r="L20" s="3">
        <v>8.7583806558999999E-2</v>
      </c>
      <c r="M20" s="3">
        <v>5.1494021444609999</v>
      </c>
      <c r="N20" s="3">
        <v>0.42055373965999998</v>
      </c>
      <c r="O20" s="3">
        <v>0.119310559395</v>
      </c>
      <c r="P20" s="3">
        <v>0.10383956245299999</v>
      </c>
      <c r="Q20" s="3">
        <v>5.5051205093000002E-2</v>
      </c>
      <c r="R20" s="3">
        <v>0.21693782790499999</v>
      </c>
      <c r="S20" s="3">
        <v>9.4318714301000001E-2</v>
      </c>
      <c r="T20" s="3">
        <v>1.0110816895070001</v>
      </c>
      <c r="U20" s="3">
        <v>1.9688720042000001E-2</v>
      </c>
      <c r="V20" s="3">
        <v>4.4879713154219996</v>
      </c>
      <c r="W20" s="3">
        <v>1.2136685462679999</v>
      </c>
      <c r="X20" s="3">
        <v>2.0509875000000001E-4</v>
      </c>
      <c r="Y20" s="3">
        <v>2.79412106E-4</v>
      </c>
      <c r="Z20" s="3">
        <v>1.5033790100000001E-4</v>
      </c>
      <c r="AA20" s="3">
        <v>1.31960775E-4</v>
      </c>
      <c r="AB20" s="3">
        <v>7.6680953200000007E-4</v>
      </c>
      <c r="AC20" s="3">
        <v>2.8943804029999999E-3</v>
      </c>
      <c r="AD20" s="3">
        <v>0.147810474449</v>
      </c>
      <c r="AE20" s="51"/>
      <c r="AF20" s="22">
        <v>2115.537636017933</v>
      </c>
      <c r="AG20" s="22">
        <v>4125.3903418644304</v>
      </c>
      <c r="AH20" s="22">
        <v>59349.375707777697</v>
      </c>
      <c r="AI20" s="22">
        <v>8101.1175146807809</v>
      </c>
      <c r="AJ20" s="22" t="s">
        <v>432</v>
      </c>
      <c r="AK20" s="22" t="s">
        <v>431</v>
      </c>
      <c r="AL20" s="40" t="s">
        <v>431</v>
      </c>
    </row>
    <row r="21" spans="1:38" ht="26.25" customHeight="1" thickBot="1" x14ac:dyDescent="0.3">
      <c r="A21" s="60" t="s">
        <v>54</v>
      </c>
      <c r="B21" s="60" t="s">
        <v>67</v>
      </c>
      <c r="C21" s="61" t="s">
        <v>68</v>
      </c>
      <c r="D21" s="62"/>
      <c r="E21" s="3">
        <v>7.1080498053590002</v>
      </c>
      <c r="F21" s="3">
        <v>0.46942667286799999</v>
      </c>
      <c r="G21" s="3">
        <v>2.337926562622</v>
      </c>
      <c r="H21" s="3">
        <v>2.3387066999999999E-4</v>
      </c>
      <c r="I21" s="3">
        <v>0.32261472376900002</v>
      </c>
      <c r="J21" s="3">
        <v>0.35638214310600003</v>
      </c>
      <c r="K21" s="3">
        <v>0.36300354073899999</v>
      </c>
      <c r="L21" s="3">
        <v>0.103889329561</v>
      </c>
      <c r="M21" s="3">
        <v>3.128995633767</v>
      </c>
      <c r="N21" s="3">
        <v>0.13328660216999999</v>
      </c>
      <c r="O21" s="3">
        <v>2.1645529675E-2</v>
      </c>
      <c r="P21" s="3">
        <v>6.8525410061000006E-2</v>
      </c>
      <c r="Q21" s="3">
        <v>3.4425447010999997E-2</v>
      </c>
      <c r="R21" s="3">
        <v>3.408181859E-2</v>
      </c>
      <c r="S21" s="3">
        <v>6.0229736615000001E-2</v>
      </c>
      <c r="T21" s="3">
        <v>1.435969197191</v>
      </c>
      <c r="U21" s="3">
        <v>3.1993941642E-2</v>
      </c>
      <c r="V21" s="3">
        <v>0.32489832116200001</v>
      </c>
      <c r="W21" s="3">
        <v>0.14444575844400001</v>
      </c>
      <c r="X21" s="3">
        <v>6.1323480999999998E-5</v>
      </c>
      <c r="Y21" s="3">
        <v>1.7323920499999999E-4</v>
      </c>
      <c r="Z21" s="3">
        <v>8.3441658000000003E-5</v>
      </c>
      <c r="AA21" s="3">
        <v>8.2109043999999996E-5</v>
      </c>
      <c r="AB21" s="3">
        <v>4.0011338799999998E-4</v>
      </c>
      <c r="AC21" s="3">
        <v>1.2776341260000001E-3</v>
      </c>
      <c r="AD21" s="3">
        <v>4.8666878788000002E-2</v>
      </c>
      <c r="AE21" s="51"/>
      <c r="AF21" s="22">
        <v>7728.3521867828204</v>
      </c>
      <c r="AG21" s="22">
        <v>1342.7191857687601</v>
      </c>
      <c r="AH21" s="22">
        <v>81330.038910227202</v>
      </c>
      <c r="AI21" s="22">
        <v>206.9434422558725</v>
      </c>
      <c r="AJ21" s="22" t="s">
        <v>432</v>
      </c>
      <c r="AK21" s="22" t="s">
        <v>431</v>
      </c>
      <c r="AL21" s="40" t="s">
        <v>431</v>
      </c>
    </row>
    <row r="22" spans="1:38" ht="26.25" customHeight="1" thickBot="1" x14ac:dyDescent="0.3">
      <c r="A22" s="60" t="s">
        <v>54</v>
      </c>
      <c r="B22" s="64" t="s">
        <v>69</v>
      </c>
      <c r="C22" s="61" t="s">
        <v>70</v>
      </c>
      <c r="D22" s="62"/>
      <c r="E22" s="3">
        <v>33.349562218217997</v>
      </c>
      <c r="F22" s="3">
        <v>0.654169523049</v>
      </c>
      <c r="G22" s="3">
        <v>14.658437797632001</v>
      </c>
      <c r="H22" s="3">
        <v>0.44079396066799997</v>
      </c>
      <c r="I22" s="3">
        <v>0.58543755176599999</v>
      </c>
      <c r="J22" s="3">
        <v>1.159691292767</v>
      </c>
      <c r="K22" s="3">
        <v>1.5370534173370001</v>
      </c>
      <c r="L22" s="3">
        <v>1.7194356131999999E-2</v>
      </c>
      <c r="M22" s="3">
        <v>32.636671911058997</v>
      </c>
      <c r="N22" s="3">
        <v>0.88163735609399996</v>
      </c>
      <c r="O22" s="3">
        <v>6.6627377276000002E-2</v>
      </c>
      <c r="P22" s="3">
        <v>0.235752217342</v>
      </c>
      <c r="Q22" s="3">
        <v>0.11490448943000001</v>
      </c>
      <c r="R22" s="3">
        <v>1.1502996039819999</v>
      </c>
      <c r="S22" s="3">
        <v>0.31812529743099999</v>
      </c>
      <c r="T22" s="3">
        <v>0.83787071495900001</v>
      </c>
      <c r="U22" s="3">
        <v>0.42933184422199999</v>
      </c>
      <c r="V22" s="3">
        <v>1.6275349434969999</v>
      </c>
      <c r="W22" s="3">
        <v>1.324819441239</v>
      </c>
      <c r="X22" s="3">
        <v>7.4711929139999996E-3</v>
      </c>
      <c r="Y22" s="3">
        <v>8.3477794599999999E-4</v>
      </c>
      <c r="Z22" s="3">
        <v>8.2301460500000003E-4</v>
      </c>
      <c r="AA22" s="3">
        <v>8.2278620499999999E-4</v>
      </c>
      <c r="AB22" s="3">
        <v>9.9517716699999998E-3</v>
      </c>
      <c r="AC22" s="3">
        <v>0.11965386095</v>
      </c>
      <c r="AD22" s="3">
        <v>0.99924546588800001</v>
      </c>
      <c r="AE22" s="51"/>
      <c r="AF22" s="22">
        <v>13951.561253468601</v>
      </c>
      <c r="AG22" s="22">
        <v>23837.62395355873</v>
      </c>
      <c r="AH22" s="22">
        <v>6046.5133097643093</v>
      </c>
      <c r="AI22" s="22">
        <v>111.29974731409899</v>
      </c>
      <c r="AJ22" s="22">
        <v>5007.3558532199204</v>
      </c>
      <c r="AK22" s="22" t="s">
        <v>431</v>
      </c>
      <c r="AL22" s="40" t="s">
        <v>431</v>
      </c>
    </row>
    <row r="23" spans="1:38" ht="26.25" customHeight="1" thickBot="1" x14ac:dyDescent="0.3">
      <c r="A23" s="60" t="s">
        <v>71</v>
      </c>
      <c r="B23" s="64" t="s">
        <v>392</v>
      </c>
      <c r="C23" s="61" t="s">
        <v>388</v>
      </c>
      <c r="D23" s="103"/>
      <c r="E23" s="3">
        <v>46.951132091959003</v>
      </c>
      <c r="F23" s="3">
        <v>22.51202663346</v>
      </c>
      <c r="G23" s="3">
        <v>4.2036188615679997</v>
      </c>
      <c r="H23" s="3">
        <v>1.2501195559999999E-2</v>
      </c>
      <c r="I23" s="3">
        <v>4.3335758420249997</v>
      </c>
      <c r="J23" s="3">
        <v>4.3335758420249997</v>
      </c>
      <c r="K23" s="3">
        <v>4.3335758420249997</v>
      </c>
      <c r="L23" s="3">
        <v>2.6243776814599999</v>
      </c>
      <c r="M23" s="3">
        <v>456.47758461316801</v>
      </c>
      <c r="N23" s="3">
        <v>0.46049796943600002</v>
      </c>
      <c r="O23" s="3">
        <v>3.8007856511999998E-2</v>
      </c>
      <c r="P23" s="3">
        <v>2.3739176418999999E-2</v>
      </c>
      <c r="Q23" s="3">
        <v>4.6263648859000001E-2</v>
      </c>
      <c r="R23" s="3">
        <v>5.0801151204E-2</v>
      </c>
      <c r="S23" s="3">
        <v>0.29893815993700001</v>
      </c>
      <c r="T23" s="3">
        <v>2.0966046083599998</v>
      </c>
      <c r="U23" s="3">
        <v>0.20606417065400001</v>
      </c>
      <c r="V23" s="3">
        <v>0.327437015818</v>
      </c>
      <c r="W23" s="3">
        <v>1.859399733431</v>
      </c>
      <c r="X23" s="3">
        <v>3.0479899293999999E-2</v>
      </c>
      <c r="Y23" s="3">
        <v>0.11924301902499999</v>
      </c>
      <c r="Z23" s="3">
        <v>0.13141572846999999</v>
      </c>
      <c r="AA23" s="3">
        <v>2.2638403642E-2</v>
      </c>
      <c r="AB23" s="3">
        <v>0.30377705043100001</v>
      </c>
      <c r="AC23" s="3" t="s">
        <v>431</v>
      </c>
      <c r="AD23" s="3" t="s">
        <v>431</v>
      </c>
      <c r="AE23" s="51"/>
      <c r="AF23" s="22">
        <v>80098.893360041373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63.418441930359997</v>
      </c>
      <c r="F24" s="3">
        <v>5.7899416456189998</v>
      </c>
      <c r="G24" s="3">
        <v>63.946480636700002</v>
      </c>
      <c r="H24" s="3">
        <v>2.0675357253000001E-2</v>
      </c>
      <c r="I24" s="3">
        <v>3.1617983793810001</v>
      </c>
      <c r="J24" s="3">
        <v>3.520493636161</v>
      </c>
      <c r="K24" s="3">
        <v>3.6239131740750001</v>
      </c>
      <c r="L24" s="3">
        <v>0.71330235378600004</v>
      </c>
      <c r="M24" s="3">
        <v>25.590597427218</v>
      </c>
      <c r="N24" s="3">
        <v>9.8241185066490004</v>
      </c>
      <c r="O24" s="3">
        <v>0.36532166977399999</v>
      </c>
      <c r="P24" s="3">
        <v>0.45037604942300002</v>
      </c>
      <c r="Q24" s="3">
        <v>0.90268421189000003</v>
      </c>
      <c r="R24" s="3">
        <v>1.274351568945</v>
      </c>
      <c r="S24" s="3">
        <v>2.5963513925470001</v>
      </c>
      <c r="T24" s="3">
        <v>28.627834874731999</v>
      </c>
      <c r="U24" s="3">
        <v>0.59711341667499995</v>
      </c>
      <c r="V24" s="3">
        <v>135.523294681968</v>
      </c>
      <c r="W24" s="3">
        <v>6.0326559322030002</v>
      </c>
      <c r="X24" s="3">
        <v>5.5562617019999996E-3</v>
      </c>
      <c r="Y24" s="3">
        <v>6.3574428679999996E-3</v>
      </c>
      <c r="Z24" s="3">
        <v>2.858586268E-3</v>
      </c>
      <c r="AA24" s="3">
        <v>1.7908952100000001E-3</v>
      </c>
      <c r="AB24" s="3">
        <v>1.6563186048E-2</v>
      </c>
      <c r="AC24" s="3">
        <v>0.303750500714</v>
      </c>
      <c r="AD24" s="3">
        <v>2.6672387024490001</v>
      </c>
      <c r="AE24" s="51"/>
      <c r="AF24" s="22">
        <v>80093.725462408693</v>
      </c>
      <c r="AG24" s="22">
        <v>49993.927012738415</v>
      </c>
      <c r="AH24" s="22">
        <v>277487.83879773389</v>
      </c>
      <c r="AI24" s="22">
        <v>19369.322067884998</v>
      </c>
      <c r="AJ24" s="22">
        <v>7769.0318267333969</v>
      </c>
      <c r="AK24" s="22">
        <v>16664.2798186164</v>
      </c>
      <c r="AL24" s="40" t="s">
        <v>435</v>
      </c>
    </row>
    <row r="25" spans="1:38" ht="26.25" customHeight="1" thickBot="1" x14ac:dyDescent="0.3">
      <c r="A25" s="60" t="s">
        <v>74</v>
      </c>
      <c r="B25" s="64" t="s">
        <v>75</v>
      </c>
      <c r="C25" s="66" t="s">
        <v>76</v>
      </c>
      <c r="D25" s="62"/>
      <c r="E25" s="3">
        <v>11.717875759225</v>
      </c>
      <c r="F25" s="3">
        <v>1.534026636496</v>
      </c>
      <c r="G25" s="3">
        <v>0.90167040913300001</v>
      </c>
      <c r="H25" s="3" t="s">
        <v>431</v>
      </c>
      <c r="I25" s="3">
        <v>0.154332800114</v>
      </c>
      <c r="J25" s="3">
        <v>0.21259048200799999</v>
      </c>
      <c r="K25" s="3">
        <v>0.242525798766</v>
      </c>
      <c r="L25" s="3">
        <v>2.7018226344000001E-2</v>
      </c>
      <c r="M25" s="3">
        <v>9.0495658625880004</v>
      </c>
      <c r="N25" s="3">
        <v>0.65151574191899997</v>
      </c>
      <c r="O25" s="3">
        <v>1.1247944586E-2</v>
      </c>
      <c r="P25" s="3">
        <v>9.1816981999999996E-5</v>
      </c>
      <c r="Q25" s="3">
        <v>5.5368549519999996E-3</v>
      </c>
      <c r="R25" s="3">
        <v>0.18963119831700001</v>
      </c>
      <c r="S25" s="3">
        <v>3.986621113535</v>
      </c>
      <c r="T25" s="3">
        <v>5.9552061072999998E-2</v>
      </c>
      <c r="U25" s="3">
        <v>0.13424453239799999</v>
      </c>
      <c r="V25" s="3">
        <v>1.2078862076300001</v>
      </c>
      <c r="W25" s="3" t="s">
        <v>431</v>
      </c>
      <c r="X25" s="3">
        <v>2.2670109200000001E-4</v>
      </c>
      <c r="Y25" s="3" t="s">
        <v>431</v>
      </c>
      <c r="Z25" s="3" t="s">
        <v>431</v>
      </c>
      <c r="AA25" s="3" t="s">
        <v>431</v>
      </c>
      <c r="AB25" s="3">
        <v>2.2670109200000001E-4</v>
      </c>
      <c r="AC25" s="3" t="s">
        <v>431</v>
      </c>
      <c r="AD25" s="3" t="s">
        <v>431</v>
      </c>
      <c r="AE25" s="51"/>
      <c r="AF25" s="22">
        <v>40295.20798241569</v>
      </c>
      <c r="AG25" s="22" t="s">
        <v>431</v>
      </c>
      <c r="AH25" s="22" t="s">
        <v>431</v>
      </c>
      <c r="AI25" s="22" t="s">
        <v>431</v>
      </c>
      <c r="AJ25" s="22" t="s">
        <v>431</v>
      </c>
      <c r="AK25" s="22">
        <v>197.18521360888599</v>
      </c>
      <c r="AL25" s="40" t="s">
        <v>435</v>
      </c>
    </row>
    <row r="26" spans="1:38" ht="26.25" customHeight="1" thickBot="1" x14ac:dyDescent="0.3">
      <c r="A26" s="60" t="s">
        <v>74</v>
      </c>
      <c r="B26" s="60" t="s">
        <v>77</v>
      </c>
      <c r="C26" s="61" t="s">
        <v>78</v>
      </c>
      <c r="D26" s="62"/>
      <c r="E26" s="3">
        <v>2.3843915303040002</v>
      </c>
      <c r="F26" s="3">
        <v>1.3581086837759999</v>
      </c>
      <c r="G26" s="3">
        <v>0.24453479433200001</v>
      </c>
      <c r="H26" s="3" t="s">
        <v>434</v>
      </c>
      <c r="I26" s="3">
        <v>4.6970412944999998E-2</v>
      </c>
      <c r="J26" s="3">
        <v>5.8925417362E-2</v>
      </c>
      <c r="K26" s="3">
        <v>6.3099059176000005E-2</v>
      </c>
      <c r="L26" s="3">
        <v>7.3395352349999998E-3</v>
      </c>
      <c r="M26" s="3">
        <v>40.466655450669002</v>
      </c>
      <c r="N26" s="3">
        <v>30.582583012528001</v>
      </c>
      <c r="O26" s="3">
        <v>2.9557752830000001E-3</v>
      </c>
      <c r="P26" s="3">
        <v>2.5209773E-5</v>
      </c>
      <c r="Q26" s="3">
        <v>1.223711864E-3</v>
      </c>
      <c r="R26" s="3">
        <v>4.2969041127999999E-2</v>
      </c>
      <c r="S26" s="3">
        <v>0.89678621028600003</v>
      </c>
      <c r="T26" s="3">
        <v>1.4800460826000001E-2</v>
      </c>
      <c r="U26" s="3">
        <v>3.0940155527999998E-2</v>
      </c>
      <c r="V26" s="3">
        <v>0.22530777780299999</v>
      </c>
      <c r="W26" s="3" t="s">
        <v>431</v>
      </c>
      <c r="X26" s="3">
        <v>3.5715167999999999E-5</v>
      </c>
      <c r="Y26" s="3" t="s">
        <v>431</v>
      </c>
      <c r="Z26" s="3" t="s">
        <v>431</v>
      </c>
      <c r="AA26" s="3" t="s">
        <v>431</v>
      </c>
      <c r="AB26" s="3">
        <v>3.5715167999999999E-5</v>
      </c>
      <c r="AC26" s="3" t="s">
        <v>431</v>
      </c>
      <c r="AD26" s="3" t="s">
        <v>431</v>
      </c>
      <c r="AE26" s="51"/>
      <c r="AF26" s="22">
        <v>11107.604943234521</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278.79184841942282</v>
      </c>
      <c r="F27" s="3">
        <v>138.39926464041844</v>
      </c>
      <c r="G27" s="3">
        <v>1.4866406341630001</v>
      </c>
      <c r="H27" s="3">
        <v>16.694043176979029</v>
      </c>
      <c r="I27" s="3">
        <v>5.7787105877778639</v>
      </c>
      <c r="J27" s="3">
        <v>5.7787105877778639</v>
      </c>
      <c r="K27" s="3">
        <v>5.7787105877778639</v>
      </c>
      <c r="L27" s="3">
        <v>4.2881906718680547</v>
      </c>
      <c r="M27" s="3">
        <v>1281.0463204829016</v>
      </c>
      <c r="N27" s="3">
        <v>0.99007987927499996</v>
      </c>
      <c r="O27" s="3">
        <v>3.7679445989999998E-3</v>
      </c>
      <c r="P27" s="3">
        <v>0.18716646263799999</v>
      </c>
      <c r="Q27" s="3">
        <v>5.838003879E-3</v>
      </c>
      <c r="R27" s="3">
        <v>0.17023634851</v>
      </c>
      <c r="S27" s="3">
        <v>0.11883267093700001</v>
      </c>
      <c r="T27" s="3">
        <v>4.0540058178E-2</v>
      </c>
      <c r="U27" s="3">
        <v>4.1401185600000003E-3</v>
      </c>
      <c r="V27" s="3">
        <v>0.694284781287</v>
      </c>
      <c r="W27" s="3">
        <v>12.300686376705986</v>
      </c>
      <c r="X27" s="3">
        <v>1.3684865468338808E-4</v>
      </c>
      <c r="Y27" s="3">
        <v>1.5167411137205608E-4</v>
      </c>
      <c r="Z27" s="3">
        <v>8.7411884777811706E-5</v>
      </c>
      <c r="AA27" s="3">
        <v>1.7210364411628874E-4</v>
      </c>
      <c r="AB27" s="3">
        <v>5.4803829494954465E-4</v>
      </c>
      <c r="AC27" s="3" t="s">
        <v>434</v>
      </c>
      <c r="AD27" s="3">
        <v>2.4477968469826025E-3</v>
      </c>
      <c r="AE27" s="51"/>
      <c r="AF27" s="22">
        <v>969500.54146799736</v>
      </c>
      <c r="AG27" s="22" t="s">
        <v>431</v>
      </c>
      <c r="AH27" s="22" t="s">
        <v>431</v>
      </c>
      <c r="AI27" s="22" t="s">
        <v>432</v>
      </c>
      <c r="AJ27" s="22" t="s">
        <v>431</v>
      </c>
      <c r="AK27" s="22">
        <v>13630.406334335401</v>
      </c>
      <c r="AL27" s="40" t="s">
        <v>435</v>
      </c>
    </row>
    <row r="28" spans="1:38" ht="26.25" customHeight="1" thickBot="1" x14ac:dyDescent="0.3">
      <c r="A28" s="60" t="s">
        <v>79</v>
      </c>
      <c r="B28" s="60" t="s">
        <v>82</v>
      </c>
      <c r="C28" s="61" t="s">
        <v>83</v>
      </c>
      <c r="D28" s="62"/>
      <c r="E28" s="3">
        <v>70.475945302471459</v>
      </c>
      <c r="F28" s="3">
        <v>11.572445632187156</v>
      </c>
      <c r="G28" s="3">
        <v>0.21954467278199999</v>
      </c>
      <c r="H28" s="3">
        <v>0.29156425729280738</v>
      </c>
      <c r="I28" s="3">
        <v>4.3867491945386545</v>
      </c>
      <c r="J28" s="3">
        <v>4.3867491945386545</v>
      </c>
      <c r="K28" s="3">
        <v>4.3867491945386545</v>
      </c>
      <c r="L28" s="3">
        <v>3.4731444940510334</v>
      </c>
      <c r="M28" s="3">
        <v>74.095170460726663</v>
      </c>
      <c r="N28" s="3">
        <v>2.6140380394999999E-2</v>
      </c>
      <c r="O28" s="3">
        <v>2.9905071699999999E-4</v>
      </c>
      <c r="P28" s="3">
        <v>2.6583190949E-2</v>
      </c>
      <c r="Q28" s="3">
        <v>5.5717195299999996E-4</v>
      </c>
      <c r="R28" s="3">
        <v>3.9501155826000001E-2</v>
      </c>
      <c r="S28" s="3">
        <v>2.6601686829E-2</v>
      </c>
      <c r="T28" s="3">
        <v>1.8101450709999999E-3</v>
      </c>
      <c r="U28" s="3">
        <v>5.1624247300000004E-4</v>
      </c>
      <c r="V28" s="3">
        <v>9.1695760749000002E-2</v>
      </c>
      <c r="W28" s="3">
        <v>3.6676735963014102</v>
      </c>
      <c r="X28" s="3">
        <v>4.787347065666793E-5</v>
      </c>
      <c r="Y28" s="3">
        <v>4.8247796154877133E-5</v>
      </c>
      <c r="Z28" s="3">
        <v>2.072020914790912E-5</v>
      </c>
      <c r="AA28" s="3">
        <v>5.1093407893207485E-5</v>
      </c>
      <c r="AB28" s="3">
        <v>1.6793488385266167E-4</v>
      </c>
      <c r="AC28" s="3" t="s">
        <v>434</v>
      </c>
      <c r="AD28" s="3">
        <v>7.1955048415516562E-4</v>
      </c>
      <c r="AE28" s="51"/>
      <c r="AF28" s="22">
        <v>188144.1298082835</v>
      </c>
      <c r="AG28" s="22" t="s">
        <v>431</v>
      </c>
      <c r="AH28" s="22" t="s">
        <v>431</v>
      </c>
      <c r="AI28" s="22">
        <v>7617.2001798129004</v>
      </c>
      <c r="AJ28" s="22" t="s">
        <v>431</v>
      </c>
      <c r="AK28" s="22" t="s">
        <v>431</v>
      </c>
      <c r="AL28" s="40" t="s">
        <v>431</v>
      </c>
    </row>
    <row r="29" spans="1:38" ht="26.25" customHeight="1" thickBot="1" x14ac:dyDescent="0.3">
      <c r="A29" s="60" t="s">
        <v>79</v>
      </c>
      <c r="B29" s="60" t="s">
        <v>84</v>
      </c>
      <c r="C29" s="61" t="s">
        <v>85</v>
      </c>
      <c r="D29" s="62"/>
      <c r="E29" s="3">
        <v>242.54869587738912</v>
      </c>
      <c r="F29" s="3">
        <v>9.8456111555782098</v>
      </c>
      <c r="G29" s="3">
        <v>0.36392393326599998</v>
      </c>
      <c r="H29" s="3">
        <v>0.10118991138239074</v>
      </c>
      <c r="I29" s="3">
        <v>5.235174839130166</v>
      </c>
      <c r="J29" s="3">
        <v>5.235174839130166</v>
      </c>
      <c r="K29" s="3">
        <v>5.235174839130166</v>
      </c>
      <c r="L29" s="3">
        <v>3.4157394527188956</v>
      </c>
      <c r="M29" s="3">
        <v>55.355906469019587</v>
      </c>
      <c r="N29" s="3">
        <v>4.1267895189999997E-3</v>
      </c>
      <c r="O29" s="3">
        <v>4.1267895200000003E-4</v>
      </c>
      <c r="P29" s="3">
        <v>4.3743968901999997E-2</v>
      </c>
      <c r="Q29" s="3">
        <v>8.2535790400000005E-4</v>
      </c>
      <c r="R29" s="3">
        <v>7.0155421824000003E-2</v>
      </c>
      <c r="S29" s="3">
        <v>4.7045400516999999E-2</v>
      </c>
      <c r="T29" s="3">
        <v>1.6507158080000001E-3</v>
      </c>
      <c r="U29" s="3">
        <v>8.2535790400000005E-4</v>
      </c>
      <c r="V29" s="3">
        <v>0.14856442268600001</v>
      </c>
      <c r="W29" s="3">
        <v>2.1689395406472629</v>
      </c>
      <c r="X29" s="3">
        <v>2.5765633526483421E-5</v>
      </c>
      <c r="Y29" s="3">
        <v>1.5602522524370518E-4</v>
      </c>
      <c r="Z29" s="3">
        <v>1.743474535292045E-4</v>
      </c>
      <c r="AA29" s="3">
        <v>3.9122526227936012E-5</v>
      </c>
      <c r="AB29" s="3">
        <v>3.952608385273291E-4</v>
      </c>
      <c r="AC29" s="3" t="s">
        <v>434</v>
      </c>
      <c r="AD29" s="3">
        <v>4.3016839091339907E-4</v>
      </c>
      <c r="AE29" s="51"/>
      <c r="AF29" s="22">
        <v>354873.29151213879</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1.34469498019232</v>
      </c>
      <c r="F30" s="3">
        <v>6.855456914109765</v>
      </c>
      <c r="G30" s="3">
        <v>1.5660338672E-2</v>
      </c>
      <c r="H30" s="3">
        <v>1.0766916706541578E-2</v>
      </c>
      <c r="I30" s="3">
        <v>0.10383778040882229</v>
      </c>
      <c r="J30" s="3">
        <v>0.10383778040882229</v>
      </c>
      <c r="K30" s="3">
        <v>0.10383778040882229</v>
      </c>
      <c r="L30" s="3">
        <v>2.0123958333508749E-2</v>
      </c>
      <c r="M30" s="3">
        <v>64.495560786013954</v>
      </c>
      <c r="N30" s="3">
        <v>1.0302479975000001E-2</v>
      </c>
      <c r="O30" s="3">
        <v>1.4865095180000001E-3</v>
      </c>
      <c r="P30" s="3">
        <v>1.5290138130000001E-3</v>
      </c>
      <c r="Q30" s="3">
        <v>5.2724613999999998E-5</v>
      </c>
      <c r="R30" s="3">
        <v>7.2182054260000001E-3</v>
      </c>
      <c r="S30" s="3">
        <v>0.2484132168</v>
      </c>
      <c r="T30" s="3">
        <v>1.0554192048E-2</v>
      </c>
      <c r="U30" s="3">
        <v>1.480143905E-3</v>
      </c>
      <c r="V30" s="3">
        <v>0.149089657288</v>
      </c>
      <c r="W30" s="3">
        <v>0.16719921565467222</v>
      </c>
      <c r="X30" s="3">
        <v>6.6316722247205504E-5</v>
      </c>
      <c r="Y30" s="3">
        <v>1.215806574532102E-4</v>
      </c>
      <c r="Z30" s="3">
        <v>4.1447951404503402E-5</v>
      </c>
      <c r="AA30" s="3">
        <v>1.4230463315546176E-4</v>
      </c>
      <c r="AB30" s="3">
        <v>3.716499642603809E-4</v>
      </c>
      <c r="AC30" s="3" t="s">
        <v>434</v>
      </c>
      <c r="AD30" s="3">
        <v>3.3611051589513437E-5</v>
      </c>
      <c r="AE30" s="51"/>
      <c r="AF30" s="22">
        <v>7864.4461422793802</v>
      </c>
      <c r="AG30" s="22" t="s">
        <v>431</v>
      </c>
      <c r="AH30" s="22" t="s">
        <v>431</v>
      </c>
      <c r="AI30" s="22" t="s">
        <v>432</v>
      </c>
      <c r="AJ30" s="22" t="s">
        <v>431</v>
      </c>
      <c r="AK30" s="22">
        <v>12.967265253587</v>
      </c>
      <c r="AL30" s="40" t="s">
        <v>435</v>
      </c>
    </row>
    <row r="31" spans="1:38" ht="26.25" customHeight="1" thickBot="1" x14ac:dyDescent="0.3">
      <c r="A31" s="60" t="s">
        <v>79</v>
      </c>
      <c r="B31" s="60" t="s">
        <v>88</v>
      </c>
      <c r="C31" s="61" t="s">
        <v>89</v>
      </c>
      <c r="D31" s="62"/>
      <c r="E31" s="3" t="s">
        <v>431</v>
      </c>
      <c r="F31" s="3">
        <v>37.048164554515168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779375.68116594711</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6.7661301651741717</v>
      </c>
      <c r="J32" s="3">
        <v>13.167837020708218</v>
      </c>
      <c r="K32" s="3">
        <v>16.665824006839713</v>
      </c>
      <c r="L32" s="3">
        <v>1.4608258606369999</v>
      </c>
      <c r="M32" s="3" t="s">
        <v>431</v>
      </c>
      <c r="N32" s="3">
        <v>50.885982876805997</v>
      </c>
      <c r="O32" s="3">
        <v>0.220745685384</v>
      </c>
      <c r="P32" s="3" t="s">
        <v>431</v>
      </c>
      <c r="Q32" s="3">
        <v>0.58070833099300001</v>
      </c>
      <c r="R32" s="3">
        <v>19.015103334308002</v>
      </c>
      <c r="S32" s="3">
        <v>417.68103173789098</v>
      </c>
      <c r="T32" s="3">
        <v>2.906891883883</v>
      </c>
      <c r="U32" s="3">
        <v>0.325934838271</v>
      </c>
      <c r="V32" s="3">
        <v>131.264981645218</v>
      </c>
      <c r="W32" s="3" t="s">
        <v>431</v>
      </c>
      <c r="X32" s="3">
        <v>5.7822528849365338E-5</v>
      </c>
      <c r="Y32" s="3">
        <v>5.5909233859045005E-6</v>
      </c>
      <c r="Z32" s="3">
        <v>8.1338778010840972E-6</v>
      </c>
      <c r="AA32" s="3" t="s">
        <v>431</v>
      </c>
      <c r="AB32" s="3">
        <v>7.154733003635393E-5</v>
      </c>
      <c r="AC32" s="3" t="s">
        <v>434</v>
      </c>
      <c r="AD32" s="3" t="s">
        <v>431</v>
      </c>
      <c r="AE32" s="51"/>
      <c r="AF32" s="22" t="s">
        <v>431</v>
      </c>
      <c r="AG32" s="22" t="s">
        <v>431</v>
      </c>
      <c r="AH32" s="22" t="s">
        <v>431</v>
      </c>
      <c r="AI32" s="22" t="s">
        <v>431</v>
      </c>
      <c r="AJ32" s="22" t="s">
        <v>431</v>
      </c>
      <c r="AK32" s="22">
        <v>519048.97136584198</v>
      </c>
      <c r="AL32" s="40" t="s">
        <v>436</v>
      </c>
    </row>
    <row r="33" spans="1:38" ht="26.25" customHeight="1" thickBot="1" x14ac:dyDescent="0.3">
      <c r="A33" s="60" t="s">
        <v>79</v>
      </c>
      <c r="B33" s="60" t="s">
        <v>92</v>
      </c>
      <c r="C33" s="61" t="s">
        <v>93</v>
      </c>
      <c r="D33" s="62"/>
      <c r="E33" s="3" t="s">
        <v>431</v>
      </c>
      <c r="F33" s="3" t="s">
        <v>431</v>
      </c>
      <c r="G33" s="3" t="s">
        <v>431</v>
      </c>
      <c r="H33" s="3" t="s">
        <v>431</v>
      </c>
      <c r="I33" s="3">
        <v>2.7987908899770706</v>
      </c>
      <c r="J33" s="3">
        <v>5.1829460925501296</v>
      </c>
      <c r="K33" s="3">
        <v>10.365892185100277</v>
      </c>
      <c r="L33" s="3">
        <v>0.107859469448</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519048.97136584198</v>
      </c>
      <c r="AL33" s="40" t="s">
        <v>436</v>
      </c>
    </row>
    <row r="34" spans="1:38" ht="26.25" customHeight="1" thickBot="1" x14ac:dyDescent="0.3">
      <c r="A34" s="60" t="s">
        <v>71</v>
      </c>
      <c r="B34" s="60" t="s">
        <v>94</v>
      </c>
      <c r="C34" s="61" t="s">
        <v>95</v>
      </c>
      <c r="D34" s="62"/>
      <c r="E34" s="3">
        <v>16.306390839946999</v>
      </c>
      <c r="F34" s="3">
        <v>1.434759836812</v>
      </c>
      <c r="G34" s="3">
        <v>2.0337486656610002</v>
      </c>
      <c r="H34" s="3">
        <v>8.504450044E-3</v>
      </c>
      <c r="I34" s="3">
        <v>0.97144881776199998</v>
      </c>
      <c r="J34" s="3">
        <v>1.0575457337430001</v>
      </c>
      <c r="K34" s="3">
        <v>1.12855265989</v>
      </c>
      <c r="L34" s="3">
        <v>0.61846392970099995</v>
      </c>
      <c r="M34" s="3">
        <v>6.8821106348920003</v>
      </c>
      <c r="N34" s="3">
        <v>0.275486517353</v>
      </c>
      <c r="O34" s="3">
        <v>1.5881805586000001E-2</v>
      </c>
      <c r="P34" s="3">
        <v>1.6576072569999999E-2</v>
      </c>
      <c r="Q34" s="3">
        <v>4.3263457221000001E-2</v>
      </c>
      <c r="R34" s="3">
        <v>2.0819178599999998E-2</v>
      </c>
      <c r="S34" s="3">
        <v>0.222441758691</v>
      </c>
      <c r="T34" s="3">
        <v>0.86618478089499995</v>
      </c>
      <c r="U34" s="3">
        <v>9.2220987118000003E-2</v>
      </c>
      <c r="V34" s="3">
        <v>0.23420542296800001</v>
      </c>
      <c r="W34" s="3">
        <v>0.69086332339699996</v>
      </c>
      <c r="X34" s="3">
        <v>8.9390623000000001E-5</v>
      </c>
      <c r="Y34" s="3">
        <v>1.036912077E-3</v>
      </c>
      <c r="Z34" s="3">
        <v>4.9352171499999998E-4</v>
      </c>
      <c r="AA34" s="3">
        <v>3.6674080800000003E-4</v>
      </c>
      <c r="AB34" s="3">
        <v>1.986565223E-3</v>
      </c>
      <c r="AC34" s="3">
        <v>3.33133475E-4</v>
      </c>
      <c r="AD34" s="3">
        <v>1.8800000000000001E-2</v>
      </c>
      <c r="AE34" s="51"/>
      <c r="AF34" s="22">
        <v>24784.538486536349</v>
      </c>
      <c r="AG34" s="22">
        <v>537.31205711600001</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127.798847705241</v>
      </c>
      <c r="F36" s="3">
        <v>8.3692606828400002</v>
      </c>
      <c r="G36" s="3">
        <v>66.777630804610993</v>
      </c>
      <c r="H36" s="3">
        <v>2.1302793773000001E-2</v>
      </c>
      <c r="I36" s="3">
        <v>8.6609831555460008</v>
      </c>
      <c r="J36" s="3">
        <v>9.1152577971349995</v>
      </c>
      <c r="K36" s="3">
        <v>9.1152577971349995</v>
      </c>
      <c r="L36" s="3">
        <v>1.7546903377930001</v>
      </c>
      <c r="M36" s="3">
        <v>31.038064037274001</v>
      </c>
      <c r="N36" s="3">
        <v>0.311167230681</v>
      </c>
      <c r="O36" s="3">
        <v>2.8602722779E-2</v>
      </c>
      <c r="P36" s="3">
        <v>5.4650441477000003E-2</v>
      </c>
      <c r="Q36" s="3">
        <v>0.55883064436800001</v>
      </c>
      <c r="R36" s="3">
        <v>0.60243356826100003</v>
      </c>
      <c r="S36" s="3">
        <v>2.058421888711</v>
      </c>
      <c r="T36" s="3">
        <v>25.173257229821001</v>
      </c>
      <c r="U36" s="3">
        <v>0.28888419971500001</v>
      </c>
      <c r="V36" s="3">
        <v>2.4315053488389999</v>
      </c>
      <c r="W36" s="3">
        <v>0.52043632478400004</v>
      </c>
      <c r="X36" s="3">
        <v>9.9155805239999999E-3</v>
      </c>
      <c r="Y36" s="3">
        <v>4.8793382322999998E-2</v>
      </c>
      <c r="Z36" s="3">
        <v>5.0050141851999998E-2</v>
      </c>
      <c r="AA36" s="3">
        <v>7.4497475810000003E-3</v>
      </c>
      <c r="AB36" s="3">
        <v>0.11620885228</v>
      </c>
      <c r="AC36" s="3">
        <v>0.20601492132599999</v>
      </c>
      <c r="AD36" s="3">
        <v>0.47309997505399998</v>
      </c>
      <c r="AE36" s="51"/>
      <c r="AF36" s="22">
        <v>92984.727674883572</v>
      </c>
      <c r="AG36" s="22" t="s">
        <v>433</v>
      </c>
      <c r="AH36" s="22" t="s">
        <v>431</v>
      </c>
      <c r="AI36" s="22" t="s">
        <v>433</v>
      </c>
      <c r="AJ36" s="22" t="s">
        <v>433</v>
      </c>
      <c r="AK36" s="22">
        <v>1005.9416367690098</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16.308279557310001</v>
      </c>
      <c r="F38" s="3">
        <v>2.017016217963</v>
      </c>
      <c r="G38" s="3">
        <v>1.525425141783</v>
      </c>
      <c r="H38" s="3">
        <v>4.1692867970000002E-3</v>
      </c>
      <c r="I38" s="3">
        <v>1.308504066315</v>
      </c>
      <c r="J38" s="3">
        <v>1.308504066315</v>
      </c>
      <c r="K38" s="3">
        <v>1.308504066315</v>
      </c>
      <c r="L38" s="3">
        <v>0.81221782763299999</v>
      </c>
      <c r="M38" s="3">
        <v>9.9593508983699994</v>
      </c>
      <c r="N38" s="3">
        <v>0.16825506550300001</v>
      </c>
      <c r="O38" s="3">
        <v>1.3856553369E-2</v>
      </c>
      <c r="P38" s="3">
        <v>7.3418344480000002E-3</v>
      </c>
      <c r="Q38" s="3">
        <v>1.6857715427E-2</v>
      </c>
      <c r="R38" s="3">
        <v>1.6112069411000001E-2</v>
      </c>
      <c r="S38" s="3">
        <v>0.108536019292</v>
      </c>
      <c r="T38" s="3">
        <v>0.76569761996300001</v>
      </c>
      <c r="U38" s="3">
        <v>7.5260355385000005E-2</v>
      </c>
      <c r="V38" s="3">
        <v>0.114585709402</v>
      </c>
      <c r="W38" s="3">
        <v>0.52628883082199995</v>
      </c>
      <c r="X38" s="3">
        <v>5.5515922380000001E-3</v>
      </c>
      <c r="Y38" s="3">
        <v>2.1964653752000001E-2</v>
      </c>
      <c r="Z38" s="3">
        <v>2.5486838168000001E-2</v>
      </c>
      <c r="AA38" s="3">
        <v>4.0410992649999996E-3</v>
      </c>
      <c r="AB38" s="3">
        <v>5.7044183423000001E-2</v>
      </c>
      <c r="AC38" s="3" t="s">
        <v>431</v>
      </c>
      <c r="AD38" s="3" t="s">
        <v>431</v>
      </c>
      <c r="AE38" s="51"/>
      <c r="AF38" s="22">
        <v>22420.201009391392</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49.484033035797999</v>
      </c>
      <c r="F39" s="3">
        <v>4.5712860641099997</v>
      </c>
      <c r="G39" s="3">
        <v>6.5612163833989996</v>
      </c>
      <c r="H39" s="3">
        <v>7.067449963E-3</v>
      </c>
      <c r="I39" s="3">
        <v>1.710864583207</v>
      </c>
      <c r="J39" s="3">
        <v>1.9410312269350001</v>
      </c>
      <c r="K39" s="3">
        <v>1.96396655757</v>
      </c>
      <c r="L39" s="3">
        <v>0.69054259367399995</v>
      </c>
      <c r="M39" s="3">
        <v>15.271243987809999</v>
      </c>
      <c r="N39" s="3">
        <v>1.068872822488</v>
      </c>
      <c r="O39" s="3">
        <v>6.6687100008999994E-2</v>
      </c>
      <c r="P39" s="3">
        <v>0.12331347796</v>
      </c>
      <c r="Q39" s="3">
        <v>0.28661764446499999</v>
      </c>
      <c r="R39" s="3">
        <v>0.144558412547</v>
      </c>
      <c r="S39" s="3">
        <v>1.0513651326260001</v>
      </c>
      <c r="T39" s="3">
        <v>3.2013887290069998</v>
      </c>
      <c r="U39" s="3">
        <v>0.28880722082100002</v>
      </c>
      <c r="V39" s="3">
        <v>1.4350637483690001</v>
      </c>
      <c r="W39" s="3">
        <v>0.84329135584299997</v>
      </c>
      <c r="X39" s="3">
        <v>3.8324428499999998E-4</v>
      </c>
      <c r="Y39" s="3">
        <v>1.9653717119999998E-3</v>
      </c>
      <c r="Z39" s="3">
        <v>7.0224352200000005E-4</v>
      </c>
      <c r="AA39" s="3">
        <v>6.2306895400000004E-4</v>
      </c>
      <c r="AB39" s="3">
        <v>3.6739284730000002E-3</v>
      </c>
      <c r="AC39" s="3">
        <v>0.56982001046099995</v>
      </c>
      <c r="AD39" s="3">
        <v>0.37560670811800001</v>
      </c>
      <c r="AE39" s="51"/>
      <c r="AF39" s="22">
        <v>64128.765314249315</v>
      </c>
      <c r="AG39" s="22">
        <v>6500.508613946613</v>
      </c>
      <c r="AH39" s="22">
        <v>348058.99868846394</v>
      </c>
      <c r="AI39" s="22">
        <v>1585.190411582269</v>
      </c>
      <c r="AJ39" s="22" t="s">
        <v>433</v>
      </c>
      <c r="AK39" s="22" t="s">
        <v>431</v>
      </c>
      <c r="AL39" s="40" t="s">
        <v>431</v>
      </c>
    </row>
    <row r="40" spans="1:38" ht="26.25" customHeight="1" thickBot="1" x14ac:dyDescent="0.3">
      <c r="A40" s="60" t="s">
        <v>71</v>
      </c>
      <c r="B40" s="60" t="s">
        <v>106</v>
      </c>
      <c r="C40" s="61" t="s">
        <v>390</v>
      </c>
      <c r="D40" s="62"/>
      <c r="E40" s="3">
        <v>7.6001736230350003</v>
      </c>
      <c r="F40" s="3">
        <v>1.270440368057</v>
      </c>
      <c r="G40" s="3">
        <v>0.54547964751300004</v>
      </c>
      <c r="H40" s="3">
        <v>2.1543413909999999E-3</v>
      </c>
      <c r="I40" s="3">
        <v>0.57244548611199997</v>
      </c>
      <c r="J40" s="3">
        <v>0.57244548611199997</v>
      </c>
      <c r="K40" s="3">
        <v>0.57244548611199997</v>
      </c>
      <c r="L40" s="3">
        <v>0.35424607094600002</v>
      </c>
      <c r="M40" s="3">
        <v>3.9714565996890001</v>
      </c>
      <c r="N40" s="3">
        <v>5.7772396157999999E-2</v>
      </c>
      <c r="O40" s="3">
        <v>4.7748493530000002E-3</v>
      </c>
      <c r="P40" s="3">
        <v>3.2619488549999998E-3</v>
      </c>
      <c r="Q40" s="3">
        <v>5.8138520880000001E-3</v>
      </c>
      <c r="R40" s="3">
        <v>6.0688889449999998E-3</v>
      </c>
      <c r="S40" s="3">
        <v>3.7650442409999998E-2</v>
      </c>
      <c r="T40" s="3">
        <v>0.26310737543399998</v>
      </c>
      <c r="U40" s="3">
        <v>2.5858581751E-2</v>
      </c>
      <c r="V40" s="3">
        <v>4.2155227103000001E-2</v>
      </c>
      <c r="W40" s="3">
        <v>0.18260187150599999</v>
      </c>
      <c r="X40" s="3">
        <v>2.2668889170000001E-3</v>
      </c>
      <c r="Y40" s="3">
        <v>7.6689518030000001E-3</v>
      </c>
      <c r="Z40" s="3">
        <v>9.1947949979999995E-3</v>
      </c>
      <c r="AA40" s="3">
        <v>1.3827331699999999E-3</v>
      </c>
      <c r="AB40" s="3">
        <v>2.0513368888E-2</v>
      </c>
      <c r="AC40" s="3" t="s">
        <v>431</v>
      </c>
      <c r="AD40" s="3" t="s">
        <v>431</v>
      </c>
      <c r="AE40" s="51"/>
      <c r="AF40" s="22">
        <v>11341.10060617256</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46.172933446275998</v>
      </c>
      <c r="F41" s="3">
        <v>25.759837946659001</v>
      </c>
      <c r="G41" s="3">
        <v>19.737190922572999</v>
      </c>
      <c r="H41" s="3">
        <v>0.19283688701999999</v>
      </c>
      <c r="I41" s="3">
        <v>11.400583573223001</v>
      </c>
      <c r="J41" s="3">
        <v>11.650440555631</v>
      </c>
      <c r="K41" s="3">
        <v>12.882500534009001</v>
      </c>
      <c r="L41" s="3">
        <v>1.4562750145229999</v>
      </c>
      <c r="M41" s="3">
        <v>187.633973960844</v>
      </c>
      <c r="N41" s="3">
        <v>1.680670060525</v>
      </c>
      <c r="O41" s="3">
        <v>0.31148022122199998</v>
      </c>
      <c r="P41" s="3">
        <v>0.28295982930199998</v>
      </c>
      <c r="Q41" s="3">
        <v>0.56127025400300001</v>
      </c>
      <c r="R41" s="3">
        <v>1.829227753654</v>
      </c>
      <c r="S41" s="3">
        <v>0.81725041679900001</v>
      </c>
      <c r="T41" s="3">
        <v>36.862989030289</v>
      </c>
      <c r="U41" s="3">
        <v>0.39391254194100001</v>
      </c>
      <c r="V41" s="3">
        <v>13.828759592688</v>
      </c>
      <c r="W41" s="3">
        <v>10.400802321135</v>
      </c>
      <c r="X41" s="3">
        <v>2.90075620048</v>
      </c>
      <c r="Y41" s="3">
        <v>2.9527720042840002</v>
      </c>
      <c r="Z41" s="3">
        <v>1.326054369745</v>
      </c>
      <c r="AA41" s="3">
        <v>1.9035570330689999</v>
      </c>
      <c r="AB41" s="3">
        <v>9.0831396075779995</v>
      </c>
      <c r="AC41" s="3">
        <v>0.14095748811100001</v>
      </c>
      <c r="AD41" s="3">
        <v>5.1124093603240004</v>
      </c>
      <c r="AE41" s="51"/>
      <c r="AF41" s="22">
        <v>129804.06571970196</v>
      </c>
      <c r="AG41" s="22">
        <v>25529.952915396487</v>
      </c>
      <c r="AH41" s="22">
        <v>1192442.5611443201</v>
      </c>
      <c r="AI41" s="22">
        <v>19810.59899999998</v>
      </c>
      <c r="AJ41" s="22" t="s">
        <v>433</v>
      </c>
      <c r="AK41" s="22" t="s">
        <v>431</v>
      </c>
      <c r="AL41" s="40" t="s">
        <v>431</v>
      </c>
    </row>
    <row r="42" spans="1:38" ht="26.25" customHeight="1" thickBot="1" x14ac:dyDescent="0.3">
      <c r="A42" s="60" t="s">
        <v>71</v>
      </c>
      <c r="B42" s="60" t="s">
        <v>108</v>
      </c>
      <c r="C42" s="61" t="s">
        <v>109</v>
      </c>
      <c r="D42" s="62"/>
      <c r="E42" s="3">
        <v>0.91323518246099999</v>
      </c>
      <c r="F42" s="3">
        <v>10.536615199189001</v>
      </c>
      <c r="G42" s="3">
        <v>7.2869904899999999E-3</v>
      </c>
      <c r="H42" s="3">
        <v>4.7908154100000002E-4</v>
      </c>
      <c r="I42" s="3">
        <v>1.9536210788E-2</v>
      </c>
      <c r="J42" s="3">
        <v>1.9536210788E-2</v>
      </c>
      <c r="K42" s="3">
        <v>1.9536210788E-2</v>
      </c>
      <c r="L42" s="3">
        <v>9.1687932099999998E-3</v>
      </c>
      <c r="M42" s="3">
        <v>66.928754111583004</v>
      </c>
      <c r="N42" s="3">
        <v>5.8698100969999997E-3</v>
      </c>
      <c r="O42" s="3">
        <v>2.0520756000000001E-5</v>
      </c>
      <c r="P42" s="3">
        <v>9.2330753399999998E-4</v>
      </c>
      <c r="Q42" s="3">
        <v>3.1026370999999999E-5</v>
      </c>
      <c r="R42" s="3">
        <v>1.896707185E-3</v>
      </c>
      <c r="S42" s="3">
        <v>5.0659541900000004E-4</v>
      </c>
      <c r="T42" s="3">
        <v>2.3231013400000001E-4</v>
      </c>
      <c r="U42" s="3">
        <v>2.1011229999999998E-5</v>
      </c>
      <c r="V42" s="3">
        <v>3.481567236E-3</v>
      </c>
      <c r="W42" s="3">
        <v>0.109960896131</v>
      </c>
      <c r="X42" s="3">
        <v>6.1980972509999999E-3</v>
      </c>
      <c r="Y42" s="3">
        <v>3.0717936474999999E-2</v>
      </c>
      <c r="Z42" s="3">
        <v>3.1549251953999997E-2</v>
      </c>
      <c r="AA42" s="3">
        <v>5.835955942E-3</v>
      </c>
      <c r="AB42" s="3">
        <v>7.4301241621999983E-2</v>
      </c>
      <c r="AC42" s="3" t="s">
        <v>431</v>
      </c>
      <c r="AD42" s="3" t="s">
        <v>431</v>
      </c>
      <c r="AE42" s="51"/>
      <c r="AF42" s="22">
        <v>4900.3515861937485</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3.7217693373720002</v>
      </c>
      <c r="F43" s="3">
        <v>1.0103468370369999</v>
      </c>
      <c r="G43" s="3">
        <v>0.43833059424699999</v>
      </c>
      <c r="H43" s="3">
        <v>3.0531645570000001E-3</v>
      </c>
      <c r="I43" s="3">
        <v>0.62480405491400004</v>
      </c>
      <c r="J43" s="3">
        <v>0.63485621452800001</v>
      </c>
      <c r="K43" s="3">
        <v>0.65359734099900002</v>
      </c>
      <c r="L43" s="3">
        <v>0.22525924266799999</v>
      </c>
      <c r="M43" s="3">
        <v>2.6705468987600001</v>
      </c>
      <c r="N43" s="3">
        <v>0.116869359957</v>
      </c>
      <c r="O43" s="3">
        <v>3.8278878035999997E-2</v>
      </c>
      <c r="P43" s="3">
        <v>4.5320797899999999E-3</v>
      </c>
      <c r="Q43" s="3">
        <v>9.6388775139999994E-3</v>
      </c>
      <c r="R43" s="3">
        <v>6.5375745074E-2</v>
      </c>
      <c r="S43" s="3">
        <v>5.6792171304000001E-2</v>
      </c>
      <c r="T43" s="3">
        <v>0.267049823967</v>
      </c>
      <c r="U43" s="3">
        <v>3.4414115157999997E-2</v>
      </c>
      <c r="V43" s="3">
        <v>1.3442363019500001</v>
      </c>
      <c r="W43" s="3">
        <v>0.33912138950999998</v>
      </c>
      <c r="X43" s="3">
        <v>2.5477506681E-2</v>
      </c>
      <c r="Y43" s="3">
        <v>4.1053552824999999E-2</v>
      </c>
      <c r="Z43" s="3">
        <v>1.2865299393000001E-2</v>
      </c>
      <c r="AA43" s="3">
        <v>1.0287018098999999E-2</v>
      </c>
      <c r="AB43" s="3">
        <v>8.9683376997999997E-2</v>
      </c>
      <c r="AC43" s="3">
        <v>2.1570143919999998E-3</v>
      </c>
      <c r="AD43" s="3">
        <v>6.0063291138999997E-2</v>
      </c>
      <c r="AE43" s="51"/>
      <c r="AF43" s="22">
        <v>9429.7926908928748</v>
      </c>
      <c r="AG43" s="22">
        <v>133</v>
      </c>
      <c r="AH43" s="22">
        <v>6542.2042292252099</v>
      </c>
      <c r="AI43" s="22">
        <v>2551.6268912865316</v>
      </c>
      <c r="AJ43" s="22" t="s">
        <v>433</v>
      </c>
      <c r="AK43" s="22" t="s">
        <v>431</v>
      </c>
      <c r="AL43" s="40" t="s">
        <v>431</v>
      </c>
    </row>
    <row r="44" spans="1:38" ht="26.25" customHeight="1" thickBot="1" x14ac:dyDescent="0.3">
      <c r="A44" s="60" t="s">
        <v>71</v>
      </c>
      <c r="B44" s="60" t="s">
        <v>112</v>
      </c>
      <c r="C44" s="61" t="s">
        <v>113</v>
      </c>
      <c r="D44" s="62"/>
      <c r="E44" s="3">
        <v>47.953260572387997</v>
      </c>
      <c r="F44" s="3">
        <v>6.0327873246100001</v>
      </c>
      <c r="G44" s="3">
        <v>3.9964973336530001</v>
      </c>
      <c r="H44" s="3">
        <v>1.0738287981000001E-2</v>
      </c>
      <c r="I44" s="3">
        <v>3.6863878224710001</v>
      </c>
      <c r="J44" s="3">
        <v>3.6863878224710001</v>
      </c>
      <c r="K44" s="3">
        <v>3.6863878224710001</v>
      </c>
      <c r="L44" s="3">
        <v>2.4455859102700002</v>
      </c>
      <c r="M44" s="3">
        <v>28.293601583608002</v>
      </c>
      <c r="N44" s="3">
        <v>0.43954376130200001</v>
      </c>
      <c r="O44" s="3">
        <v>3.6198384686E-2</v>
      </c>
      <c r="P44" s="3">
        <v>1.9179556457000001E-2</v>
      </c>
      <c r="Q44" s="3">
        <v>4.4038517494E-2</v>
      </c>
      <c r="R44" s="3">
        <v>4.2090617422000001E-2</v>
      </c>
      <c r="S44" s="3">
        <v>0.28353577358100002</v>
      </c>
      <c r="T44" s="3">
        <v>2.0002821959229999</v>
      </c>
      <c r="U44" s="3">
        <v>0.196607570679</v>
      </c>
      <c r="V44" s="3">
        <v>0.299339776497</v>
      </c>
      <c r="W44" s="3">
        <v>1.3748588878429999</v>
      </c>
      <c r="X44" s="3">
        <v>1.7244747583999999E-2</v>
      </c>
      <c r="Y44" s="3">
        <v>5.8349689816999999E-2</v>
      </c>
      <c r="Z44" s="3">
        <v>7.0008433309000001E-2</v>
      </c>
      <c r="AA44" s="3">
        <v>1.0506819319999999E-2</v>
      </c>
      <c r="AB44" s="3">
        <v>0.15610969003</v>
      </c>
      <c r="AC44" s="3" t="s">
        <v>431</v>
      </c>
      <c r="AD44" s="3" t="s">
        <v>431</v>
      </c>
      <c r="AE44" s="51"/>
      <c r="AF44" s="22">
        <v>58596.54044064803</v>
      </c>
      <c r="AG44" s="22" t="s">
        <v>431</v>
      </c>
      <c r="AH44" s="22" t="s">
        <v>431</v>
      </c>
      <c r="AI44" s="22" t="s">
        <v>432</v>
      </c>
      <c r="AJ44" s="22" t="s">
        <v>431</v>
      </c>
      <c r="AK44" s="22">
        <v>205.08216007879798</v>
      </c>
      <c r="AL44" s="40" t="s">
        <v>435</v>
      </c>
    </row>
    <row r="45" spans="1:38" ht="26.25" customHeight="1" thickBot="1" x14ac:dyDescent="0.3">
      <c r="A45" s="60" t="s">
        <v>71</v>
      </c>
      <c r="B45" s="60" t="s">
        <v>114</v>
      </c>
      <c r="C45" s="61" t="s">
        <v>115</v>
      </c>
      <c r="D45" s="62"/>
      <c r="E45" s="3">
        <v>15.034015464475001</v>
      </c>
      <c r="F45" s="3">
        <v>0.47566007225700002</v>
      </c>
      <c r="G45" s="3">
        <v>4.9716928562999998</v>
      </c>
      <c r="H45" s="3">
        <v>2.0052369269999998E-3</v>
      </c>
      <c r="I45" s="3">
        <v>0.55076194343200002</v>
      </c>
      <c r="J45" s="3">
        <v>0.58134045116300004</v>
      </c>
      <c r="K45" s="3">
        <v>0.58134045116300004</v>
      </c>
      <c r="L45" s="3">
        <v>0.129655320697</v>
      </c>
      <c r="M45" s="3">
        <v>0.61391031141200003</v>
      </c>
      <c r="N45" s="3">
        <v>2.7285597296999999E-2</v>
      </c>
      <c r="O45" s="3">
        <v>2.2487403760000002E-3</v>
      </c>
      <c r="P45" s="3">
        <v>5.7722073320000001E-3</v>
      </c>
      <c r="Q45" s="3">
        <v>2.3605168457999998E-2</v>
      </c>
      <c r="R45" s="3">
        <v>2.6340915733E-2</v>
      </c>
      <c r="S45" s="3">
        <v>0.185470477198</v>
      </c>
      <c r="T45" s="3">
        <v>0.95538438529400005</v>
      </c>
      <c r="U45" s="3">
        <v>2.2730907211999999E-2</v>
      </c>
      <c r="V45" s="3">
        <v>0.240628431241</v>
      </c>
      <c r="W45" s="3">
        <v>3.4347197325000002E-2</v>
      </c>
      <c r="X45" s="3">
        <v>4.01047385E-4</v>
      </c>
      <c r="Y45" s="3">
        <v>2.0052369269999998E-3</v>
      </c>
      <c r="Z45" s="3">
        <v>2.0052369269999998E-3</v>
      </c>
      <c r="AA45" s="3">
        <v>2.00523693E-4</v>
      </c>
      <c r="AB45" s="3">
        <v>4.6120449319999998E-3</v>
      </c>
      <c r="AC45" s="3">
        <v>1.7502916111000001E-2</v>
      </c>
      <c r="AD45" s="3">
        <v>2.0574283820999999E-2</v>
      </c>
      <c r="AE45" s="51"/>
      <c r="AF45" s="22">
        <v>8497.1561565120337</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0.219401481102</v>
      </c>
      <c r="F46" s="3">
        <v>1.059162689593</v>
      </c>
      <c r="G46" s="3" t="s">
        <v>432</v>
      </c>
      <c r="H46" s="3">
        <v>3.1135867907000001E-2</v>
      </c>
      <c r="I46" s="3">
        <v>0.713428226241</v>
      </c>
      <c r="J46" s="3">
        <v>0.72772580858299996</v>
      </c>
      <c r="K46" s="3">
        <v>0.80764791498900002</v>
      </c>
      <c r="L46" s="3">
        <v>4.9939975837000002E-2</v>
      </c>
      <c r="M46" s="3">
        <v>6.1695562575849996</v>
      </c>
      <c r="N46" s="3">
        <v>0.105083554185</v>
      </c>
      <c r="O46" s="3">
        <v>5.0595785348000001E-2</v>
      </c>
      <c r="P46" s="3">
        <v>2.179510753E-3</v>
      </c>
      <c r="Q46" s="3">
        <v>7.39476863E-4</v>
      </c>
      <c r="R46" s="3">
        <v>8.9515620232000007E-2</v>
      </c>
      <c r="S46" s="3">
        <v>2.3351900929999999E-2</v>
      </c>
      <c r="T46" s="3">
        <v>7.7839669769999998E-3</v>
      </c>
      <c r="U46" s="3">
        <v>1.9459917440000001E-3</v>
      </c>
      <c r="V46" s="3">
        <v>1.9926955460269999</v>
      </c>
      <c r="W46" s="3">
        <v>1.5732030837000002E-2</v>
      </c>
      <c r="X46" s="3">
        <v>2.5498232943E-2</v>
      </c>
      <c r="Y46" s="3">
        <v>2.2670145709999999E-2</v>
      </c>
      <c r="Z46" s="3">
        <v>1.3918683915999999E-2</v>
      </c>
      <c r="AA46" s="3">
        <v>0.221953185813</v>
      </c>
      <c r="AB46" s="3">
        <v>0.28404024838199998</v>
      </c>
      <c r="AC46" s="3" t="s">
        <v>431</v>
      </c>
      <c r="AD46" s="3" t="s">
        <v>431</v>
      </c>
      <c r="AE46" s="51"/>
      <c r="AF46" s="22" t="s">
        <v>432</v>
      </c>
      <c r="AG46" s="22" t="s">
        <v>432</v>
      </c>
      <c r="AH46" s="22" t="s">
        <v>432</v>
      </c>
      <c r="AI46" s="22">
        <v>3891.9834883335102</v>
      </c>
      <c r="AJ46" s="22" t="s">
        <v>432</v>
      </c>
      <c r="AK46" s="22" t="s">
        <v>431</v>
      </c>
      <c r="AL46" s="40" t="s">
        <v>431</v>
      </c>
    </row>
    <row r="47" spans="1:38" ht="26.25" customHeight="1" thickBot="1" x14ac:dyDescent="0.3">
      <c r="A47" s="60" t="s">
        <v>71</v>
      </c>
      <c r="B47" s="60" t="s">
        <v>118</v>
      </c>
      <c r="C47" s="61" t="s">
        <v>119</v>
      </c>
      <c r="D47" s="62"/>
      <c r="E47" s="3">
        <v>23.314470499201999</v>
      </c>
      <c r="F47" s="3">
        <v>1.3669938780190001</v>
      </c>
      <c r="G47" s="3">
        <v>6.3015175730769997</v>
      </c>
      <c r="H47" s="3">
        <v>2.6457432650000001E-3</v>
      </c>
      <c r="I47" s="3">
        <v>0.63471657218599997</v>
      </c>
      <c r="J47" s="3">
        <v>0.66051507849299995</v>
      </c>
      <c r="K47" s="3">
        <v>0.66051507849299995</v>
      </c>
      <c r="L47" s="3">
        <v>0.16955426872000001</v>
      </c>
      <c r="M47" s="3">
        <v>7.7643886893409997</v>
      </c>
      <c r="N47" s="3">
        <v>1.7305156664100001</v>
      </c>
      <c r="O47" s="3">
        <v>1.0981487339E-2</v>
      </c>
      <c r="P47" s="3">
        <v>8.020587236E-3</v>
      </c>
      <c r="Q47" s="3">
        <v>1.0624651781E-2</v>
      </c>
      <c r="R47" s="3">
        <v>2.1564460399999999E-2</v>
      </c>
      <c r="S47" s="3">
        <v>0.251575473085</v>
      </c>
      <c r="T47" s="3">
        <v>0.293749430777</v>
      </c>
      <c r="U47" s="3">
        <v>0.14535416302000001</v>
      </c>
      <c r="V47" s="3">
        <v>0.32586244481100002</v>
      </c>
      <c r="W47" s="3">
        <v>3.4394662446999999E-2</v>
      </c>
      <c r="X47" s="3">
        <v>5.29148653E-4</v>
      </c>
      <c r="Y47" s="3">
        <v>2.6457432650000001E-3</v>
      </c>
      <c r="Z47" s="3">
        <v>2.6457432650000001E-3</v>
      </c>
      <c r="AA47" s="3">
        <v>2.64574327E-4</v>
      </c>
      <c r="AB47" s="3">
        <v>6.08520951E-3</v>
      </c>
      <c r="AC47" s="3">
        <v>2.1165946121E-2</v>
      </c>
      <c r="AD47" s="3">
        <v>1.0053824408E-2</v>
      </c>
      <c r="AE47" s="51"/>
      <c r="AF47" s="22">
        <v>47855.858370489645</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30.491890000000001</v>
      </c>
      <c r="G48" s="3" t="s">
        <v>431</v>
      </c>
      <c r="H48" s="3" t="s">
        <v>431</v>
      </c>
      <c r="I48" s="3">
        <v>0.111982700046</v>
      </c>
      <c r="J48" s="3">
        <v>0.81760935000000001</v>
      </c>
      <c r="K48" s="3">
        <v>1.7256145001650001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20.237850000000002</v>
      </c>
      <c r="AL48" s="40" t="s">
        <v>123</v>
      </c>
    </row>
    <row r="49" spans="1:38" ht="26.25" customHeight="1" thickBot="1" x14ac:dyDescent="0.3">
      <c r="A49" s="60" t="s">
        <v>120</v>
      </c>
      <c r="B49" s="60" t="s">
        <v>124</v>
      </c>
      <c r="C49" s="61" t="s">
        <v>125</v>
      </c>
      <c r="D49" s="62"/>
      <c r="E49" s="3">
        <v>0.24286446480000001</v>
      </c>
      <c r="F49" s="3">
        <v>0.40834098104900002</v>
      </c>
      <c r="G49" s="3">
        <v>8.2046267368189998</v>
      </c>
      <c r="H49" s="3">
        <v>0.25531989999999999</v>
      </c>
      <c r="I49" s="3">
        <v>0.92521371936499996</v>
      </c>
      <c r="J49" s="3">
        <v>1.119244880556</v>
      </c>
      <c r="K49" s="3">
        <v>1.1656950966390001</v>
      </c>
      <c r="L49" s="3">
        <v>0.45276102894499998</v>
      </c>
      <c r="M49" s="3">
        <v>11.248619533239999</v>
      </c>
      <c r="N49" s="3">
        <v>2.4809296000000001</v>
      </c>
      <c r="O49" s="3">
        <v>3.1052940000000001E-2</v>
      </c>
      <c r="P49" s="3">
        <v>2.3825039999999999E-2</v>
      </c>
      <c r="Q49" s="3">
        <v>4.0305460000000001E-2</v>
      </c>
      <c r="R49" s="3">
        <v>1.4689513999999999</v>
      </c>
      <c r="S49" s="3">
        <v>0.22970015999999999</v>
      </c>
      <c r="T49" s="3">
        <v>0.92831039999999998</v>
      </c>
      <c r="U49" s="3" t="s">
        <v>431</v>
      </c>
      <c r="V49" s="3">
        <v>2.4392624000000001</v>
      </c>
      <c r="W49" s="3">
        <v>0.69281490758499997</v>
      </c>
      <c r="X49" s="3">
        <v>0.11407326601700001</v>
      </c>
      <c r="Y49" s="3">
        <v>0.13981523262500001</v>
      </c>
      <c r="Z49" s="3">
        <v>6.9903202856000005E-2</v>
      </c>
      <c r="AA49" s="3">
        <v>4.8935046559000002E-2</v>
      </c>
      <c r="AB49" s="3">
        <v>0.37272674805700001</v>
      </c>
      <c r="AC49" s="3" t="s">
        <v>431</v>
      </c>
      <c r="AD49" s="3">
        <v>6.1921970000000002</v>
      </c>
      <c r="AE49" s="51"/>
      <c r="AF49" s="22" t="s">
        <v>431</v>
      </c>
      <c r="AG49" s="22">
        <v>1564.8552</v>
      </c>
      <c r="AH49" s="22" t="s">
        <v>431</v>
      </c>
      <c r="AI49" s="22" t="s">
        <v>431</v>
      </c>
      <c r="AJ49" s="22" t="s">
        <v>431</v>
      </c>
      <c r="AK49" s="22">
        <v>179004.61238841701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6.1523858283999998E-2</v>
      </c>
      <c r="F51" s="3">
        <v>77.751744573680995</v>
      </c>
      <c r="G51" s="3">
        <v>1.6320000000000001E-4</v>
      </c>
      <c r="H51" s="3" t="s">
        <v>431</v>
      </c>
      <c r="I51" s="3" t="s">
        <v>431</v>
      </c>
      <c r="J51" s="3" t="s">
        <v>431</v>
      </c>
      <c r="K51" s="3" t="s">
        <v>431</v>
      </c>
      <c r="L51" s="3" t="s">
        <v>431</v>
      </c>
      <c r="M51" s="3">
        <v>0.14705093305299999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76.577839999999995</v>
      </c>
      <c r="AL51" s="40" t="s">
        <v>438</v>
      </c>
    </row>
    <row r="52" spans="1:38" ht="26.25" customHeight="1" thickBot="1" x14ac:dyDescent="0.3">
      <c r="A52" s="60" t="s">
        <v>120</v>
      </c>
      <c r="B52" s="64" t="s">
        <v>132</v>
      </c>
      <c r="C52" s="66" t="s">
        <v>391</v>
      </c>
      <c r="D52" s="63"/>
      <c r="E52" s="3" t="s">
        <v>431</v>
      </c>
      <c r="F52" s="3">
        <v>31.667895919210999</v>
      </c>
      <c r="G52" s="3" t="s">
        <v>432</v>
      </c>
      <c r="H52" s="3">
        <v>5.6156999999999999E-2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83.130179999999996</v>
      </c>
      <c r="AL52" s="40" t="s">
        <v>439</v>
      </c>
    </row>
    <row r="53" spans="1:38" ht="26.25" customHeight="1" thickBot="1" x14ac:dyDescent="0.3">
      <c r="A53" s="60" t="s">
        <v>120</v>
      </c>
      <c r="B53" s="64" t="s">
        <v>134</v>
      </c>
      <c r="C53" s="66" t="s">
        <v>135</v>
      </c>
      <c r="D53" s="63"/>
      <c r="E53" s="3" t="s">
        <v>431</v>
      </c>
      <c r="F53" s="3">
        <v>47.725553331133</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18.112170000000003</v>
      </c>
      <c r="AL53" s="40" t="s">
        <v>440</v>
      </c>
    </row>
    <row r="54" spans="1:38" ht="37.5" customHeight="1" thickBot="1" x14ac:dyDescent="0.3">
      <c r="A54" s="60" t="s">
        <v>120</v>
      </c>
      <c r="B54" s="64" t="s">
        <v>137</v>
      </c>
      <c r="C54" s="66" t="s">
        <v>138</v>
      </c>
      <c r="D54" s="63"/>
      <c r="E54" s="3">
        <v>0.44631854171599999</v>
      </c>
      <c r="F54" s="3">
        <v>44.254592506930997</v>
      </c>
      <c r="G54" s="3">
        <v>0.758296158961</v>
      </c>
      <c r="H54" s="3" t="s">
        <v>431</v>
      </c>
      <c r="I54" s="3" t="s">
        <v>431</v>
      </c>
      <c r="J54" s="3" t="s">
        <v>431</v>
      </c>
      <c r="K54" s="3" t="s">
        <v>431</v>
      </c>
      <c r="L54" s="3" t="s">
        <v>431</v>
      </c>
      <c r="M54" s="3">
        <v>6.5073918470000006E-2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366.5064181227653</v>
      </c>
      <c r="AL54" s="40" t="s">
        <v>441</v>
      </c>
    </row>
    <row r="55" spans="1:38" ht="26.25" customHeight="1" thickBot="1" x14ac:dyDescent="0.3">
      <c r="A55" s="60" t="s">
        <v>120</v>
      </c>
      <c r="B55" s="64" t="s">
        <v>139</v>
      </c>
      <c r="C55" s="66" t="s">
        <v>140</v>
      </c>
      <c r="D55" s="63"/>
      <c r="E55" s="3">
        <v>2.4259441494590002</v>
      </c>
      <c r="F55" s="3">
        <v>22.420115852247999</v>
      </c>
      <c r="G55" s="3">
        <v>0.19405552986800001</v>
      </c>
      <c r="H55" s="3" t="s">
        <v>431</v>
      </c>
      <c r="I55" s="3">
        <v>1.0779536511729999</v>
      </c>
      <c r="J55" s="3">
        <v>1.0779536511729999</v>
      </c>
      <c r="K55" s="3">
        <v>1.0779536511729999</v>
      </c>
      <c r="L55" s="3">
        <v>0.25870887628099998</v>
      </c>
      <c r="M55" s="3">
        <v>10.704839104115999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1559.6303825500761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1.5894999999999999E-2</v>
      </c>
      <c r="J57" s="3">
        <v>5.2983333333000003E-2</v>
      </c>
      <c r="K57" s="3">
        <v>6.2333333321000002E-2</v>
      </c>
      <c r="L57" s="3">
        <v>4.7685000000000002E-4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0.216619322709</v>
      </c>
      <c r="G59" s="3" t="s">
        <v>431</v>
      </c>
      <c r="H59" s="3">
        <v>0.42434811382100002</v>
      </c>
      <c r="I59" s="3">
        <v>0.89411025360200003</v>
      </c>
      <c r="J59" s="3">
        <v>1.028977891911</v>
      </c>
      <c r="K59" s="3">
        <v>1.147415023839</v>
      </c>
      <c r="L59" s="3">
        <v>4.8587086499999998E-3</v>
      </c>
      <c r="M59" s="3" t="s">
        <v>431</v>
      </c>
      <c r="N59" s="3">
        <v>0.30551744920399998</v>
      </c>
      <c r="O59" s="3">
        <v>5.0134688360000002E-3</v>
      </c>
      <c r="P59" s="3">
        <v>9.0413848239999997E-3</v>
      </c>
      <c r="Q59" s="3">
        <v>6.4591563249999998E-2</v>
      </c>
      <c r="R59" s="3">
        <v>0.42133770089099998</v>
      </c>
      <c r="S59" s="3">
        <v>3.0294649050999999E-2</v>
      </c>
      <c r="T59" s="3">
        <v>4.1662640230999998E-2</v>
      </c>
      <c r="U59" s="3">
        <v>10.568172862983999</v>
      </c>
      <c r="V59" s="3">
        <v>0.38897712280000002</v>
      </c>
      <c r="W59" s="3">
        <v>7.8528198070000003E-3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1.4411400000000001</v>
      </c>
      <c r="J60" s="3">
        <v>14.4114</v>
      </c>
      <c r="K60" s="3">
        <v>29.399256000000001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277.43455</v>
      </c>
      <c r="AL60" s="40" t="s">
        <v>444</v>
      </c>
    </row>
    <row r="61" spans="1:38" ht="26.25" customHeight="1" thickBot="1" x14ac:dyDescent="0.3">
      <c r="A61" s="60" t="s">
        <v>54</v>
      </c>
      <c r="B61" s="68" t="s">
        <v>153</v>
      </c>
      <c r="C61" s="61" t="s">
        <v>154</v>
      </c>
      <c r="D61" s="62"/>
      <c r="E61" s="3" t="s">
        <v>431</v>
      </c>
      <c r="F61" s="3" t="s">
        <v>431</v>
      </c>
      <c r="G61" s="3" t="s">
        <v>431</v>
      </c>
      <c r="H61" s="3" t="s">
        <v>431</v>
      </c>
      <c r="I61" s="3">
        <v>2.9063019748730001</v>
      </c>
      <c r="J61" s="3">
        <v>29.063019748731001</v>
      </c>
      <c r="K61" s="3">
        <v>96.571555425225995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29001346.965711329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2.7730206773670001</v>
      </c>
      <c r="G63" s="3">
        <v>18.366103988639999</v>
      </c>
      <c r="H63" s="3" t="s">
        <v>431</v>
      </c>
      <c r="I63" s="3">
        <v>1.7558435402799999</v>
      </c>
      <c r="J63" s="3">
        <v>2.7884654755649998</v>
      </c>
      <c r="K63" s="3">
        <v>3.280547617656</v>
      </c>
      <c r="L63" s="3">
        <v>1.0728725309999999E-3</v>
      </c>
      <c r="M63" s="3">
        <v>4.6614866947479996</v>
      </c>
      <c r="N63" s="3" t="s">
        <v>431</v>
      </c>
      <c r="O63" s="3" t="s">
        <v>431</v>
      </c>
      <c r="P63" s="3" t="s">
        <v>431</v>
      </c>
      <c r="Q63" s="3" t="s">
        <v>431</v>
      </c>
      <c r="R63" s="3">
        <v>7.693169677E-3</v>
      </c>
      <c r="S63" s="3" t="s">
        <v>431</v>
      </c>
      <c r="T63" s="3" t="s">
        <v>431</v>
      </c>
      <c r="U63" s="3" t="s">
        <v>431</v>
      </c>
      <c r="V63" s="3" t="s">
        <v>431</v>
      </c>
      <c r="W63" s="3">
        <v>2.5165934006E-2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62.157471933422713</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0.62219999999999998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8.6199999999999999E-2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3.4710600001999999E-2</v>
      </c>
      <c r="J68" s="3">
        <v>4.1820000002E-2</v>
      </c>
      <c r="K68" s="3">
        <v>4.4489361695E-2</v>
      </c>
      <c r="L68" s="3">
        <v>6.2479080000000002E-4</v>
      </c>
      <c r="M68" s="3">
        <v>12.845765</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1345.8784820512799</v>
      </c>
      <c r="AG68" s="22" t="s">
        <v>433</v>
      </c>
      <c r="AH68" s="22" t="s">
        <v>431</v>
      </c>
      <c r="AI68" s="22" t="s">
        <v>431</v>
      </c>
      <c r="AJ68" s="22" t="s">
        <v>431</v>
      </c>
      <c r="AK68" s="22">
        <v>275</v>
      </c>
      <c r="AL68" s="40" t="s">
        <v>173</v>
      </c>
    </row>
    <row r="69" spans="1:38" ht="26.25" customHeight="1" thickBot="1" x14ac:dyDescent="0.3">
      <c r="A69" s="60" t="s">
        <v>54</v>
      </c>
      <c r="B69" s="60" t="s">
        <v>174</v>
      </c>
      <c r="C69" s="61" t="s">
        <v>175</v>
      </c>
      <c r="D69" s="67"/>
      <c r="E69" s="3" t="s">
        <v>431</v>
      </c>
      <c r="F69" s="3" t="s">
        <v>431</v>
      </c>
      <c r="G69" s="3" t="s">
        <v>431</v>
      </c>
      <c r="H69" s="3">
        <v>1.1779999999999999</v>
      </c>
      <c r="I69" s="3">
        <v>2.1580000000000002E-3</v>
      </c>
      <c r="J69" s="3">
        <v>2.5999999999999999E-3</v>
      </c>
      <c r="K69" s="3">
        <v>2.7659574459999998E-3</v>
      </c>
      <c r="L69" s="3" t="s">
        <v>433</v>
      </c>
      <c r="M69" s="3">
        <v>4.7489999999999997</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6.6348905264683802E-2</v>
      </c>
      <c r="AH69" s="22" t="s">
        <v>431</v>
      </c>
      <c r="AI69" s="22" t="s">
        <v>431</v>
      </c>
      <c r="AJ69" s="22" t="s">
        <v>431</v>
      </c>
      <c r="AK69" s="22" t="s">
        <v>443</v>
      </c>
      <c r="AL69" s="40" t="s">
        <v>443</v>
      </c>
    </row>
    <row r="70" spans="1:38" ht="26.25" customHeight="1" thickBot="1" x14ac:dyDescent="0.3">
      <c r="A70" s="60" t="s">
        <v>54</v>
      </c>
      <c r="B70" s="60" t="s">
        <v>177</v>
      </c>
      <c r="C70" s="61" t="s">
        <v>384</v>
      </c>
      <c r="D70" s="67"/>
      <c r="E70" s="3">
        <v>0.67248175266700005</v>
      </c>
      <c r="F70" s="3">
        <v>31.383151604173001</v>
      </c>
      <c r="G70" s="3">
        <v>5.9294439440279998</v>
      </c>
      <c r="H70" s="3">
        <v>2.8431319117110001</v>
      </c>
      <c r="I70" s="3">
        <v>0.40761052668800002</v>
      </c>
      <c r="J70" s="3">
        <v>0.65231928849599996</v>
      </c>
      <c r="K70" s="3">
        <v>0.72964301744100002</v>
      </c>
      <c r="L70" s="3">
        <v>7.0007905680000001E-3</v>
      </c>
      <c r="M70" s="3">
        <v>17.607218</v>
      </c>
      <c r="N70" s="3">
        <v>3.9139085766670001</v>
      </c>
      <c r="O70" s="3">
        <v>1.5322122609E-2</v>
      </c>
      <c r="P70" s="3">
        <v>1.321672173344</v>
      </c>
      <c r="Q70" s="3">
        <v>2.8860473684E-2</v>
      </c>
      <c r="R70" s="3">
        <v>5.2309480339999999</v>
      </c>
      <c r="S70" s="3">
        <v>2.386881671667</v>
      </c>
      <c r="T70" s="3">
        <v>0.242177819889</v>
      </c>
      <c r="U70" s="3">
        <v>0.17694260000000001</v>
      </c>
      <c r="V70" s="3">
        <v>2.4889447499999999</v>
      </c>
      <c r="W70" s="3">
        <v>2.0226625000000002E-2</v>
      </c>
      <c r="X70" s="3">
        <v>1.0201695489E-2</v>
      </c>
      <c r="Y70" s="3" t="s">
        <v>431</v>
      </c>
      <c r="Z70" s="3">
        <v>1.47902205E-3</v>
      </c>
      <c r="AA70" s="3" t="s">
        <v>431</v>
      </c>
      <c r="AB70" s="3">
        <v>1.1680717539000001E-2</v>
      </c>
      <c r="AC70" s="3">
        <v>22.548186984106</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0.99373222805299999</v>
      </c>
      <c r="F72" s="3">
        <v>1.6625680357199999</v>
      </c>
      <c r="G72" s="3">
        <v>1.2489006985560001</v>
      </c>
      <c r="H72" s="3" t="s">
        <v>431</v>
      </c>
      <c r="I72" s="3">
        <v>3.2407069924459999</v>
      </c>
      <c r="J72" s="3">
        <v>5.7378939141679997</v>
      </c>
      <c r="K72" s="3">
        <v>9.7727790240870007</v>
      </c>
      <c r="L72" s="3">
        <v>1.6135014704999999E-2</v>
      </c>
      <c r="M72" s="3">
        <v>109.649132700604</v>
      </c>
      <c r="N72" s="3">
        <v>37.832877091263001</v>
      </c>
      <c r="O72" s="3">
        <v>0.94289314236800004</v>
      </c>
      <c r="P72" s="3">
        <v>0.61090309800700004</v>
      </c>
      <c r="Q72" s="3">
        <v>5.4702938247170003</v>
      </c>
      <c r="R72" s="3">
        <v>3.7150908515580001</v>
      </c>
      <c r="S72" s="3">
        <v>6.7295848684440003</v>
      </c>
      <c r="T72" s="3">
        <v>3.7072296547820001</v>
      </c>
      <c r="U72" s="3">
        <v>1.8525322244439999</v>
      </c>
      <c r="V72" s="3">
        <v>111.722228493156</v>
      </c>
      <c r="W72" s="3">
        <v>33.436659798122001</v>
      </c>
      <c r="X72" s="3">
        <v>9.3830649299999999E-2</v>
      </c>
      <c r="Y72" s="3">
        <v>5.4604544973999997E-2</v>
      </c>
      <c r="Z72" s="3">
        <v>2.7300304077000001E-2</v>
      </c>
      <c r="AA72" s="3">
        <v>2.7300191596999999E-2</v>
      </c>
      <c r="AB72" s="3">
        <v>0.203035689948</v>
      </c>
      <c r="AC72" s="3">
        <v>0.32087100000000002</v>
      </c>
      <c r="AD72" s="3">
        <v>163.67240699999999</v>
      </c>
      <c r="AE72" s="51"/>
      <c r="AF72" s="22">
        <v>9381.5816225872986</v>
      </c>
      <c r="AG72" s="22">
        <v>170100.76724000002</v>
      </c>
      <c r="AH72" s="22" t="s">
        <v>431</v>
      </c>
      <c r="AI72" s="22" t="s">
        <v>431</v>
      </c>
      <c r="AJ72" s="22" t="s">
        <v>431</v>
      </c>
      <c r="AK72" s="22">
        <v>13992.400000000001</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0.27252077000000002</v>
      </c>
      <c r="F74" s="3" t="s">
        <v>431</v>
      </c>
      <c r="G74" s="3">
        <v>5.5605169999899999</v>
      </c>
      <c r="H74" s="3" t="s">
        <v>431</v>
      </c>
      <c r="I74" s="3">
        <v>8.7725675976999998E-2</v>
      </c>
      <c r="J74" s="3">
        <v>0.13366047343599999</v>
      </c>
      <c r="K74" s="3">
        <v>0.16941005829700001</v>
      </c>
      <c r="L74" s="3">
        <v>2.0176905469999999E-3</v>
      </c>
      <c r="M74" s="3">
        <v>32.149999997800002</v>
      </c>
      <c r="N74" s="3">
        <v>0.57632134894999998</v>
      </c>
      <c r="O74" s="3">
        <v>0.10145041698</v>
      </c>
      <c r="P74" s="3">
        <v>1.2482844313000001E-2</v>
      </c>
      <c r="Q74" s="3">
        <v>3.5426313724999998E-2</v>
      </c>
      <c r="R74" s="3">
        <v>0.102827862236</v>
      </c>
      <c r="S74" s="3">
        <v>0.48451694496699999</v>
      </c>
      <c r="T74" s="3">
        <v>3.7262137959219999</v>
      </c>
      <c r="U74" s="3" t="s">
        <v>431</v>
      </c>
      <c r="V74" s="3">
        <v>5.0293577994829999</v>
      </c>
      <c r="W74" s="3">
        <v>1.518257259289</v>
      </c>
      <c r="X74" s="3">
        <v>7.3792499999999997E-2</v>
      </c>
      <c r="Y74" s="3">
        <v>9.6360000000000001E-2</v>
      </c>
      <c r="Z74" s="3">
        <v>4.7773791824000003E-2</v>
      </c>
      <c r="AA74" s="3">
        <v>7.7686249999999998E-2</v>
      </c>
      <c r="AB74" s="3">
        <v>0.29561254182399999</v>
      </c>
      <c r="AC74" s="3" t="s">
        <v>431</v>
      </c>
      <c r="AD74" s="3" t="s">
        <v>431</v>
      </c>
      <c r="AE74" s="51"/>
      <c r="AF74" s="22" t="s">
        <v>431</v>
      </c>
      <c r="AG74" s="22" t="s">
        <v>431</v>
      </c>
      <c r="AH74" s="22" t="s">
        <v>431</v>
      </c>
      <c r="AI74" s="22" t="s">
        <v>431</v>
      </c>
      <c r="AJ74" s="22" t="s">
        <v>431</v>
      </c>
      <c r="AK74" s="22">
        <v>1155.0249999999999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8.6400000000000005E-2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6.4</v>
      </c>
      <c r="AL75" s="40" t="s">
        <v>449</v>
      </c>
    </row>
    <row r="76" spans="1:38" ht="26.25" customHeight="1" thickBot="1" x14ac:dyDescent="0.3">
      <c r="A76" s="60" t="s">
        <v>54</v>
      </c>
      <c r="B76" s="60" t="s">
        <v>192</v>
      </c>
      <c r="C76" s="61" t="s">
        <v>193</v>
      </c>
      <c r="D76" s="62"/>
      <c r="E76" s="3" t="s">
        <v>431</v>
      </c>
      <c r="F76" s="3" t="s">
        <v>431</v>
      </c>
      <c r="G76" s="3">
        <v>0.25366973849899999</v>
      </c>
      <c r="H76" s="3" t="s">
        <v>431</v>
      </c>
      <c r="I76" s="3">
        <v>1.627779279E-3</v>
      </c>
      <c r="J76" s="3">
        <v>3.2555585569999999E-3</v>
      </c>
      <c r="K76" s="3">
        <v>4.0216677950000003E-3</v>
      </c>
      <c r="L76" s="3" t="s">
        <v>434</v>
      </c>
      <c r="M76" s="3">
        <v>1.0929669724769999</v>
      </c>
      <c r="N76" s="3">
        <v>1.4107819628039999</v>
      </c>
      <c r="O76" s="3">
        <v>1.4144589422E-2</v>
      </c>
      <c r="P76" s="3">
        <v>1.1550066554E-2</v>
      </c>
      <c r="Q76" s="3">
        <v>1.1813465331E-2</v>
      </c>
      <c r="R76" s="3" t="s">
        <v>431</v>
      </c>
      <c r="S76" s="3">
        <v>4.1533247698999999E-2</v>
      </c>
      <c r="T76" s="3" t="s">
        <v>431</v>
      </c>
      <c r="U76" s="3">
        <v>2.7429790767000001E-2</v>
      </c>
      <c r="V76" s="3">
        <v>0.38291042326699998</v>
      </c>
      <c r="W76" s="3">
        <v>8.7172018732999998E-2</v>
      </c>
      <c r="X76" s="3" t="s">
        <v>431</v>
      </c>
      <c r="Y76" s="3" t="s">
        <v>431</v>
      </c>
      <c r="Z76" s="3" t="s">
        <v>431</v>
      </c>
      <c r="AA76" s="3" t="s">
        <v>431</v>
      </c>
      <c r="AB76" s="3" t="s">
        <v>431</v>
      </c>
      <c r="AC76" s="3" t="s">
        <v>431</v>
      </c>
      <c r="AD76" s="3">
        <v>1.0198496E-3</v>
      </c>
      <c r="AE76" s="51"/>
      <c r="AF76" s="22" t="s">
        <v>431</v>
      </c>
      <c r="AG76" s="22" t="s">
        <v>431</v>
      </c>
      <c r="AH76" s="22" t="s">
        <v>431</v>
      </c>
      <c r="AI76" s="22" t="s">
        <v>431</v>
      </c>
      <c r="AJ76" s="22" t="s">
        <v>431</v>
      </c>
      <c r="AK76" s="22">
        <v>318.70300000000003</v>
      </c>
      <c r="AL76" s="40" t="s">
        <v>450</v>
      </c>
    </row>
    <row r="77" spans="1:38" ht="26.25" customHeight="1" thickBot="1" x14ac:dyDescent="0.3">
      <c r="A77" s="60" t="s">
        <v>54</v>
      </c>
      <c r="B77" s="60" t="s">
        <v>195</v>
      </c>
      <c r="C77" s="61" t="s">
        <v>196</v>
      </c>
      <c r="D77" s="62"/>
      <c r="E77" s="3" t="s">
        <v>431</v>
      </c>
      <c r="F77" s="3" t="s">
        <v>431</v>
      </c>
      <c r="G77" s="3" t="s">
        <v>431</v>
      </c>
      <c r="H77" s="3" t="s">
        <v>431</v>
      </c>
      <c r="I77" s="3">
        <v>3.63425975E-3</v>
      </c>
      <c r="J77" s="3">
        <v>4.7524935219999996E-3</v>
      </c>
      <c r="K77" s="3">
        <v>5.8707272930000002E-3</v>
      </c>
      <c r="L77" s="3" t="s">
        <v>431</v>
      </c>
      <c r="M77" s="3" t="s">
        <v>431</v>
      </c>
      <c r="N77" s="3" t="s">
        <v>431</v>
      </c>
      <c r="O77" s="3">
        <v>1.005E-3</v>
      </c>
      <c r="P77" s="3" t="s">
        <v>431</v>
      </c>
      <c r="Q77" s="3" t="s">
        <v>431</v>
      </c>
      <c r="R77" s="3" t="s">
        <v>431</v>
      </c>
      <c r="S77" s="3" t="s">
        <v>431</v>
      </c>
      <c r="T77" s="3" t="s">
        <v>431</v>
      </c>
      <c r="U77" s="3" t="s">
        <v>431</v>
      </c>
      <c r="V77" s="3">
        <v>3.9553013698630002</v>
      </c>
      <c r="W77" s="3">
        <v>9.8020896075999994E-2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250.458</v>
      </c>
      <c r="AL77" s="40" t="s">
        <v>451</v>
      </c>
    </row>
    <row r="78" spans="1:38" ht="26.25" customHeight="1" thickBot="1" x14ac:dyDescent="0.3">
      <c r="A78" s="60" t="s">
        <v>54</v>
      </c>
      <c r="B78" s="60" t="s">
        <v>198</v>
      </c>
      <c r="C78" s="61" t="s">
        <v>199</v>
      </c>
      <c r="D78" s="62"/>
      <c r="E78" s="3" t="s">
        <v>431</v>
      </c>
      <c r="F78" s="3" t="s">
        <v>431</v>
      </c>
      <c r="G78" s="3" t="s">
        <v>431</v>
      </c>
      <c r="H78" s="3" t="s">
        <v>431</v>
      </c>
      <c r="I78" s="3">
        <v>1.3856296953000001E-2</v>
      </c>
      <c r="J78" s="3">
        <v>1.8231969676E-2</v>
      </c>
      <c r="K78" s="3">
        <v>2.3336921185000001E-2</v>
      </c>
      <c r="L78" s="3">
        <v>1.3856297E-5</v>
      </c>
      <c r="M78" s="3">
        <v>0.44089352192699999</v>
      </c>
      <c r="N78" s="3">
        <v>4.3008427830100002</v>
      </c>
      <c r="O78" s="3">
        <v>3.3168965382000003E-2</v>
      </c>
      <c r="P78" s="3">
        <v>1.2999999999999999E-3</v>
      </c>
      <c r="Q78" s="3">
        <v>2.7489012353000001E-2</v>
      </c>
      <c r="R78" s="3" t="s">
        <v>431</v>
      </c>
      <c r="S78" s="3">
        <v>1.5449846319260001</v>
      </c>
      <c r="T78" s="3">
        <v>0.13993664707699999</v>
      </c>
      <c r="U78" s="3" t="s">
        <v>431</v>
      </c>
      <c r="V78" s="3">
        <v>7.877902187288</v>
      </c>
      <c r="W78" s="3">
        <v>0.23359296402800001</v>
      </c>
      <c r="X78" s="3" t="s">
        <v>431</v>
      </c>
      <c r="Y78" s="3" t="s">
        <v>431</v>
      </c>
      <c r="Z78" s="3" t="s">
        <v>431</v>
      </c>
      <c r="AA78" s="3" t="s">
        <v>431</v>
      </c>
      <c r="AB78" s="3" t="s">
        <v>431</v>
      </c>
      <c r="AC78" s="3" t="s">
        <v>431</v>
      </c>
      <c r="AD78" s="3">
        <v>1.0807404000000001E-3</v>
      </c>
      <c r="AE78" s="51"/>
      <c r="AF78" s="22" t="s">
        <v>431</v>
      </c>
      <c r="AG78" s="22" t="s">
        <v>431</v>
      </c>
      <c r="AH78" s="22" t="s">
        <v>431</v>
      </c>
      <c r="AI78" s="22" t="s">
        <v>431</v>
      </c>
      <c r="AJ78" s="22" t="s">
        <v>431</v>
      </c>
      <c r="AK78" s="22">
        <v>292.09200000000004</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3.1659999999999999</v>
      </c>
      <c r="U79" s="3" t="s">
        <v>431</v>
      </c>
      <c r="V79" s="3" t="s">
        <v>431</v>
      </c>
      <c r="W79" s="3">
        <v>0.49612499999999998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36.75</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0.50995421223500004</v>
      </c>
      <c r="J80" s="3">
        <v>0.52768110636400001</v>
      </c>
      <c r="K80" s="3">
        <v>0.57356642009799996</v>
      </c>
      <c r="L80" s="3" t="s">
        <v>434</v>
      </c>
      <c r="M80" s="3">
        <v>0.91910000000000003</v>
      </c>
      <c r="N80" s="3">
        <v>5.5696655908989996</v>
      </c>
      <c r="O80" s="3">
        <v>0.14982295185700001</v>
      </c>
      <c r="P80" s="3">
        <v>0.36550701252700002</v>
      </c>
      <c r="Q80" s="3">
        <v>0.18399347327999999</v>
      </c>
      <c r="R80" s="3">
        <v>2.613732594954</v>
      </c>
      <c r="S80" s="3">
        <v>2.488250058742</v>
      </c>
      <c r="T80" s="3">
        <v>0.894478486387</v>
      </c>
      <c r="U80" s="3">
        <v>0.21286543543700001</v>
      </c>
      <c r="V80" s="3">
        <v>10.456709617545</v>
      </c>
      <c r="W80" s="3">
        <v>1.2197043493849999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734.46548148999602</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164.40447651538699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168.98857930546407</v>
      </c>
      <c r="AL82" s="40" t="s">
        <v>220</v>
      </c>
    </row>
    <row r="83" spans="1:38" ht="26.25" customHeight="1" thickBot="1" x14ac:dyDescent="0.3">
      <c r="A83" s="60" t="s">
        <v>54</v>
      </c>
      <c r="B83" s="71" t="s">
        <v>212</v>
      </c>
      <c r="C83" s="72" t="s">
        <v>213</v>
      </c>
      <c r="D83" s="62"/>
      <c r="E83" s="3" t="s">
        <v>431</v>
      </c>
      <c r="F83" s="3">
        <v>1.5822515983259999</v>
      </c>
      <c r="G83" s="3" t="s">
        <v>431</v>
      </c>
      <c r="H83" s="3" t="s">
        <v>431</v>
      </c>
      <c r="I83" s="3">
        <v>0.2478572</v>
      </c>
      <c r="J83" s="3">
        <v>0.85468</v>
      </c>
      <c r="K83" s="3">
        <v>0.90923404235299998</v>
      </c>
      <c r="L83" s="3">
        <v>1.4127860399999999E-2</v>
      </c>
      <c r="M83" s="3" t="s">
        <v>431</v>
      </c>
      <c r="N83" s="3" t="s">
        <v>431</v>
      </c>
      <c r="O83" s="3" t="s">
        <v>431</v>
      </c>
      <c r="P83" s="3" t="s">
        <v>431</v>
      </c>
      <c r="Q83" s="3" t="s">
        <v>431</v>
      </c>
      <c r="R83" s="3" t="s">
        <v>431</v>
      </c>
      <c r="S83" s="3" t="s">
        <v>431</v>
      </c>
      <c r="T83" s="3" t="s">
        <v>431</v>
      </c>
      <c r="U83" s="3" t="s">
        <v>431</v>
      </c>
      <c r="V83" s="3" t="s">
        <v>431</v>
      </c>
      <c r="W83" s="3">
        <v>0.14956900000000001</v>
      </c>
      <c r="X83" s="3">
        <v>8.8952611870000003E-3</v>
      </c>
      <c r="Y83" s="3" t="s">
        <v>431</v>
      </c>
      <c r="Z83" s="3">
        <v>1.47902205E-3</v>
      </c>
      <c r="AA83" s="3" t="s">
        <v>431</v>
      </c>
      <c r="AB83" s="3">
        <v>1.0374283237000001E-2</v>
      </c>
      <c r="AC83" s="3" t="s">
        <v>431</v>
      </c>
      <c r="AD83" s="3" t="s">
        <v>431</v>
      </c>
      <c r="AE83" s="51"/>
      <c r="AF83" s="22" t="s">
        <v>431</v>
      </c>
      <c r="AG83" s="22" t="s">
        <v>431</v>
      </c>
      <c r="AH83" s="22" t="s">
        <v>431</v>
      </c>
      <c r="AI83" s="22" t="s">
        <v>431</v>
      </c>
      <c r="AJ83" s="22" t="s">
        <v>431</v>
      </c>
      <c r="AK83" s="22">
        <v>21367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129.493487327293</v>
      </c>
      <c r="G85" s="3" t="s">
        <v>431</v>
      </c>
      <c r="H85" s="3" t="s">
        <v>431</v>
      </c>
      <c r="I85" s="3">
        <v>0.23926987068700001</v>
      </c>
      <c r="J85" s="3">
        <v>0.56912556864200003</v>
      </c>
      <c r="K85" s="3">
        <v>0.60545273246499998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18.061997353028001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35.661911575554569</v>
      </c>
      <c r="AL86" s="40" t="s">
        <v>220</v>
      </c>
    </row>
    <row r="87" spans="1:38" ht="26.25" customHeight="1" thickBot="1" x14ac:dyDescent="0.3">
      <c r="A87" s="60" t="s">
        <v>209</v>
      </c>
      <c r="B87" s="66" t="s">
        <v>221</v>
      </c>
      <c r="C87" s="70" t="s">
        <v>222</v>
      </c>
      <c r="D87" s="62"/>
      <c r="E87" s="3" t="s">
        <v>431</v>
      </c>
      <c r="F87" s="3">
        <v>0.96776517596400002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0.96776517596387901</v>
      </c>
      <c r="AL87" s="40" t="s">
        <v>220</v>
      </c>
    </row>
    <row r="88" spans="1:38" ht="26.25" customHeight="1" thickBot="1" x14ac:dyDescent="0.3">
      <c r="A88" s="60" t="s">
        <v>209</v>
      </c>
      <c r="B88" s="66" t="s">
        <v>223</v>
      </c>
      <c r="C88" s="70" t="s">
        <v>224</v>
      </c>
      <c r="D88" s="62"/>
      <c r="E88" s="3" t="s">
        <v>431</v>
      </c>
      <c r="F88" s="3">
        <v>14.338168580496999</v>
      </c>
      <c r="G88" s="3" t="s">
        <v>431</v>
      </c>
      <c r="H88" s="3" t="s">
        <v>431</v>
      </c>
      <c r="I88" s="3">
        <v>5.4567027912999999E-2</v>
      </c>
      <c r="J88" s="3">
        <v>0.155905794037</v>
      </c>
      <c r="K88" s="3">
        <v>0.16585722766300001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348.6041623837196</v>
      </c>
      <c r="AL88" s="40" t="s">
        <v>455</v>
      </c>
    </row>
    <row r="89" spans="1:38" ht="26.25" customHeight="1" thickBot="1" x14ac:dyDescent="0.3">
      <c r="A89" s="60" t="s">
        <v>209</v>
      </c>
      <c r="B89" s="66" t="s">
        <v>225</v>
      </c>
      <c r="C89" s="70" t="s">
        <v>226</v>
      </c>
      <c r="D89" s="62"/>
      <c r="E89" s="3" t="s">
        <v>431</v>
      </c>
      <c r="F89" s="3">
        <v>18.260295584794001</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44.374789034293002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44.362306222666753</v>
      </c>
      <c r="AL90" s="40" t="s">
        <v>220</v>
      </c>
    </row>
    <row r="91" spans="1:38" ht="26.25" customHeight="1" thickBot="1" x14ac:dyDescent="0.3">
      <c r="A91" s="60" t="s">
        <v>209</v>
      </c>
      <c r="B91" s="64" t="s">
        <v>403</v>
      </c>
      <c r="C91" s="66" t="s">
        <v>229</v>
      </c>
      <c r="D91" s="62"/>
      <c r="E91" s="3">
        <v>0.10130770148</v>
      </c>
      <c r="F91" s="3">
        <v>0.25914811999999998</v>
      </c>
      <c r="G91" s="3">
        <v>0.820798704401</v>
      </c>
      <c r="H91" s="3">
        <v>0.22220345</v>
      </c>
      <c r="I91" s="3">
        <v>2.4305835347219999</v>
      </c>
      <c r="J91" s="3">
        <v>3.3404137841599999</v>
      </c>
      <c r="K91" s="3">
        <v>3.5283341204399998</v>
      </c>
      <c r="L91" s="3">
        <v>6.5054745000000004E-3</v>
      </c>
      <c r="M91" s="3">
        <v>3.0858025907000002</v>
      </c>
      <c r="N91" s="3">
        <v>14.877862537865999</v>
      </c>
      <c r="O91" s="3">
        <v>1.842778762552</v>
      </c>
      <c r="P91" s="3">
        <v>1.0808737860000001E-3</v>
      </c>
      <c r="Q91" s="3">
        <v>2.522038834E-2</v>
      </c>
      <c r="R91" s="3">
        <v>6.7193202762190003</v>
      </c>
      <c r="S91" s="3">
        <v>268.99423166471701</v>
      </c>
      <c r="T91" s="3">
        <v>11.382482704417001</v>
      </c>
      <c r="U91" s="3">
        <v>1.5188906214</v>
      </c>
      <c r="V91" s="3">
        <v>155.69261157875701</v>
      </c>
      <c r="W91" s="3">
        <v>5.3543000000000002E-3</v>
      </c>
      <c r="X91" s="3">
        <v>5.9432729999999998E-3</v>
      </c>
      <c r="Y91" s="3">
        <v>2.4094350000000001E-3</v>
      </c>
      <c r="Z91" s="3">
        <v>2.4094350000000001E-3</v>
      </c>
      <c r="AA91" s="3">
        <v>2.4094350000000001E-3</v>
      </c>
      <c r="AB91" s="3">
        <v>1.3171578E-2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4.6666666670000002E-3</v>
      </c>
      <c r="F92" s="3">
        <v>1.555956498507</v>
      </c>
      <c r="G92" s="3">
        <v>1.0666666667E-2</v>
      </c>
      <c r="H92" s="3" t="s">
        <v>431</v>
      </c>
      <c r="I92" s="3">
        <v>2E-3</v>
      </c>
      <c r="J92" s="3">
        <v>2E-3</v>
      </c>
      <c r="K92" s="3">
        <v>2E-3</v>
      </c>
      <c r="L92" s="3">
        <v>5.1999999999999997E-5</v>
      </c>
      <c r="M92" s="3">
        <v>8.6666666670000003E-3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1.5686231651734333</v>
      </c>
      <c r="AL92" s="40" t="s">
        <v>456</v>
      </c>
    </row>
    <row r="93" spans="1:38" ht="26.25" customHeight="1" thickBot="1" x14ac:dyDescent="0.3">
      <c r="A93" s="60" t="s">
        <v>54</v>
      </c>
      <c r="B93" s="64" t="s">
        <v>233</v>
      </c>
      <c r="C93" s="61" t="s">
        <v>404</v>
      </c>
      <c r="D93" s="67"/>
      <c r="E93" s="3" t="s">
        <v>431</v>
      </c>
      <c r="F93" s="3">
        <v>85.659462836112994</v>
      </c>
      <c r="G93" s="3" t="s">
        <v>431</v>
      </c>
      <c r="H93" s="3">
        <v>0.73995160000000004</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9538.2426081052436</v>
      </c>
      <c r="AL93" s="40" t="s">
        <v>234</v>
      </c>
    </row>
    <row r="94" spans="1:38" ht="26.25" customHeight="1" thickBot="1" x14ac:dyDescent="0.3">
      <c r="A94" s="60" t="s">
        <v>54</v>
      </c>
      <c r="B94" s="73" t="s">
        <v>405</v>
      </c>
      <c r="C94" s="61" t="s">
        <v>235</v>
      </c>
      <c r="D94" s="62"/>
      <c r="E94" s="3" t="s">
        <v>431</v>
      </c>
      <c r="F94" s="3" t="s">
        <v>431</v>
      </c>
      <c r="G94" s="3" t="s">
        <v>431</v>
      </c>
      <c r="H94" s="3" t="s">
        <v>431</v>
      </c>
      <c r="I94" s="3">
        <v>0.52401526975400003</v>
      </c>
      <c r="J94" s="3">
        <v>1.7467175658480001</v>
      </c>
      <c r="K94" s="3">
        <v>2.0549618417629998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1.5291686702739999</v>
      </c>
      <c r="G95" s="3" t="s">
        <v>431</v>
      </c>
      <c r="H95" s="3" t="s">
        <v>431</v>
      </c>
      <c r="I95" s="3">
        <v>0.94862717078699998</v>
      </c>
      <c r="J95" s="3">
        <v>1.1857839634830001</v>
      </c>
      <c r="K95" s="3">
        <v>1.2614723013</v>
      </c>
      <c r="L95" s="3" t="s">
        <v>431</v>
      </c>
      <c r="M95" s="3" t="s">
        <v>431</v>
      </c>
      <c r="N95" s="3">
        <v>2.8406180612530001</v>
      </c>
      <c r="O95" s="3">
        <v>7.2335894233000006E-2</v>
      </c>
      <c r="P95" s="3">
        <v>2.3486504084E-2</v>
      </c>
      <c r="Q95" s="3">
        <v>7.5989500345999994E-2</v>
      </c>
      <c r="R95" s="3">
        <v>0.43328243082000001</v>
      </c>
      <c r="S95" s="3">
        <v>0.455008045646</v>
      </c>
      <c r="T95" s="3">
        <v>0.48846618478499998</v>
      </c>
      <c r="U95" s="3" t="s">
        <v>431</v>
      </c>
      <c r="V95" s="3">
        <v>1.08423427795</v>
      </c>
      <c r="W95" s="3" t="s">
        <v>431</v>
      </c>
      <c r="X95" s="3">
        <v>1.5260947452E-2</v>
      </c>
      <c r="Y95" s="3">
        <v>7.7031449040000002E-3</v>
      </c>
      <c r="Z95" s="3">
        <v>7.7031449040000002E-3</v>
      </c>
      <c r="AA95" s="3">
        <v>7.7031449040000002E-3</v>
      </c>
      <c r="AB95" s="3">
        <v>3.8370382164000003E-2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0.12955794192</v>
      </c>
      <c r="X97" s="3" t="s">
        <v>431</v>
      </c>
      <c r="Y97" s="3" t="s">
        <v>431</v>
      </c>
      <c r="Z97" s="3" t="s">
        <v>431</v>
      </c>
      <c r="AA97" s="3" t="s">
        <v>431</v>
      </c>
      <c r="AB97" s="3" t="s">
        <v>431</v>
      </c>
      <c r="AC97" s="3" t="s">
        <v>431</v>
      </c>
      <c r="AD97" s="3">
        <v>1551.5921188083701</v>
      </c>
      <c r="AE97" s="51"/>
      <c r="AF97" s="22" t="s">
        <v>431</v>
      </c>
      <c r="AG97" s="22" t="s">
        <v>431</v>
      </c>
      <c r="AH97" s="22" t="s">
        <v>431</v>
      </c>
      <c r="AI97" s="22" t="s">
        <v>431</v>
      </c>
      <c r="AJ97" s="22" t="s">
        <v>431</v>
      </c>
      <c r="AK97" s="22">
        <v>127.27009148362001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0.24833579225800001</v>
      </c>
      <c r="F99" s="3">
        <v>24.078120278498002</v>
      </c>
      <c r="G99" s="3" t="s">
        <v>431</v>
      </c>
      <c r="H99" s="3">
        <v>29.063113905066</v>
      </c>
      <c r="I99" s="3">
        <v>0.58366856131</v>
      </c>
      <c r="J99" s="3">
        <v>0.89685656981799999</v>
      </c>
      <c r="K99" s="3">
        <v>1.9645429624590001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1980.19053471593</v>
      </c>
      <c r="AL99" s="40" t="s">
        <v>458</v>
      </c>
    </row>
    <row r="100" spans="1:38" ht="26.25" customHeight="1" thickBot="1" x14ac:dyDescent="0.3">
      <c r="A100" s="60" t="s">
        <v>244</v>
      </c>
      <c r="B100" s="60" t="s">
        <v>247</v>
      </c>
      <c r="C100" s="61" t="s">
        <v>407</v>
      </c>
      <c r="D100" s="74"/>
      <c r="E100" s="3">
        <v>1.0268660469290001</v>
      </c>
      <c r="F100" s="3">
        <v>32.458151140626001</v>
      </c>
      <c r="G100" s="3" t="s">
        <v>431</v>
      </c>
      <c r="H100" s="3">
        <v>39.121603033211002</v>
      </c>
      <c r="I100" s="3">
        <v>0.84456542163600001</v>
      </c>
      <c r="J100" s="3">
        <v>1.2688771613109999</v>
      </c>
      <c r="K100" s="3">
        <v>2.7707776950760001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8530.0768640320821</v>
      </c>
      <c r="AL100" s="40" t="s">
        <v>458</v>
      </c>
    </row>
    <row r="101" spans="1:38" ht="26.25" customHeight="1" thickBot="1" x14ac:dyDescent="0.3">
      <c r="A101" s="60" t="s">
        <v>244</v>
      </c>
      <c r="B101" s="60" t="s">
        <v>248</v>
      </c>
      <c r="C101" s="61" t="s">
        <v>249</v>
      </c>
      <c r="D101" s="74"/>
      <c r="E101" s="3">
        <v>1.8321445411999999E-2</v>
      </c>
      <c r="F101" s="3">
        <v>2.2352171625990001</v>
      </c>
      <c r="G101" s="3" t="s">
        <v>431</v>
      </c>
      <c r="H101" s="3">
        <v>2.1323721379260001</v>
      </c>
      <c r="I101" s="3">
        <v>2.7222428781999999E-2</v>
      </c>
      <c r="J101" s="3">
        <v>8.1667286347000004E-2</v>
      </c>
      <c r="K101" s="3">
        <v>0.19055700147599999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35439.294197673116</v>
      </c>
      <c r="AL101" s="40" t="s">
        <v>458</v>
      </c>
    </row>
    <row r="102" spans="1:38" ht="26.25" customHeight="1" thickBot="1" x14ac:dyDescent="0.3">
      <c r="A102" s="60" t="s">
        <v>244</v>
      </c>
      <c r="B102" s="60" t="s">
        <v>250</v>
      </c>
      <c r="C102" s="61" t="s">
        <v>385</v>
      </c>
      <c r="D102" s="74"/>
      <c r="E102" s="3">
        <v>0.20913817911900001</v>
      </c>
      <c r="F102" s="3">
        <v>2.138421946692</v>
      </c>
      <c r="G102" s="3" t="s">
        <v>431</v>
      </c>
      <c r="H102" s="3">
        <v>14.744044604340001</v>
      </c>
      <c r="I102" s="3">
        <v>2.6580067982000001E-2</v>
      </c>
      <c r="J102" s="3">
        <v>0.58932301968099998</v>
      </c>
      <c r="K102" s="3">
        <v>3.9177346984080001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4932.9219995306867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5.0384431199999998E-4</v>
      </c>
      <c r="F104" s="3">
        <v>7.9615075119999993E-3</v>
      </c>
      <c r="G104" s="3" t="s">
        <v>431</v>
      </c>
      <c r="H104" s="3">
        <v>1.1856026262E-2</v>
      </c>
      <c r="I104" s="3">
        <v>1.60881205E-4</v>
      </c>
      <c r="J104" s="3">
        <v>4.8264361600000003E-4</v>
      </c>
      <c r="K104" s="3">
        <v>1.1261684380000001E-3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97.869400023028106</v>
      </c>
      <c r="AL104" s="40" t="s">
        <v>458</v>
      </c>
    </row>
    <row r="105" spans="1:38" ht="26.25" customHeight="1" thickBot="1" x14ac:dyDescent="0.3">
      <c r="A105" s="60" t="s">
        <v>244</v>
      </c>
      <c r="B105" s="60" t="s">
        <v>255</v>
      </c>
      <c r="C105" s="61" t="s">
        <v>256</v>
      </c>
      <c r="D105" s="74"/>
      <c r="E105" s="3">
        <v>3.8731849786999999E-2</v>
      </c>
      <c r="F105" s="3">
        <v>0.67734851156300002</v>
      </c>
      <c r="G105" s="3" t="s">
        <v>431</v>
      </c>
      <c r="H105" s="3">
        <v>0.83770420267300005</v>
      </c>
      <c r="I105" s="3">
        <v>1.3538257585E-2</v>
      </c>
      <c r="J105" s="3">
        <v>2.1274404776000001E-2</v>
      </c>
      <c r="K105" s="3">
        <v>4.6416883148E-2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387.87001724126497</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3.4934632277999998E-2</v>
      </c>
      <c r="F107" s="3">
        <v>1.4245137184950001</v>
      </c>
      <c r="G107" s="3" t="s">
        <v>431</v>
      </c>
      <c r="H107" s="3">
        <v>5.539879908364</v>
      </c>
      <c r="I107" s="3">
        <v>8.5897455001000003E-2</v>
      </c>
      <c r="J107" s="3">
        <v>1.1452994000150001</v>
      </c>
      <c r="K107" s="3">
        <v>5.4401721500700004</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28632.485006737203</v>
      </c>
      <c r="AL107" s="40" t="s">
        <v>458</v>
      </c>
    </row>
    <row r="108" spans="1:38" ht="26.25" customHeight="1" thickBot="1" x14ac:dyDescent="0.3">
      <c r="A108" s="60" t="s">
        <v>244</v>
      </c>
      <c r="B108" s="60" t="s">
        <v>260</v>
      </c>
      <c r="C108" s="61" t="s">
        <v>379</v>
      </c>
      <c r="D108" s="74"/>
      <c r="E108" s="3">
        <v>8.7089955683E-2</v>
      </c>
      <c r="F108" s="3">
        <v>9.6462238709240005</v>
      </c>
      <c r="G108" s="3" t="s">
        <v>431</v>
      </c>
      <c r="H108" s="3">
        <v>5.7119135020189997</v>
      </c>
      <c r="I108" s="3">
        <v>0.22134372799900001</v>
      </c>
      <c r="J108" s="3">
        <v>2.21343727999</v>
      </c>
      <c r="K108" s="3">
        <v>4.4268745599799999</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110671.86402604</v>
      </c>
      <c r="AL108" s="40" t="s">
        <v>458</v>
      </c>
    </row>
    <row r="109" spans="1:38" ht="26.25" customHeight="1" thickBot="1" x14ac:dyDescent="0.3">
      <c r="A109" s="60" t="s">
        <v>244</v>
      </c>
      <c r="B109" s="60" t="s">
        <v>261</v>
      </c>
      <c r="C109" s="61" t="s">
        <v>380</v>
      </c>
      <c r="D109" s="74"/>
      <c r="E109" s="3">
        <v>1.8431050814E-2</v>
      </c>
      <c r="F109" s="3">
        <v>0.94544908957200002</v>
      </c>
      <c r="G109" s="3" t="s">
        <v>431</v>
      </c>
      <c r="H109" s="3">
        <v>3.4623242259350002</v>
      </c>
      <c r="I109" s="3">
        <v>0.122867477254</v>
      </c>
      <c r="J109" s="3">
        <v>0.67577112489900004</v>
      </c>
      <c r="K109" s="3">
        <v>0.67577112489900004</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6143.3738646454904</v>
      </c>
      <c r="AL109" s="40" t="s">
        <v>458</v>
      </c>
    </row>
    <row r="110" spans="1:38" ht="26.25" customHeight="1" thickBot="1" x14ac:dyDescent="0.3">
      <c r="A110" s="60" t="s">
        <v>244</v>
      </c>
      <c r="B110" s="60" t="s">
        <v>262</v>
      </c>
      <c r="C110" s="61" t="s">
        <v>381</v>
      </c>
      <c r="D110" s="74"/>
      <c r="E110" s="3">
        <v>4.5570236485999997E-2</v>
      </c>
      <c r="F110" s="3">
        <v>0.91080125347300001</v>
      </c>
      <c r="G110" s="3" t="s">
        <v>431</v>
      </c>
      <c r="H110" s="3">
        <v>4.2575595970669999</v>
      </c>
      <c r="I110" s="3">
        <v>0.28586911332300002</v>
      </c>
      <c r="J110" s="3">
        <v>2.5235486948469998</v>
      </c>
      <c r="K110" s="3">
        <v>5.3581777447899999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27632.82214579183</v>
      </c>
      <c r="AL110" s="40" t="s">
        <v>458</v>
      </c>
    </row>
    <row r="111" spans="1:38" ht="26.25" customHeight="1" thickBot="1" x14ac:dyDescent="0.3">
      <c r="A111" s="60" t="s">
        <v>244</v>
      </c>
      <c r="B111" s="60" t="s">
        <v>263</v>
      </c>
      <c r="C111" s="61" t="s">
        <v>375</v>
      </c>
      <c r="D111" s="74"/>
      <c r="E111" s="3">
        <v>1.7943311669999999E-3</v>
      </c>
      <c r="F111" s="3">
        <v>2.286819295E-3</v>
      </c>
      <c r="G111" s="3" t="s">
        <v>431</v>
      </c>
      <c r="H111" s="3">
        <v>4.6404835393999998E-2</v>
      </c>
      <c r="I111" s="3">
        <v>1.247191899E-3</v>
      </c>
      <c r="J111" s="3">
        <v>1.9598729840000001E-3</v>
      </c>
      <c r="K111" s="3">
        <v>4.2760865099999998E-3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35.731950008407502</v>
      </c>
      <c r="AL111" s="40" t="s">
        <v>458</v>
      </c>
    </row>
    <row r="112" spans="1:38" ht="26.25" customHeight="1" thickBot="1" x14ac:dyDescent="0.3">
      <c r="A112" s="60" t="s">
        <v>264</v>
      </c>
      <c r="B112" s="60" t="s">
        <v>265</v>
      </c>
      <c r="C112" s="61" t="s">
        <v>266</v>
      </c>
      <c r="D112" s="62"/>
      <c r="E112" s="3">
        <v>13.842165819268001</v>
      </c>
      <c r="F112" s="3" t="s">
        <v>431</v>
      </c>
      <c r="G112" s="3" t="s">
        <v>431</v>
      </c>
      <c r="H112" s="3">
        <v>37.568408407751001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1075.323308412813</v>
      </c>
      <c r="AL112" s="40" t="s">
        <v>459</v>
      </c>
    </row>
    <row r="113" spans="1:38" ht="26.25" customHeight="1" thickBot="1" x14ac:dyDescent="0.3">
      <c r="A113" s="60" t="s">
        <v>264</v>
      </c>
      <c r="B113" s="75" t="s">
        <v>267</v>
      </c>
      <c r="C113" s="76" t="s">
        <v>268</v>
      </c>
      <c r="D113" s="62"/>
      <c r="E113" s="3">
        <v>4.5739050109160004</v>
      </c>
      <c r="F113" s="3">
        <v>31.754177482618001</v>
      </c>
      <c r="G113" s="3" t="s">
        <v>431</v>
      </c>
      <c r="H113" s="3">
        <v>67.547864629057003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224484.50000643902</v>
      </c>
      <c r="AL113" s="40" t="s">
        <v>458</v>
      </c>
    </row>
    <row r="114" spans="1:38" ht="26.25" customHeight="1" thickBot="1" x14ac:dyDescent="0.3">
      <c r="A114" s="60" t="s">
        <v>264</v>
      </c>
      <c r="B114" s="75" t="s">
        <v>269</v>
      </c>
      <c r="C114" s="76" t="s">
        <v>386</v>
      </c>
      <c r="D114" s="62"/>
      <c r="E114" s="3">
        <v>0.88775444655400004</v>
      </c>
      <c r="F114" s="3" t="s">
        <v>431</v>
      </c>
      <c r="G114" s="3" t="s">
        <v>431</v>
      </c>
      <c r="H114" s="3">
        <v>4.3325903236809999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0.79876167122700004</v>
      </c>
      <c r="AE114" s="51"/>
      <c r="AF114" s="22" t="s">
        <v>433</v>
      </c>
      <c r="AG114" s="22" t="s">
        <v>433</v>
      </c>
      <c r="AH114" s="22" t="s">
        <v>433</v>
      </c>
      <c r="AI114" s="22" t="s">
        <v>433</v>
      </c>
      <c r="AJ114" s="22" t="s">
        <v>433</v>
      </c>
      <c r="AK114" s="22">
        <v>1482.1525852210152</v>
      </c>
      <c r="AL114" s="40" t="s">
        <v>460</v>
      </c>
    </row>
    <row r="115" spans="1:38" ht="26.25" customHeight="1" thickBot="1" x14ac:dyDescent="0.3">
      <c r="A115" s="60" t="s">
        <v>264</v>
      </c>
      <c r="B115" s="75" t="s">
        <v>270</v>
      </c>
      <c r="C115" s="76" t="s">
        <v>271</v>
      </c>
      <c r="D115" s="62"/>
      <c r="E115" s="3">
        <v>2.8005084821E-2</v>
      </c>
      <c r="F115" s="3" t="s">
        <v>431</v>
      </c>
      <c r="G115" s="3" t="s">
        <v>431</v>
      </c>
      <c r="H115" s="3">
        <v>0.59567968715399999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2.9529394754370366</v>
      </c>
      <c r="AL115" s="40" t="s">
        <v>473</v>
      </c>
    </row>
    <row r="116" spans="1:38" ht="26.25" customHeight="1" thickBot="1" x14ac:dyDescent="0.3">
      <c r="A116" s="60" t="s">
        <v>264</v>
      </c>
      <c r="B116" s="60" t="s">
        <v>272</v>
      </c>
      <c r="C116" s="66" t="s">
        <v>408</v>
      </c>
      <c r="D116" s="62"/>
      <c r="E116" s="3">
        <v>3.1650473957259999</v>
      </c>
      <c r="F116" s="3">
        <v>1.3927790750289999</v>
      </c>
      <c r="G116" s="3" t="s">
        <v>431</v>
      </c>
      <c r="H116" s="3">
        <v>20.675627617541998</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224484.50000643902</v>
      </c>
      <c r="AL116" s="40" t="s">
        <v>458</v>
      </c>
    </row>
    <row r="117" spans="1:38" ht="26.25" customHeight="1" thickBot="1" x14ac:dyDescent="0.3">
      <c r="A117" s="60" t="s">
        <v>264</v>
      </c>
      <c r="B117" s="60" t="s">
        <v>273</v>
      </c>
      <c r="C117" s="66" t="s">
        <v>274</v>
      </c>
      <c r="D117" s="62"/>
      <c r="E117" s="3">
        <v>4.2103411187370003</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306.64905336913688</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0.669231227102</v>
      </c>
      <c r="J119" s="3">
        <v>6.3038022676030003</v>
      </c>
      <c r="K119" s="3">
        <v>6.3038022676030003</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11.491479552980003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8.2214150700550004</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16.979772680036003</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35.522400428169</v>
      </c>
      <c r="AD122" s="3" t="s">
        <v>431</v>
      </c>
      <c r="AE122" s="51"/>
      <c r="AF122" s="22" t="s">
        <v>431</v>
      </c>
      <c r="AG122" s="22" t="s">
        <v>431</v>
      </c>
      <c r="AH122" s="22" t="s">
        <v>431</v>
      </c>
      <c r="AI122" s="22" t="s">
        <v>431</v>
      </c>
      <c r="AJ122" s="22" t="s">
        <v>431</v>
      </c>
      <c r="AK122" s="22">
        <v>1083.3335196840001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6.2361628988589999</v>
      </c>
      <c r="G125" s="3" t="s">
        <v>431</v>
      </c>
      <c r="H125" s="3">
        <v>0.94034924581699997</v>
      </c>
      <c r="I125" s="3">
        <v>2.5770318929999999E-3</v>
      </c>
      <c r="J125" s="3">
        <v>1.7102120743999999E-2</v>
      </c>
      <c r="K125" s="3">
        <v>2.1648254108999999E-2</v>
      </c>
      <c r="L125" s="3" t="s">
        <v>431</v>
      </c>
      <c r="M125" s="3" t="s">
        <v>431</v>
      </c>
      <c r="N125" s="3" t="s">
        <v>431</v>
      </c>
      <c r="O125" s="3" t="s">
        <v>431</v>
      </c>
      <c r="P125" s="3">
        <v>0.37083440845299998</v>
      </c>
      <c r="Q125" s="3" t="s">
        <v>431</v>
      </c>
      <c r="R125" s="3" t="s">
        <v>431</v>
      </c>
      <c r="S125" s="3" t="s">
        <v>431</v>
      </c>
      <c r="T125" s="3" t="s">
        <v>431</v>
      </c>
      <c r="U125" s="3" t="s">
        <v>431</v>
      </c>
      <c r="V125" s="3" t="s">
        <v>431</v>
      </c>
      <c r="W125" s="3">
        <v>1.873275212524</v>
      </c>
      <c r="X125" s="3" t="s">
        <v>431</v>
      </c>
      <c r="Y125" s="3" t="s">
        <v>431</v>
      </c>
      <c r="Z125" s="3" t="s">
        <v>431</v>
      </c>
      <c r="AA125" s="3" t="s">
        <v>431</v>
      </c>
      <c r="AB125" s="3" t="s">
        <v>431</v>
      </c>
      <c r="AC125" s="3" t="s">
        <v>431</v>
      </c>
      <c r="AD125" s="3">
        <v>1.566641290827</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3.2803672808219999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3.2364461751000002E-2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0.33429355602900002</v>
      </c>
      <c r="F130" s="3">
        <v>0.151028126254</v>
      </c>
      <c r="G130" s="3">
        <v>2.2831285430000001E-2</v>
      </c>
      <c r="H130" s="3">
        <v>7.5584804720000001E-3</v>
      </c>
      <c r="I130" s="3">
        <v>8.3593989499999993E-3</v>
      </c>
      <c r="J130" s="3">
        <v>1.4628948173999999E-2</v>
      </c>
      <c r="K130" s="3">
        <v>2.0898497397000001E-2</v>
      </c>
      <c r="L130" s="3">
        <v>2.9257896299999999E-4</v>
      </c>
      <c r="M130" s="3">
        <v>7.9734963342999995E-2</v>
      </c>
      <c r="N130" s="3">
        <v>0.13464271969899999</v>
      </c>
      <c r="O130" s="3">
        <v>7.8778013080000008E-3</v>
      </c>
      <c r="P130" s="3">
        <v>1.2638217887E-2</v>
      </c>
      <c r="Q130" s="3">
        <v>6.1374681239999996E-3</v>
      </c>
      <c r="R130" s="3">
        <v>2.5289811419E-2</v>
      </c>
      <c r="S130" s="3">
        <v>3.1501454573E-2</v>
      </c>
      <c r="T130" s="3">
        <v>2.8576633136999999E-2</v>
      </c>
      <c r="U130" s="3" t="s">
        <v>431</v>
      </c>
      <c r="V130" s="3">
        <v>4.1002070000000001E-6</v>
      </c>
      <c r="W130" s="3">
        <v>2.2718925441429998</v>
      </c>
      <c r="X130" s="3">
        <v>2.8614967999999999E-5</v>
      </c>
      <c r="Y130" s="3">
        <v>1.2399819299999999E-4</v>
      </c>
      <c r="Z130" s="3">
        <v>1.2399819299999999E-4</v>
      </c>
      <c r="AA130" s="3" t="s">
        <v>431</v>
      </c>
      <c r="AB130" s="3">
        <v>2.7661135399999995E-4</v>
      </c>
      <c r="AC130" s="3">
        <v>9.5383225000000002E-2</v>
      </c>
      <c r="AD130" s="3">
        <v>0.23330517563200001</v>
      </c>
      <c r="AE130" s="51"/>
      <c r="AF130" s="22" t="s">
        <v>431</v>
      </c>
      <c r="AG130" s="22" t="s">
        <v>431</v>
      </c>
      <c r="AH130" s="22" t="s">
        <v>431</v>
      </c>
      <c r="AI130" s="22" t="s">
        <v>431</v>
      </c>
      <c r="AJ130" s="22" t="s">
        <v>431</v>
      </c>
      <c r="AK130" s="22">
        <v>190.76644999999999</v>
      </c>
      <c r="AL130" s="40" t="s">
        <v>301</v>
      </c>
    </row>
    <row r="131" spans="1:38" ht="26.25" customHeight="1" thickBot="1" x14ac:dyDescent="0.3">
      <c r="A131" s="60" t="s">
        <v>289</v>
      </c>
      <c r="B131" s="64" t="s">
        <v>304</v>
      </c>
      <c r="C131" s="72" t="s">
        <v>305</v>
      </c>
      <c r="D131" s="62"/>
      <c r="E131" s="3">
        <v>0.18830105820000001</v>
      </c>
      <c r="F131" s="3">
        <v>7.3228189299999996E-2</v>
      </c>
      <c r="G131" s="3">
        <v>0.1150728689</v>
      </c>
      <c r="H131" s="3" t="s">
        <v>431</v>
      </c>
      <c r="I131" s="3">
        <v>1.010250121E-2</v>
      </c>
      <c r="J131" s="3">
        <v>1.7679377130999999E-2</v>
      </c>
      <c r="K131" s="3">
        <v>2.5256253052000001E-2</v>
      </c>
      <c r="L131" s="3">
        <v>3.5358754199999999E-4</v>
      </c>
      <c r="M131" s="3">
        <v>0.1569175485</v>
      </c>
      <c r="N131" s="3">
        <v>2.3797760041E-2</v>
      </c>
      <c r="O131" s="3">
        <v>8.4382067070000004E-3</v>
      </c>
      <c r="P131" s="3">
        <v>4.2080781689999999E-2</v>
      </c>
      <c r="Q131" s="3">
        <v>9.7808053209999992E-3</v>
      </c>
      <c r="R131" s="3">
        <v>7.1405543636000005E-2</v>
      </c>
      <c r="S131" s="3">
        <v>2.1661194663E-2</v>
      </c>
      <c r="T131" s="3">
        <v>7.3758246782999998E-2</v>
      </c>
      <c r="U131" s="3" t="s">
        <v>431</v>
      </c>
      <c r="V131" s="3">
        <v>0.74705072059800004</v>
      </c>
      <c r="W131" s="3">
        <v>0.15595492816500001</v>
      </c>
      <c r="X131" s="3">
        <v>7.3228189000000001E-5</v>
      </c>
      <c r="Y131" s="3">
        <v>3.2952685200000003E-4</v>
      </c>
      <c r="Z131" s="3">
        <v>3.2952685200000003E-4</v>
      </c>
      <c r="AA131" s="3" t="s">
        <v>431</v>
      </c>
      <c r="AB131" s="3">
        <v>7.3228189300000011E-4</v>
      </c>
      <c r="AC131" s="3">
        <v>5.2305849500000001E-2</v>
      </c>
      <c r="AD131" s="3">
        <v>8.0218343026999997E-2</v>
      </c>
      <c r="AE131" s="51"/>
      <c r="AF131" s="22" t="s">
        <v>431</v>
      </c>
      <c r="AG131" s="22" t="s">
        <v>431</v>
      </c>
      <c r="AH131" s="22" t="s">
        <v>431</v>
      </c>
      <c r="AI131" s="22" t="s">
        <v>431</v>
      </c>
      <c r="AJ131" s="22" t="s">
        <v>431</v>
      </c>
      <c r="AK131" s="22">
        <v>104.611699</v>
      </c>
      <c r="AL131" s="40" t="s">
        <v>301</v>
      </c>
    </row>
    <row r="132" spans="1:38" ht="26.25" customHeight="1" thickBot="1" x14ac:dyDescent="0.3">
      <c r="A132" s="60" t="s">
        <v>289</v>
      </c>
      <c r="B132" s="64" t="s">
        <v>306</v>
      </c>
      <c r="C132" s="72" t="s">
        <v>307</v>
      </c>
      <c r="D132" s="62"/>
      <c r="E132" s="3">
        <v>0.35994717877600002</v>
      </c>
      <c r="F132" s="3">
        <v>0.18516456000000001</v>
      </c>
      <c r="G132" s="3">
        <v>0.49377216000000002</v>
      </c>
      <c r="H132" s="3">
        <v>4.4086800000000002E-2</v>
      </c>
      <c r="I132" s="3">
        <v>6.1973444524999997E-2</v>
      </c>
      <c r="J132" s="3">
        <v>0.10845352799999999</v>
      </c>
      <c r="K132" s="3">
        <v>0.15493361147500001</v>
      </c>
      <c r="L132" s="3">
        <v>2.1690705579999999E-3</v>
      </c>
      <c r="M132" s="3">
        <v>3.4167269999999998</v>
      </c>
      <c r="N132" s="3">
        <v>1.2781684202E-2</v>
      </c>
      <c r="O132" s="3">
        <v>6.8625952999999996E-3</v>
      </c>
      <c r="P132" s="3">
        <v>1.1561383052E-2</v>
      </c>
      <c r="Q132" s="3">
        <v>1.9438552790999999E-2</v>
      </c>
      <c r="R132" s="3">
        <v>0.37032912000000001</v>
      </c>
      <c r="S132" s="3">
        <v>1.0580832</v>
      </c>
      <c r="T132" s="3">
        <v>0.21161663999999999</v>
      </c>
      <c r="U132" s="3" t="s">
        <v>431</v>
      </c>
      <c r="V132" s="3">
        <v>1.7458372799999999</v>
      </c>
      <c r="W132" s="3">
        <v>4.5334989628999997E-2</v>
      </c>
      <c r="X132" s="3" t="s">
        <v>431</v>
      </c>
      <c r="Y132" s="3" t="s">
        <v>431</v>
      </c>
      <c r="Z132" s="3" t="s">
        <v>431</v>
      </c>
      <c r="AA132" s="3" t="s">
        <v>431</v>
      </c>
      <c r="AB132" s="3" t="s">
        <v>431</v>
      </c>
      <c r="AC132" s="3">
        <v>1.0360398</v>
      </c>
      <c r="AD132" s="3">
        <v>0.42512271428600001</v>
      </c>
      <c r="AE132" s="51"/>
      <c r="AF132" s="22" t="s">
        <v>431</v>
      </c>
      <c r="AG132" s="22" t="s">
        <v>431</v>
      </c>
      <c r="AH132" s="22" t="s">
        <v>431</v>
      </c>
      <c r="AI132" s="22" t="s">
        <v>431</v>
      </c>
      <c r="AJ132" s="22" t="s">
        <v>431</v>
      </c>
      <c r="AK132" s="22">
        <v>220.434</v>
      </c>
      <c r="AL132" s="40" t="s">
        <v>301</v>
      </c>
    </row>
    <row r="133" spans="1:38" ht="26.25" customHeight="1" thickBot="1" x14ac:dyDescent="0.3">
      <c r="A133" s="60" t="s">
        <v>289</v>
      </c>
      <c r="B133" s="64" t="s">
        <v>308</v>
      </c>
      <c r="C133" s="72" t="s">
        <v>309</v>
      </c>
      <c r="D133" s="62"/>
      <c r="E133" s="3">
        <v>0.58784855000000003</v>
      </c>
      <c r="F133" s="3">
        <v>2.0054024620000002</v>
      </c>
      <c r="G133" s="3">
        <v>0.211959862</v>
      </c>
      <c r="H133" s="3" t="s">
        <v>431</v>
      </c>
      <c r="I133" s="3">
        <v>0.27991946023999997</v>
      </c>
      <c r="J133" s="3">
        <v>0.32442041780000003</v>
      </c>
      <c r="K133" s="3">
        <v>0.45826751868900001</v>
      </c>
      <c r="L133" s="3">
        <v>9.7971811079999999E-3</v>
      </c>
      <c r="M133" s="3">
        <v>3.35818036</v>
      </c>
      <c r="N133" s="3">
        <v>1.2479687220000001E-2</v>
      </c>
      <c r="O133" s="3">
        <v>2.0903372199999998E-3</v>
      </c>
      <c r="P133" s="3">
        <v>0.93528926434000004</v>
      </c>
      <c r="Q133" s="3">
        <v>5.6559621399999999E-3</v>
      </c>
      <c r="R133" s="3">
        <v>5.6351834400000002E-3</v>
      </c>
      <c r="S133" s="3">
        <v>5.1655848200000002E-3</v>
      </c>
      <c r="T133" s="3">
        <v>7.2018974199999997E-3</v>
      </c>
      <c r="U133" s="3">
        <v>8.2200537200000003E-3</v>
      </c>
      <c r="V133" s="3">
        <v>6.6541708879999995E-2</v>
      </c>
      <c r="W133" s="3">
        <v>0.25000062336099999</v>
      </c>
      <c r="X133" s="3">
        <v>5.485577E-6</v>
      </c>
      <c r="Y133" s="3">
        <v>2.9962889999999999E-6</v>
      </c>
      <c r="Z133" s="3">
        <v>2.6762969999999998E-6</v>
      </c>
      <c r="AA133" s="3">
        <v>2.9048620000000001E-6</v>
      </c>
      <c r="AB133" s="3">
        <v>1.4063024999999999E-5</v>
      </c>
      <c r="AC133" s="3" t="s">
        <v>431</v>
      </c>
      <c r="AD133" s="3" t="s">
        <v>431</v>
      </c>
      <c r="AE133" s="51"/>
      <c r="AF133" s="22" t="s">
        <v>431</v>
      </c>
      <c r="AG133" s="22" t="s">
        <v>431</v>
      </c>
      <c r="AH133" s="22" t="s">
        <v>431</v>
      </c>
      <c r="AI133" s="22" t="s">
        <v>431</v>
      </c>
      <c r="AJ133" s="22" t="s">
        <v>431</v>
      </c>
      <c r="AK133" s="22">
        <v>415.57400000000001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0.45915980934299999</v>
      </c>
      <c r="F135" s="3">
        <v>5.3456035107159998</v>
      </c>
      <c r="G135" s="3" t="s">
        <v>431</v>
      </c>
      <c r="H135" s="3" t="s">
        <v>431</v>
      </c>
      <c r="I135" s="3">
        <v>4.8424465387689999</v>
      </c>
      <c r="J135" s="3">
        <v>5.0933976158850003</v>
      </c>
      <c r="K135" s="3">
        <v>5.2829851683319999</v>
      </c>
      <c r="L135" s="3">
        <v>1.164604796775</v>
      </c>
      <c r="M135" s="3">
        <v>21.138631643844999</v>
      </c>
      <c r="N135" s="3">
        <v>4.0455125751999998E-2</v>
      </c>
      <c r="O135" s="3">
        <v>8.2561481129999996E-3</v>
      </c>
      <c r="P135" s="3" t="s">
        <v>431</v>
      </c>
      <c r="Q135" s="3">
        <v>9</v>
      </c>
      <c r="R135" s="3">
        <v>8.6999999999999993</v>
      </c>
      <c r="S135" s="3">
        <v>4.8</v>
      </c>
      <c r="T135" s="3" t="s">
        <v>431</v>
      </c>
      <c r="U135" s="3" t="s">
        <v>431</v>
      </c>
      <c r="V135" s="3" t="s">
        <v>431</v>
      </c>
      <c r="W135" s="3">
        <v>31.401070649912999</v>
      </c>
      <c r="X135" s="3">
        <v>0.375275690715</v>
      </c>
      <c r="Y135" s="3">
        <v>0.34981428771599998</v>
      </c>
      <c r="Z135" s="3">
        <v>0.37275928968200001</v>
      </c>
      <c r="AA135" s="3">
        <v>0.200923623883</v>
      </c>
      <c r="AB135" s="3">
        <v>1.2987728919959998</v>
      </c>
      <c r="AC135" s="3" t="s">
        <v>431</v>
      </c>
      <c r="AD135" s="3">
        <v>80.394739063374004</v>
      </c>
      <c r="AE135" s="51"/>
      <c r="AF135" s="22" t="s">
        <v>431</v>
      </c>
      <c r="AG135" s="22" t="s">
        <v>431</v>
      </c>
      <c r="AH135" s="22" t="s">
        <v>431</v>
      </c>
      <c r="AI135" s="22">
        <v>4874.2641344656804</v>
      </c>
      <c r="AJ135" s="22" t="s">
        <v>431</v>
      </c>
      <c r="AK135" s="22">
        <v>211.82975283758475</v>
      </c>
      <c r="AL135" s="40" t="s">
        <v>467</v>
      </c>
    </row>
    <row r="136" spans="1:38" ht="26.25" customHeight="1" thickBot="1" x14ac:dyDescent="0.3">
      <c r="A136" s="60" t="s">
        <v>289</v>
      </c>
      <c r="B136" s="60" t="s">
        <v>314</v>
      </c>
      <c r="C136" s="61" t="s">
        <v>315</v>
      </c>
      <c r="D136" s="62"/>
      <c r="E136" s="3" t="s">
        <v>431</v>
      </c>
      <c r="F136" s="3">
        <v>3.8466465635000002E-2</v>
      </c>
      <c r="G136" s="3" t="s">
        <v>431</v>
      </c>
      <c r="H136" s="3">
        <v>1.658642480967</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60856.771999999997</v>
      </c>
      <c r="AL136" s="40" t="s">
        <v>458</v>
      </c>
    </row>
    <row r="137" spans="1:38" ht="26.25" customHeight="1" thickBot="1" x14ac:dyDescent="0.3">
      <c r="A137" s="60" t="s">
        <v>289</v>
      </c>
      <c r="B137" s="60" t="s">
        <v>316</v>
      </c>
      <c r="C137" s="61" t="s">
        <v>317</v>
      </c>
      <c r="D137" s="62"/>
      <c r="E137" s="3" t="s">
        <v>431</v>
      </c>
      <c r="F137" s="3">
        <v>0.51546382269400004</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1301.6634482297709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0.32194456776199998</v>
      </c>
      <c r="F139" s="3">
        <v>1.592405301309</v>
      </c>
      <c r="G139" s="3" t="s">
        <v>431</v>
      </c>
      <c r="H139" s="3" t="s">
        <v>431</v>
      </c>
      <c r="I139" s="3">
        <v>2.5644208888660001</v>
      </c>
      <c r="J139" s="3">
        <v>2.7602716494480002</v>
      </c>
      <c r="K139" s="3">
        <v>2.8398360215389999</v>
      </c>
      <c r="L139" s="3">
        <v>1.077056773324</v>
      </c>
      <c r="M139" s="3">
        <v>11.677899823665999</v>
      </c>
      <c r="N139" s="3" t="s">
        <v>431</v>
      </c>
      <c r="O139" s="3" t="s">
        <v>431</v>
      </c>
      <c r="P139" s="3" t="s">
        <v>431</v>
      </c>
      <c r="Q139" s="3" t="s">
        <v>431</v>
      </c>
      <c r="R139" s="3" t="s">
        <v>431</v>
      </c>
      <c r="S139" s="3" t="s">
        <v>431</v>
      </c>
      <c r="T139" s="3" t="s">
        <v>431</v>
      </c>
      <c r="U139" s="3" t="s">
        <v>431</v>
      </c>
      <c r="V139" s="3" t="s">
        <v>431</v>
      </c>
      <c r="W139" s="3">
        <v>49.252189034916</v>
      </c>
      <c r="X139" s="3">
        <v>0.33808548710500003</v>
      </c>
      <c r="Y139" s="3">
        <v>0.39898322541600001</v>
      </c>
      <c r="Z139" s="3">
        <v>0.14552864238300001</v>
      </c>
      <c r="AA139" s="3">
        <v>0.264619306863</v>
      </c>
      <c r="AB139" s="3">
        <v>1.1472166617670001</v>
      </c>
      <c r="AC139" s="3" t="s">
        <v>431</v>
      </c>
      <c r="AD139" s="3">
        <v>94.855345713849999</v>
      </c>
      <c r="AE139" s="51"/>
      <c r="AF139" s="22" t="s">
        <v>431</v>
      </c>
      <c r="AG139" s="22" t="s">
        <v>431</v>
      </c>
      <c r="AH139" s="22" t="s">
        <v>431</v>
      </c>
      <c r="AI139" s="22" t="s">
        <v>431</v>
      </c>
      <c r="AJ139" s="22" t="s">
        <v>431</v>
      </c>
      <c r="AK139" s="22">
        <v>226.16319758728932</v>
      </c>
      <c r="AL139" s="40" t="s">
        <v>469</v>
      </c>
    </row>
    <row r="140" spans="1:38" ht="26.25" customHeight="1" thickBot="1" x14ac:dyDescent="0.3">
      <c r="A140" s="60" t="s">
        <v>322</v>
      </c>
      <c r="B140" s="64" t="s">
        <v>323</v>
      </c>
      <c r="C140" s="61" t="s">
        <v>377</v>
      </c>
      <c r="D140" s="62"/>
      <c r="E140" s="3">
        <v>0.32921242440999998</v>
      </c>
      <c r="F140" s="3">
        <v>1.4380219489020001</v>
      </c>
      <c r="G140" s="3" t="s">
        <v>431</v>
      </c>
      <c r="H140" s="3">
        <v>12.254608874242001</v>
      </c>
      <c r="I140" s="3">
        <v>2.5737040427000001E-2</v>
      </c>
      <c r="J140" s="3">
        <v>4.0443920671E-2</v>
      </c>
      <c r="K140" s="3">
        <v>8.8241281463999996E-2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645.69105647192737</v>
      </c>
      <c r="AL140" s="40" t="s">
        <v>470</v>
      </c>
    </row>
    <row r="141" spans="1:38" s="6" customFormat="1" ht="37.5" customHeight="1" thickBot="1" x14ac:dyDescent="0.35">
      <c r="A141" s="79"/>
      <c r="B141" s="80" t="s">
        <v>324</v>
      </c>
      <c r="C141" s="81" t="s">
        <v>387</v>
      </c>
      <c r="D141" s="79" t="s">
        <v>143</v>
      </c>
      <c r="E141" s="16">
        <v>1683.111357461029</v>
      </c>
      <c r="F141" s="16">
        <v>1217.3682468130298</v>
      </c>
      <c r="G141" s="16">
        <v>719.49438005793911</v>
      </c>
      <c r="H141" s="16">
        <v>278.74361586996076</v>
      </c>
      <c r="I141" s="16">
        <v>103.03752080794375</v>
      </c>
      <c r="J141" s="16">
        <v>180.33206205177092</v>
      </c>
      <c r="K141" s="16">
        <v>300.68437879924147</v>
      </c>
      <c r="L141" s="16">
        <v>28.74994927295349</v>
      </c>
      <c r="M141" s="16">
        <v>3009.4830971507172</v>
      </c>
      <c r="N141" s="16">
        <v>186.959918837516</v>
      </c>
      <c r="O141" s="16">
        <v>5.629589288871002</v>
      </c>
      <c r="P141" s="16">
        <v>8.1614318699580011</v>
      </c>
      <c r="Q141" s="16">
        <v>19.510433986952002</v>
      </c>
      <c r="R141" s="16">
        <v>59.936103886362005</v>
      </c>
      <c r="S141" s="16">
        <v>724.94629188622991</v>
      </c>
      <c r="T141" s="16">
        <v>151.37965737790898</v>
      </c>
      <c r="U141" s="16">
        <v>30.892766758591002</v>
      </c>
      <c r="V141" s="16">
        <v>610.64502667365105</v>
      </c>
      <c r="W141" s="16">
        <v>172.01665042253731</v>
      </c>
      <c r="X141" s="16">
        <v>4.1623018160579637</v>
      </c>
      <c r="Y141" s="16">
        <v>4.4076842399746097</v>
      </c>
      <c r="Z141" s="16">
        <v>2.39346638034666</v>
      </c>
      <c r="AA141" s="16">
        <v>2.8653129581403936</v>
      </c>
      <c r="AB141" s="16">
        <v>13.828765394519628</v>
      </c>
      <c r="AC141" s="16">
        <v>67.966765153597009</v>
      </c>
      <c r="AD141" s="16">
        <v>1957.9519549915008</v>
      </c>
      <c r="AE141" s="52"/>
      <c r="AF141" s="16">
        <v>3391437.8473287858</v>
      </c>
      <c r="AG141" s="16">
        <v>1771939.2614044584</v>
      </c>
      <c r="AH141" s="16">
        <v>3356767.6198070459</v>
      </c>
      <c r="AI141" s="16">
        <v>208371.87043211449</v>
      </c>
      <c r="AJ141" s="16">
        <v>12776.387679953317</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268.81351645214198</v>
      </c>
      <c r="F143" s="9">
        <v>130.251722129071</v>
      </c>
      <c r="G143" s="9" t="s">
        <v>434</v>
      </c>
      <c r="H143" s="9">
        <v>15.678473581843001</v>
      </c>
      <c r="I143" s="9">
        <v>5.8326489781530002</v>
      </c>
      <c r="J143" s="9">
        <v>5.8326489781530002</v>
      </c>
      <c r="K143" s="9">
        <v>5.8326489781530002</v>
      </c>
      <c r="L143" s="9">
        <v>4.3506781063329996</v>
      </c>
      <c r="M143" s="9">
        <v>1203.56260557873</v>
      </c>
      <c r="N143" s="9" t="s">
        <v>434</v>
      </c>
      <c r="O143" s="9" t="s">
        <v>434</v>
      </c>
      <c r="P143" s="9" t="s">
        <v>434</v>
      </c>
      <c r="Q143" s="9" t="s">
        <v>434</v>
      </c>
      <c r="R143" s="9" t="s">
        <v>434</v>
      </c>
      <c r="S143" s="9" t="s">
        <v>434</v>
      </c>
      <c r="T143" s="9" t="s">
        <v>434</v>
      </c>
      <c r="U143" s="9" t="s">
        <v>434</v>
      </c>
      <c r="V143" s="9" t="s">
        <v>434</v>
      </c>
      <c r="W143" s="9">
        <v>12.061813842613001</v>
      </c>
      <c r="X143" s="9">
        <v>0.101097703404</v>
      </c>
      <c r="Y143" s="9">
        <v>0.11111261908</v>
      </c>
      <c r="Z143" s="9">
        <v>6.2702345766000006E-2</v>
      </c>
      <c r="AA143" s="9">
        <v>0.12569297186200001</v>
      </c>
      <c r="AB143" s="9">
        <v>0.40060564011200006</v>
      </c>
      <c r="AC143" s="9" t="s">
        <v>434</v>
      </c>
      <c r="AD143" s="9">
        <v>2.3997232089999999E-3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71.071571549774006</v>
      </c>
      <c r="F144" s="9">
        <v>11.433630373646</v>
      </c>
      <c r="G144" s="9" t="s">
        <v>434</v>
      </c>
      <c r="H144" s="9">
        <v>0.27809787311900003</v>
      </c>
      <c r="I144" s="9">
        <v>4.4584772794139997</v>
      </c>
      <c r="J144" s="9">
        <v>4.4584772794139997</v>
      </c>
      <c r="K144" s="9">
        <v>4.4584772794139997</v>
      </c>
      <c r="L144" s="9">
        <v>3.5304090140770001</v>
      </c>
      <c r="M144" s="9">
        <v>71.433732258609993</v>
      </c>
      <c r="N144" s="9" t="s">
        <v>434</v>
      </c>
      <c r="O144" s="9" t="s">
        <v>434</v>
      </c>
      <c r="P144" s="9" t="s">
        <v>434</v>
      </c>
      <c r="Q144" s="9" t="s">
        <v>434</v>
      </c>
      <c r="R144" s="9" t="s">
        <v>434</v>
      </c>
      <c r="S144" s="9" t="s">
        <v>434</v>
      </c>
      <c r="T144" s="9" t="s">
        <v>434</v>
      </c>
      <c r="U144" s="9" t="s">
        <v>434</v>
      </c>
      <c r="V144" s="9" t="s">
        <v>434</v>
      </c>
      <c r="W144" s="9">
        <v>3.7191837237260001</v>
      </c>
      <c r="X144" s="9">
        <v>3.5554425282999999E-2</v>
      </c>
      <c r="Y144" s="9">
        <v>3.5834357514E-2</v>
      </c>
      <c r="Z144" s="9">
        <v>1.538951031E-2</v>
      </c>
      <c r="AA144" s="9">
        <v>3.7948469927000003E-2</v>
      </c>
      <c r="AB144" s="9">
        <v>0.124726763034</v>
      </c>
      <c r="AC144" s="9" t="s">
        <v>434</v>
      </c>
      <c r="AD144" s="9">
        <v>7.2960379599999996E-4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246.493307527436</v>
      </c>
      <c r="F145" s="9">
        <v>10.004143989772</v>
      </c>
      <c r="G145" s="9" t="s">
        <v>434</v>
      </c>
      <c r="H145" s="9">
        <v>0.102847153463</v>
      </c>
      <c r="I145" s="9">
        <v>5.3199789990150004</v>
      </c>
      <c r="J145" s="9">
        <v>5.3199789990150004</v>
      </c>
      <c r="K145" s="9">
        <v>5.3199789990150004</v>
      </c>
      <c r="L145" s="9">
        <v>3.4710754850919998</v>
      </c>
      <c r="M145" s="9">
        <v>56.253691474439002</v>
      </c>
      <c r="N145" s="9" t="s">
        <v>434</v>
      </c>
      <c r="O145" s="9" t="s">
        <v>434</v>
      </c>
      <c r="P145" s="9" t="s">
        <v>434</v>
      </c>
      <c r="Q145" s="9" t="s">
        <v>434</v>
      </c>
      <c r="R145" s="9" t="s">
        <v>434</v>
      </c>
      <c r="S145" s="9" t="s">
        <v>434</v>
      </c>
      <c r="T145" s="9" t="s">
        <v>434</v>
      </c>
      <c r="U145" s="9" t="s">
        <v>434</v>
      </c>
      <c r="V145" s="9" t="s">
        <v>434</v>
      </c>
      <c r="W145" s="9">
        <v>2.2054602527479998</v>
      </c>
      <c r="X145" s="9">
        <v>1.8422491450000002E-2</v>
      </c>
      <c r="Y145" s="9">
        <v>0.11155842045</v>
      </c>
      <c r="Z145" s="9">
        <v>0.124658858815</v>
      </c>
      <c r="AA145" s="9">
        <v>2.7961016950999999E-2</v>
      </c>
      <c r="AB145" s="9">
        <v>0.282600787666</v>
      </c>
      <c r="AC145" s="9" t="s">
        <v>434</v>
      </c>
      <c r="AD145" s="9">
        <v>4.37411588E-4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1.2588948937990001</v>
      </c>
      <c r="F146" s="9">
        <v>6.407191212431</v>
      </c>
      <c r="G146" s="9" t="s">
        <v>434</v>
      </c>
      <c r="H146" s="9">
        <v>1.007408403E-2</v>
      </c>
      <c r="I146" s="9">
        <v>9.7121956277000002E-2</v>
      </c>
      <c r="J146" s="9">
        <v>9.7121956277000002E-2</v>
      </c>
      <c r="K146" s="9">
        <v>9.7121956277000002E-2</v>
      </c>
      <c r="L146" s="9">
        <v>1.8824592037000001E-2</v>
      </c>
      <c r="M146" s="9">
        <v>60.329612107389998</v>
      </c>
      <c r="N146" s="9" t="s">
        <v>434</v>
      </c>
      <c r="O146" s="9" t="s">
        <v>434</v>
      </c>
      <c r="P146" s="9" t="s">
        <v>434</v>
      </c>
      <c r="Q146" s="9" t="s">
        <v>434</v>
      </c>
      <c r="R146" s="9" t="s">
        <v>434</v>
      </c>
      <c r="S146" s="9" t="s">
        <v>434</v>
      </c>
      <c r="T146" s="9" t="s">
        <v>434</v>
      </c>
      <c r="U146" s="9" t="s">
        <v>434</v>
      </c>
      <c r="V146" s="9" t="s">
        <v>434</v>
      </c>
      <c r="W146" s="9">
        <v>0.15691052814600001</v>
      </c>
      <c r="X146" s="9">
        <v>1.4917736318999999E-2</v>
      </c>
      <c r="Y146" s="9">
        <v>2.7349183251000001E-2</v>
      </c>
      <c r="Z146" s="9">
        <v>9.3235851989999993E-3</v>
      </c>
      <c r="AA146" s="9">
        <v>3.2010975850999997E-2</v>
      </c>
      <c r="AB146" s="9">
        <v>8.3601480620000002E-2</v>
      </c>
      <c r="AC146" s="9" t="s">
        <v>434</v>
      </c>
      <c r="AD146" s="9">
        <v>3.1542779000000002E-5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34.768387186162002</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6.6154607202019999</v>
      </c>
      <c r="J148" s="9">
        <v>12.870409322865999</v>
      </c>
      <c r="K148" s="9">
        <v>16.293978244929999</v>
      </c>
      <c r="L148" s="9">
        <v>1.4608258606369999</v>
      </c>
      <c r="M148" s="9" t="s">
        <v>431</v>
      </c>
      <c r="N148" s="9" t="s">
        <v>432</v>
      </c>
      <c r="O148" s="9" t="s">
        <v>432</v>
      </c>
      <c r="P148" s="9" t="s">
        <v>432</v>
      </c>
      <c r="Q148" s="9" t="s">
        <v>432</v>
      </c>
      <c r="R148" s="9" t="s">
        <v>432</v>
      </c>
      <c r="S148" s="9" t="s">
        <v>432</v>
      </c>
      <c r="T148" s="9" t="s">
        <v>432</v>
      </c>
      <c r="U148" s="9" t="s">
        <v>432</v>
      </c>
      <c r="V148" s="9" t="s">
        <v>432</v>
      </c>
      <c r="W148" s="9" t="s">
        <v>431</v>
      </c>
      <c r="X148" s="9">
        <v>3.7821860982000001E-2</v>
      </c>
      <c r="Y148" s="9">
        <v>3.4205321650000002E-3</v>
      </c>
      <c r="Z148" s="9">
        <v>5.049357006E-3</v>
      </c>
      <c r="AA148" s="9" t="s">
        <v>431</v>
      </c>
      <c r="AB148" s="9">
        <v>4.6291750152999994E-2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2.747363862582</v>
      </c>
      <c r="J149" s="9">
        <v>5.0877108566329996</v>
      </c>
      <c r="K149" s="9">
        <v>10.175421713266999</v>
      </c>
      <c r="L149" s="9">
        <v>0.107859469448</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1677.5874633047042</v>
      </c>
      <c r="F152" s="11">
        <v>1206.5123788073031</v>
      </c>
      <c r="G152" s="11">
        <v>719.49438005793911</v>
      </c>
      <c r="H152" s="11">
        <v>277.715544300055</v>
      </c>
      <c r="I152" s="11">
        <v>103.03917914658001</v>
      </c>
      <c r="J152" s="11">
        <v>180.14315392901506</v>
      </c>
      <c r="K152" s="11">
        <v>300.32581737650196</v>
      </c>
      <c r="L152" s="11">
        <v>28.923737893520993</v>
      </c>
      <c r="M152" s="11">
        <v>2926.0697803712242</v>
      </c>
      <c r="N152" s="11">
        <v>186.959918837516</v>
      </c>
      <c r="O152" s="11">
        <v>5.629589288871002</v>
      </c>
      <c r="P152" s="11">
        <v>8.1614318699580011</v>
      </c>
      <c r="Q152" s="11">
        <v>19.510433986952002</v>
      </c>
      <c r="R152" s="11">
        <v>59.936103886362005</v>
      </c>
      <c r="S152" s="11">
        <v>724.94629188622991</v>
      </c>
      <c r="T152" s="11">
        <v>151.37965737790898</v>
      </c>
      <c r="U152" s="11">
        <v>30.892766758591002</v>
      </c>
      <c r="V152" s="11">
        <v>610.64502667365105</v>
      </c>
      <c r="W152" s="11">
        <v>171.85552004046099</v>
      </c>
      <c r="X152" s="11">
        <v>4.3697814064860001</v>
      </c>
      <c r="Y152" s="11">
        <v>4.6964762337209995</v>
      </c>
      <c r="Z152" s="11">
        <v>2.6102579760659994</v>
      </c>
      <c r="AA152" s="11">
        <v>3.0885217685200006</v>
      </c>
      <c r="AB152" s="11">
        <v>14.765037384793002</v>
      </c>
      <c r="AC152" s="11">
        <v>67.966765153597009</v>
      </c>
      <c r="AD152" s="11">
        <v>1957.9519221460992</v>
      </c>
      <c r="AE152" s="54"/>
      <c r="AF152" s="11">
        <v>3391437.8473287858</v>
      </c>
      <c r="AG152" s="11">
        <v>1771939.2614044584</v>
      </c>
      <c r="AH152" s="11">
        <v>3356767.6198070459</v>
      </c>
      <c r="AI152" s="11">
        <v>208371.87043211449</v>
      </c>
      <c r="AJ152" s="11">
        <v>12776.387679953317</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1677.5874633047042</v>
      </c>
      <c r="F154" s="11">
        <v>1206.5123788073031</v>
      </c>
      <c r="G154" s="11">
        <v>719.49438005793911</v>
      </c>
      <c r="H154" s="11">
        <v>277.715544300055</v>
      </c>
      <c r="I154" s="11">
        <v>103.03917914658001</v>
      </c>
      <c r="J154" s="11">
        <v>180.14315392901506</v>
      </c>
      <c r="K154" s="11">
        <v>300.32581737650196</v>
      </c>
      <c r="L154" s="11">
        <v>28.923737893520993</v>
      </c>
      <c r="M154" s="11">
        <v>2926.0697803712242</v>
      </c>
      <c r="N154" s="11">
        <v>186.959918837516</v>
      </c>
      <c r="O154" s="11">
        <v>5.629589288871002</v>
      </c>
      <c r="P154" s="11">
        <v>8.1614318699580011</v>
      </c>
      <c r="Q154" s="11">
        <v>19.510433986952002</v>
      </c>
      <c r="R154" s="11">
        <v>59.936103886362005</v>
      </c>
      <c r="S154" s="11">
        <v>724.94629188622991</v>
      </c>
      <c r="T154" s="11">
        <v>151.37965737790898</v>
      </c>
      <c r="U154" s="11">
        <v>30.892766758591002</v>
      </c>
      <c r="V154" s="11">
        <v>610.64502667365105</v>
      </c>
      <c r="W154" s="11">
        <v>171.85552004046099</v>
      </c>
      <c r="X154" s="11">
        <v>4.3697814064860001</v>
      </c>
      <c r="Y154" s="11">
        <v>4.6964762337209995</v>
      </c>
      <c r="Z154" s="11">
        <v>2.6102579760659994</v>
      </c>
      <c r="AA154" s="11">
        <v>3.0885217685200006</v>
      </c>
      <c r="AB154" s="11">
        <v>14.765037384793002</v>
      </c>
      <c r="AC154" s="11">
        <v>67.966765153597009</v>
      </c>
      <c r="AD154" s="11">
        <v>1957.9519221460992</v>
      </c>
      <c r="AE154" s="56"/>
      <c r="AF154" s="11">
        <v>3391437.8473287858</v>
      </c>
      <c r="AG154" s="11">
        <v>1771939.2614044584</v>
      </c>
      <c r="AH154" s="11">
        <v>3356767.6198070459</v>
      </c>
      <c r="AI154" s="11">
        <v>208371.87043211449</v>
      </c>
      <c r="AJ154" s="11">
        <v>12776.387679953317</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156.772533301566</v>
      </c>
      <c r="F157" s="19">
        <v>2.1666682861269999</v>
      </c>
      <c r="G157" s="19">
        <v>10.002031818974</v>
      </c>
      <c r="H157" s="19" t="s">
        <v>431</v>
      </c>
      <c r="I157" s="19">
        <v>1.6213806567169999</v>
      </c>
      <c r="J157" s="19">
        <v>1.6213806567169999</v>
      </c>
      <c r="K157" s="19">
        <v>1.6213806567169999</v>
      </c>
      <c r="L157" s="19">
        <v>0.24320709850800001</v>
      </c>
      <c r="M157" s="19">
        <v>14.813467856425</v>
      </c>
      <c r="N157" s="19">
        <v>0.75718750822000003</v>
      </c>
      <c r="O157" s="19">
        <v>0.103113730093</v>
      </c>
      <c r="P157" s="19">
        <v>1.031137301E-3</v>
      </c>
      <c r="Q157" s="19">
        <v>5.1556865E-4</v>
      </c>
      <c r="R157" s="19">
        <v>0.103113730093</v>
      </c>
      <c r="S157" s="19">
        <v>0.23200527558</v>
      </c>
      <c r="T157" s="19">
        <v>0.36089805532399999</v>
      </c>
      <c r="U157" s="19">
        <v>1.4745117121969999</v>
      </c>
      <c r="V157" s="19">
        <v>0.103118049992</v>
      </c>
      <c r="W157" s="19" t="s">
        <v>431</v>
      </c>
      <c r="X157" s="19" t="s">
        <v>431</v>
      </c>
      <c r="Y157" s="19" t="s">
        <v>431</v>
      </c>
      <c r="Z157" s="19" t="s">
        <v>431</v>
      </c>
      <c r="AA157" s="19" t="s">
        <v>431</v>
      </c>
      <c r="AB157" s="19" t="s">
        <v>431</v>
      </c>
      <c r="AC157" s="19" t="s">
        <v>431</v>
      </c>
      <c r="AD157" s="19" t="s">
        <v>431</v>
      </c>
      <c r="AE157" s="54"/>
      <c r="AF157" s="19">
        <v>452527.83464322519</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7.1911074772169998</v>
      </c>
      <c r="F158" s="19">
        <v>0.37051725054500001</v>
      </c>
      <c r="G158" s="19">
        <v>0.51279269356900004</v>
      </c>
      <c r="H158" s="19" t="s">
        <v>431</v>
      </c>
      <c r="I158" s="19">
        <v>7.1073190696000002E-2</v>
      </c>
      <c r="J158" s="19">
        <v>7.1073190696000002E-2</v>
      </c>
      <c r="K158" s="19">
        <v>7.1073190696000002E-2</v>
      </c>
      <c r="L158" s="19">
        <v>1.0660978604000001E-2</v>
      </c>
      <c r="M158" s="19">
        <v>2.9313708813930002</v>
      </c>
      <c r="N158" s="19">
        <v>0.13426834725</v>
      </c>
      <c r="O158" s="19">
        <v>5.2865226140000002E-3</v>
      </c>
      <c r="P158" s="19">
        <v>5.2865226000000001E-5</v>
      </c>
      <c r="Q158" s="19">
        <v>2.6432613000000001E-5</v>
      </c>
      <c r="R158" s="19">
        <v>5.2865226140000002E-3</v>
      </c>
      <c r="S158" s="19">
        <v>1.1894334322999999E-2</v>
      </c>
      <c r="T158" s="19">
        <v>1.8502829149000002E-2</v>
      </c>
      <c r="U158" s="19">
        <v>7.5578820596999996E-2</v>
      </c>
      <c r="V158" s="19">
        <v>5.2889135230000002E-3</v>
      </c>
      <c r="W158" s="19" t="s">
        <v>431</v>
      </c>
      <c r="X158" s="19" t="s">
        <v>431</v>
      </c>
      <c r="Y158" s="19" t="s">
        <v>431</v>
      </c>
      <c r="Z158" s="19" t="s">
        <v>431</v>
      </c>
      <c r="AA158" s="19" t="s">
        <v>431</v>
      </c>
      <c r="AB158" s="19" t="s">
        <v>431</v>
      </c>
      <c r="AC158" s="19" t="s">
        <v>431</v>
      </c>
      <c r="AD158" s="19" t="s">
        <v>431</v>
      </c>
      <c r="AE158" s="54"/>
      <c r="AF158" s="19">
        <v>23200.720591891408</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235.42782323832401</v>
      </c>
      <c r="F159" s="19">
        <v>7.5463594906570002</v>
      </c>
      <c r="G159" s="19">
        <v>131.16250672183</v>
      </c>
      <c r="H159" s="19">
        <v>3.0925999002E-2</v>
      </c>
      <c r="I159" s="19">
        <v>19.183588148611999</v>
      </c>
      <c r="J159" s="19">
        <v>20.248668090153998</v>
      </c>
      <c r="K159" s="19">
        <v>20.248668090153998</v>
      </c>
      <c r="L159" s="19">
        <v>2.9253154354180002</v>
      </c>
      <c r="M159" s="19">
        <v>9.5285133402139994</v>
      </c>
      <c r="N159" s="19">
        <v>0.50286277515300004</v>
      </c>
      <c r="O159" s="19">
        <v>5.1090956627E-2</v>
      </c>
      <c r="P159" s="19">
        <v>7.2613039382000005E-2</v>
      </c>
      <c r="Q159" s="19">
        <v>1.414261284</v>
      </c>
      <c r="R159" s="19">
        <v>1.5056821558769999</v>
      </c>
      <c r="S159" s="19">
        <v>3.4675913443119999</v>
      </c>
      <c r="T159" s="19">
        <v>65.603968537292999</v>
      </c>
      <c r="U159" s="19">
        <v>0.53107452389499998</v>
      </c>
      <c r="V159" s="19">
        <v>3.7111198802619998</v>
      </c>
      <c r="W159" s="19">
        <v>1.0876465462739999</v>
      </c>
      <c r="X159" s="19">
        <v>6.1851998E-3</v>
      </c>
      <c r="Y159" s="19">
        <v>3.0925999002E-2</v>
      </c>
      <c r="Z159" s="19">
        <v>3.0925999002E-2</v>
      </c>
      <c r="AA159" s="19">
        <v>3.0925999E-3</v>
      </c>
      <c r="AB159" s="19">
        <v>7.1129797704000006E-2</v>
      </c>
      <c r="AC159" s="19">
        <v>0.36839773776700002</v>
      </c>
      <c r="AD159" s="19">
        <v>1.190294541851</v>
      </c>
      <c r="AE159" s="54"/>
      <c r="AF159" s="19">
        <v>127997.92102082715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0.28311249999999999</v>
      </c>
      <c r="F164" s="21">
        <v>91.821883333333005</v>
      </c>
      <c r="G164" s="21" t="s">
        <v>431</v>
      </c>
      <c r="H164" s="21">
        <v>8.2919819927329996</v>
      </c>
      <c r="I164" s="21">
        <v>6.3023091987809998</v>
      </c>
      <c r="J164" s="21">
        <v>21.100101796779999</v>
      </c>
      <c r="K164" s="21">
        <v>41.228628735607998</v>
      </c>
      <c r="L164" s="21">
        <v>8.0062619981999997E-2</v>
      </c>
      <c r="M164" s="21">
        <v>8.0532527777780007</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FDEEB-1A22-4806-B596-8DBE83E41B7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2007</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371.71914837647</v>
      </c>
      <c r="F14" s="3">
        <v>2.9109698997639999</v>
      </c>
      <c r="G14" s="3">
        <v>285.70680951339102</v>
      </c>
      <c r="H14" s="3">
        <v>8.1969447922000005E-2</v>
      </c>
      <c r="I14" s="3">
        <v>6.1306699341630004</v>
      </c>
      <c r="J14" s="3">
        <v>9.8139183186869996</v>
      </c>
      <c r="K14" s="3">
        <v>13.079379393001</v>
      </c>
      <c r="L14" s="3">
        <v>0.176914692017</v>
      </c>
      <c r="M14" s="3">
        <v>80.179978290337004</v>
      </c>
      <c r="N14" s="3">
        <v>2.3288113498579999</v>
      </c>
      <c r="O14" s="3">
        <v>0.165825856715</v>
      </c>
      <c r="P14" s="3">
        <v>2.2001463931780001</v>
      </c>
      <c r="Q14" s="3">
        <v>0.941138130618</v>
      </c>
      <c r="R14" s="3">
        <v>2.5936628075220001</v>
      </c>
      <c r="S14" s="3">
        <v>2.1004529187190002</v>
      </c>
      <c r="T14" s="3">
        <v>4.3111683595850003</v>
      </c>
      <c r="U14" s="3">
        <v>9.4774264056710003</v>
      </c>
      <c r="V14" s="3">
        <v>6.1183037461319998</v>
      </c>
      <c r="W14" s="3">
        <v>2.0924585765720001</v>
      </c>
      <c r="X14" s="3">
        <v>8.0630592235000006E-2</v>
      </c>
      <c r="Y14" s="3">
        <v>3.1215557522E-2</v>
      </c>
      <c r="Z14" s="3">
        <v>2.9853920188E-2</v>
      </c>
      <c r="AA14" s="3">
        <v>3.8511912070000001E-2</v>
      </c>
      <c r="AB14" s="3">
        <v>0.18021198201499999</v>
      </c>
      <c r="AC14" s="3">
        <v>7.0111257541100001</v>
      </c>
      <c r="AD14" s="3">
        <v>43.439132800849997</v>
      </c>
      <c r="AE14" s="51"/>
      <c r="AF14" s="22">
        <v>33658.298767763947</v>
      </c>
      <c r="AG14" s="22">
        <v>1252264.5208627004</v>
      </c>
      <c r="AH14" s="22">
        <v>1039471.8610751871</v>
      </c>
      <c r="AI14" s="22">
        <v>145339.24922837442</v>
      </c>
      <c r="AJ14" s="22" t="s">
        <v>433</v>
      </c>
      <c r="AK14" s="22" t="s">
        <v>431</v>
      </c>
      <c r="AL14" s="40" t="s">
        <v>431</v>
      </c>
    </row>
    <row r="15" spans="1:38" ht="26.25" customHeight="1" thickBot="1" x14ac:dyDescent="0.3">
      <c r="A15" s="60" t="s">
        <v>54</v>
      </c>
      <c r="B15" s="60" t="s">
        <v>55</v>
      </c>
      <c r="C15" s="61" t="s">
        <v>56</v>
      </c>
      <c r="D15" s="62"/>
      <c r="E15" s="3">
        <v>26.146007527287999</v>
      </c>
      <c r="F15" s="3">
        <v>0.74978104948199997</v>
      </c>
      <c r="G15" s="3">
        <v>78.903532876189004</v>
      </c>
      <c r="H15" s="3" t="s">
        <v>432</v>
      </c>
      <c r="I15" s="3">
        <v>0.95561671661100001</v>
      </c>
      <c r="J15" s="3">
        <v>1.5223285299989999</v>
      </c>
      <c r="K15" s="3">
        <v>1.9945883740179999</v>
      </c>
      <c r="L15" s="3">
        <v>3.3411805646999998E-2</v>
      </c>
      <c r="M15" s="3">
        <v>4.5740507311079996</v>
      </c>
      <c r="N15" s="3">
        <v>0.96028552733600003</v>
      </c>
      <c r="O15" s="3">
        <v>5.8915496116999998E-2</v>
      </c>
      <c r="P15" s="3">
        <v>6.7503296515999997E-2</v>
      </c>
      <c r="Q15" s="3">
        <v>0.146527384313</v>
      </c>
      <c r="R15" s="3">
        <v>0.21684839464399999</v>
      </c>
      <c r="S15" s="3">
        <v>0.64791840433199999</v>
      </c>
      <c r="T15" s="3">
        <v>10.762567022771</v>
      </c>
      <c r="U15" s="3">
        <v>0.240715513617</v>
      </c>
      <c r="V15" s="3">
        <v>3.4420403164479998</v>
      </c>
      <c r="W15" s="3">
        <v>0.138407868219</v>
      </c>
      <c r="X15" s="3">
        <v>3.073318925E-3</v>
      </c>
      <c r="Y15" s="3">
        <v>2.0038820330000001E-3</v>
      </c>
      <c r="Z15" s="3">
        <v>1.8930695769999999E-3</v>
      </c>
      <c r="AA15" s="3">
        <v>1.892309043E-3</v>
      </c>
      <c r="AB15" s="3">
        <v>8.8625795779999992E-3</v>
      </c>
      <c r="AC15" s="3">
        <v>9.1956648449999998E-3</v>
      </c>
      <c r="AD15" s="3" t="s">
        <v>431</v>
      </c>
      <c r="AE15" s="51"/>
      <c r="AF15" s="22">
        <v>215203.01140731387</v>
      </c>
      <c r="AG15" s="22" t="s">
        <v>433</v>
      </c>
      <c r="AH15" s="22">
        <v>37302.521428066699</v>
      </c>
      <c r="AI15" s="22" t="s">
        <v>433</v>
      </c>
      <c r="AJ15" s="22" t="s">
        <v>433</v>
      </c>
      <c r="AK15" s="22" t="s">
        <v>431</v>
      </c>
      <c r="AL15" s="40" t="s">
        <v>431</v>
      </c>
    </row>
    <row r="16" spans="1:38" ht="26.25" customHeight="1" thickBot="1" x14ac:dyDescent="0.3">
      <c r="A16" s="60" t="s">
        <v>54</v>
      </c>
      <c r="B16" s="60" t="s">
        <v>57</v>
      </c>
      <c r="C16" s="61" t="s">
        <v>58</v>
      </c>
      <c r="D16" s="62"/>
      <c r="E16" s="3">
        <v>64.945822958085998</v>
      </c>
      <c r="F16" s="3">
        <v>2.9862352207709999</v>
      </c>
      <c r="G16" s="3">
        <v>6.389807460288</v>
      </c>
      <c r="H16" s="3" t="s">
        <v>432</v>
      </c>
      <c r="I16" s="3">
        <v>0.56184890264599996</v>
      </c>
      <c r="J16" s="3">
        <v>0.61000145401299999</v>
      </c>
      <c r="K16" s="3">
        <v>0.70746080910200004</v>
      </c>
      <c r="L16" s="3">
        <v>0.202677704677</v>
      </c>
      <c r="M16" s="3">
        <v>19.660769246668998</v>
      </c>
      <c r="N16" s="3">
        <v>0.15739671738800001</v>
      </c>
      <c r="O16" s="3">
        <v>1.1524083670000001E-2</v>
      </c>
      <c r="P16" s="3">
        <v>0.142323133406</v>
      </c>
      <c r="Q16" s="3">
        <v>4.4842756038000003E-2</v>
      </c>
      <c r="R16" s="3">
        <v>1.6996240956999999E-2</v>
      </c>
      <c r="S16" s="3">
        <v>0.115287676255</v>
      </c>
      <c r="T16" s="3">
        <v>0.64014204367700001</v>
      </c>
      <c r="U16" s="3">
        <v>7.4509408774000002E-2</v>
      </c>
      <c r="V16" s="3">
        <v>0.30226521379900001</v>
      </c>
      <c r="W16" s="3">
        <v>0.247442563157</v>
      </c>
      <c r="X16" s="3">
        <v>1.9569567400000001E-4</v>
      </c>
      <c r="Y16" s="3">
        <v>7.8625257299999997E-4</v>
      </c>
      <c r="Z16" s="3">
        <v>3.6772015600000001E-4</v>
      </c>
      <c r="AA16" s="3">
        <v>3.3666075E-4</v>
      </c>
      <c r="AB16" s="3">
        <v>1.6863291529999999E-3</v>
      </c>
      <c r="AC16" s="3">
        <v>8.0871322000000006E-5</v>
      </c>
      <c r="AD16" s="3">
        <v>4.6100000000000004E-3</v>
      </c>
      <c r="AE16" s="51"/>
      <c r="AF16" s="22">
        <v>17201.881357883976</v>
      </c>
      <c r="AG16" s="22">
        <v>16332.631096510198</v>
      </c>
      <c r="AH16" s="22">
        <v>250655.42438221033</v>
      </c>
      <c r="AI16" s="22" t="s">
        <v>433</v>
      </c>
      <c r="AJ16" s="22" t="s">
        <v>433</v>
      </c>
      <c r="AK16" s="22" t="s">
        <v>431</v>
      </c>
      <c r="AL16" s="40" t="s">
        <v>431</v>
      </c>
    </row>
    <row r="17" spans="1:38" ht="26.25" customHeight="1" thickBot="1" x14ac:dyDescent="0.3">
      <c r="A17" s="60" t="s">
        <v>54</v>
      </c>
      <c r="B17" s="60" t="s">
        <v>59</v>
      </c>
      <c r="C17" s="61" t="s">
        <v>60</v>
      </c>
      <c r="D17" s="62"/>
      <c r="E17" s="3">
        <v>13.91151599174</v>
      </c>
      <c r="F17" s="3">
        <v>0.98870368353799998</v>
      </c>
      <c r="G17" s="3">
        <v>17.646988531740998</v>
      </c>
      <c r="H17" s="3" t="s">
        <v>434</v>
      </c>
      <c r="I17" s="3">
        <v>0.35653344747299998</v>
      </c>
      <c r="J17" s="3">
        <v>0.42846335300499999</v>
      </c>
      <c r="K17" s="3">
        <v>0.44181968030500002</v>
      </c>
      <c r="L17" s="3">
        <v>6.9040446534000002E-2</v>
      </c>
      <c r="M17" s="3">
        <v>207.67613743483901</v>
      </c>
      <c r="N17" s="3">
        <v>0.154977824322</v>
      </c>
      <c r="O17" s="3">
        <v>2.1950654714000001E-2</v>
      </c>
      <c r="P17" s="3">
        <v>5.8682262222000001E-2</v>
      </c>
      <c r="Q17" s="3">
        <v>4.1358657680000001E-2</v>
      </c>
      <c r="R17" s="3">
        <v>3.7083947393E-2</v>
      </c>
      <c r="S17" s="3">
        <v>4.9328821465999997E-2</v>
      </c>
      <c r="T17" s="3">
        <v>1.715761917951</v>
      </c>
      <c r="U17" s="3">
        <v>1.4387922253E-2</v>
      </c>
      <c r="V17" s="3">
        <v>0.26123707701400001</v>
      </c>
      <c r="W17" s="3">
        <v>0.27071356093100002</v>
      </c>
      <c r="X17" s="3">
        <v>7.7586986000000003E-5</v>
      </c>
      <c r="Y17" s="3">
        <v>1.59023324E-4</v>
      </c>
      <c r="Z17" s="3">
        <v>1.00700037E-4</v>
      </c>
      <c r="AA17" s="3">
        <v>9.6065266000000004E-5</v>
      </c>
      <c r="AB17" s="3">
        <v>4.3337561299999999E-4</v>
      </c>
      <c r="AC17" s="3">
        <v>2.380018381E-3</v>
      </c>
      <c r="AD17" s="3">
        <v>7.4999999999999997E-2</v>
      </c>
      <c r="AE17" s="51"/>
      <c r="AF17" s="22">
        <v>3017.4102164857172</v>
      </c>
      <c r="AG17" s="22">
        <v>90490.09025424681</v>
      </c>
      <c r="AH17" s="22">
        <v>27418.705304240371</v>
      </c>
      <c r="AI17" s="22" t="s">
        <v>432</v>
      </c>
      <c r="AJ17" s="22" t="s">
        <v>432</v>
      </c>
      <c r="AK17" s="22" t="s">
        <v>431</v>
      </c>
      <c r="AL17" s="40" t="s">
        <v>431</v>
      </c>
    </row>
    <row r="18" spans="1:38" ht="26.25" customHeight="1" thickBot="1" x14ac:dyDescent="0.3">
      <c r="A18" s="60" t="s">
        <v>54</v>
      </c>
      <c r="B18" s="60" t="s">
        <v>61</v>
      </c>
      <c r="C18" s="61" t="s">
        <v>62</v>
      </c>
      <c r="D18" s="62"/>
      <c r="E18" s="3">
        <v>1.518372144005</v>
      </c>
      <c r="F18" s="3">
        <v>6.1623922514999999E-2</v>
      </c>
      <c r="G18" s="3">
        <v>1.583686916037</v>
      </c>
      <c r="H18" s="3" t="s">
        <v>434</v>
      </c>
      <c r="I18" s="3">
        <v>0.172062893695</v>
      </c>
      <c r="J18" s="3">
        <v>0.183536931998</v>
      </c>
      <c r="K18" s="3">
        <v>0.192461184028</v>
      </c>
      <c r="L18" s="3">
        <v>1.9972455233000001E-2</v>
      </c>
      <c r="M18" s="3">
        <v>1.5221275860529999</v>
      </c>
      <c r="N18" s="3">
        <v>8.0268051889999997E-2</v>
      </c>
      <c r="O18" s="3">
        <v>8.8737483300000003E-3</v>
      </c>
      <c r="P18" s="3">
        <v>2.9688790715E-2</v>
      </c>
      <c r="Q18" s="3">
        <v>2.0338985705E-2</v>
      </c>
      <c r="R18" s="3">
        <v>1.5967757749999999E-2</v>
      </c>
      <c r="S18" s="3">
        <v>2.3165726218000001E-2</v>
      </c>
      <c r="T18" s="3">
        <v>0.67281011733899998</v>
      </c>
      <c r="U18" s="3">
        <v>7.2465638380000003E-3</v>
      </c>
      <c r="V18" s="3">
        <v>0.128832181169</v>
      </c>
      <c r="W18" s="3">
        <v>0.26592198748700002</v>
      </c>
      <c r="X18" s="3">
        <v>1.0096287299999999E-4</v>
      </c>
      <c r="Y18" s="3">
        <v>9.7723462500000011E-4</v>
      </c>
      <c r="Z18" s="3">
        <v>6.6860681399999997E-4</v>
      </c>
      <c r="AA18" s="3">
        <v>5.0739218299999998E-4</v>
      </c>
      <c r="AB18" s="3">
        <v>2.2541964950000002E-3</v>
      </c>
      <c r="AC18" s="3">
        <v>1.0250781420000001E-3</v>
      </c>
      <c r="AD18" s="3">
        <v>5.2812474876E-2</v>
      </c>
      <c r="AE18" s="51"/>
      <c r="AF18" s="22">
        <v>1494.3037643832299</v>
      </c>
      <c r="AG18" s="22">
        <v>1274.89314349751</v>
      </c>
      <c r="AH18" s="22">
        <v>10001.527904164401</v>
      </c>
      <c r="AI18" s="22" t="s">
        <v>432</v>
      </c>
      <c r="AJ18" s="22" t="s">
        <v>432</v>
      </c>
      <c r="AK18" s="22" t="s">
        <v>431</v>
      </c>
      <c r="AL18" s="40" t="s">
        <v>431</v>
      </c>
    </row>
    <row r="19" spans="1:38" ht="26.25" customHeight="1" thickBot="1" x14ac:dyDescent="0.3">
      <c r="A19" s="60" t="s">
        <v>54</v>
      </c>
      <c r="B19" s="60" t="s">
        <v>63</v>
      </c>
      <c r="C19" s="61" t="s">
        <v>64</v>
      </c>
      <c r="D19" s="62"/>
      <c r="E19" s="3">
        <v>15.148637094581</v>
      </c>
      <c r="F19" s="3">
        <v>0.75266653893699997</v>
      </c>
      <c r="G19" s="3">
        <v>10.593702447098</v>
      </c>
      <c r="H19" s="3">
        <v>6.6411930000000001E-6</v>
      </c>
      <c r="I19" s="3">
        <v>0.95118296607700004</v>
      </c>
      <c r="J19" s="3">
        <v>1.060956646146</v>
      </c>
      <c r="K19" s="3">
        <v>1.1034224157829999</v>
      </c>
      <c r="L19" s="3">
        <v>0.137961224913</v>
      </c>
      <c r="M19" s="3">
        <v>9.6307803902650004</v>
      </c>
      <c r="N19" s="3">
        <v>0.563261973759</v>
      </c>
      <c r="O19" s="3">
        <v>3.7158087348000003E-2</v>
      </c>
      <c r="P19" s="3">
        <v>0.25971656345600003</v>
      </c>
      <c r="Q19" s="3">
        <v>0.14504224186100001</v>
      </c>
      <c r="R19" s="3">
        <v>8.2600922593000004E-2</v>
      </c>
      <c r="S19" s="3">
        <v>0.12633533603899999</v>
      </c>
      <c r="T19" s="3">
        <v>2.5825253459600002</v>
      </c>
      <c r="U19" s="3">
        <v>4.2534241237000003E-2</v>
      </c>
      <c r="V19" s="3">
        <v>0.93281286186000001</v>
      </c>
      <c r="W19" s="3">
        <v>0.64352529096400002</v>
      </c>
      <c r="X19" s="3">
        <v>1.4006968700000001E-4</v>
      </c>
      <c r="Y19" s="3">
        <v>2.6876384900000001E-4</v>
      </c>
      <c r="Z19" s="3">
        <v>1.9797880799999999E-4</v>
      </c>
      <c r="AA19" s="3">
        <v>1.9119651E-4</v>
      </c>
      <c r="AB19" s="3">
        <v>7.9800885400000006E-4</v>
      </c>
      <c r="AC19" s="3">
        <v>7.3525637859999998E-3</v>
      </c>
      <c r="AD19" s="3">
        <v>0.41257371870199999</v>
      </c>
      <c r="AE19" s="51"/>
      <c r="AF19" s="22">
        <v>71754.732909712839</v>
      </c>
      <c r="AG19" s="22">
        <v>10458.7437690877</v>
      </c>
      <c r="AH19" s="22">
        <v>133199.7614037467</v>
      </c>
      <c r="AI19" s="22">
        <v>5.5343272391502403</v>
      </c>
      <c r="AJ19" s="22" t="s">
        <v>432</v>
      </c>
      <c r="AK19" s="22" t="s">
        <v>431</v>
      </c>
      <c r="AL19" s="40" t="s">
        <v>431</v>
      </c>
    </row>
    <row r="20" spans="1:38" ht="26.25" customHeight="1" thickBot="1" x14ac:dyDescent="0.3">
      <c r="A20" s="60" t="s">
        <v>54</v>
      </c>
      <c r="B20" s="60" t="s">
        <v>65</v>
      </c>
      <c r="C20" s="61" t="s">
        <v>66</v>
      </c>
      <c r="D20" s="62"/>
      <c r="E20" s="3">
        <v>5.0858874196080004</v>
      </c>
      <c r="F20" s="3">
        <v>0.300884451168</v>
      </c>
      <c r="G20" s="3">
        <v>3.9063192213160001</v>
      </c>
      <c r="H20" s="3">
        <v>2.8490716629999998E-3</v>
      </c>
      <c r="I20" s="3">
        <v>0.39066725992399998</v>
      </c>
      <c r="J20" s="3">
        <v>0.41294442623700001</v>
      </c>
      <c r="K20" s="3">
        <v>0.43220768442399998</v>
      </c>
      <c r="L20" s="3">
        <v>5.5792559115000001E-2</v>
      </c>
      <c r="M20" s="3">
        <v>3.4336638245489999</v>
      </c>
      <c r="N20" s="3">
        <v>0.26918289541000001</v>
      </c>
      <c r="O20" s="3">
        <v>4.4568189569000001E-2</v>
      </c>
      <c r="P20" s="3">
        <v>9.9800148559999996E-2</v>
      </c>
      <c r="Q20" s="3">
        <v>5.4150126185000001E-2</v>
      </c>
      <c r="R20" s="3">
        <v>8.5047878729000007E-2</v>
      </c>
      <c r="S20" s="3">
        <v>5.9988171852999997E-2</v>
      </c>
      <c r="T20" s="3">
        <v>0.96356990512999996</v>
      </c>
      <c r="U20" s="3">
        <v>1.6647826914000002E-2</v>
      </c>
      <c r="V20" s="3">
        <v>1.560390056578</v>
      </c>
      <c r="W20" s="3">
        <v>0.60208247689299998</v>
      </c>
      <c r="X20" s="3">
        <v>1.3526877600000001E-4</v>
      </c>
      <c r="Y20" s="3">
        <v>1.7304783999999999E-4</v>
      </c>
      <c r="Z20" s="3">
        <v>1.11835902E-4</v>
      </c>
      <c r="AA20" s="3">
        <v>1.00931113E-4</v>
      </c>
      <c r="AB20" s="3">
        <v>5.2108363099999996E-4</v>
      </c>
      <c r="AC20" s="3">
        <v>2.9347775190000001E-3</v>
      </c>
      <c r="AD20" s="3">
        <v>0.15082486381499999</v>
      </c>
      <c r="AE20" s="51"/>
      <c r="AF20" s="22">
        <v>2101.3566129973569</v>
      </c>
      <c r="AG20" s="22">
        <v>4209.5219490871696</v>
      </c>
      <c r="AH20" s="22">
        <v>55306.554246425898</v>
      </c>
      <c r="AI20" s="22">
        <v>2381.3955405045413</v>
      </c>
      <c r="AJ20" s="22" t="s">
        <v>432</v>
      </c>
      <c r="AK20" s="22" t="s">
        <v>431</v>
      </c>
      <c r="AL20" s="40" t="s">
        <v>431</v>
      </c>
    </row>
    <row r="21" spans="1:38" ht="26.25" customHeight="1" thickBot="1" x14ac:dyDescent="0.3">
      <c r="A21" s="60" t="s">
        <v>54</v>
      </c>
      <c r="B21" s="60" t="s">
        <v>67</v>
      </c>
      <c r="C21" s="61" t="s">
        <v>68</v>
      </c>
      <c r="D21" s="62"/>
      <c r="E21" s="3">
        <v>6.2328502691859997</v>
      </c>
      <c r="F21" s="3">
        <v>0.42865933741599999</v>
      </c>
      <c r="G21" s="3">
        <v>2.5685500225350002</v>
      </c>
      <c r="H21" s="3">
        <v>6.8602106999999997E-5</v>
      </c>
      <c r="I21" s="3">
        <v>0.32336802766099998</v>
      </c>
      <c r="J21" s="3">
        <v>0.36430845906100001</v>
      </c>
      <c r="K21" s="3">
        <v>0.37214666088199999</v>
      </c>
      <c r="L21" s="3">
        <v>9.9135583225999996E-2</v>
      </c>
      <c r="M21" s="3">
        <v>3.088689027959</v>
      </c>
      <c r="N21" s="3">
        <v>0.136571519738</v>
      </c>
      <c r="O21" s="3">
        <v>2.2966035422E-2</v>
      </c>
      <c r="P21" s="3">
        <v>7.0833312356000003E-2</v>
      </c>
      <c r="Q21" s="3">
        <v>3.7760093910999999E-2</v>
      </c>
      <c r="R21" s="3">
        <v>3.5848544995000002E-2</v>
      </c>
      <c r="S21" s="3">
        <v>6.0292589648000001E-2</v>
      </c>
      <c r="T21" s="3">
        <v>1.7090976094870001</v>
      </c>
      <c r="U21" s="3">
        <v>2.9205784987000001E-2</v>
      </c>
      <c r="V21" s="3">
        <v>0.27428535859499997</v>
      </c>
      <c r="W21" s="3">
        <v>0.145057056947</v>
      </c>
      <c r="X21" s="3">
        <v>5.6581949000000002E-5</v>
      </c>
      <c r="Y21" s="3">
        <v>1.4976888999999999E-4</v>
      </c>
      <c r="Z21" s="3">
        <v>7.9194333999999995E-5</v>
      </c>
      <c r="AA21" s="3">
        <v>7.8169651000000004E-5</v>
      </c>
      <c r="AB21" s="3">
        <v>3.6371482399999997E-4</v>
      </c>
      <c r="AC21" s="3">
        <v>1.591644187E-3</v>
      </c>
      <c r="AD21" s="3">
        <v>5.7346708017000002E-2</v>
      </c>
      <c r="AE21" s="51"/>
      <c r="AF21" s="22">
        <v>6918.0921136059096</v>
      </c>
      <c r="AG21" s="22">
        <v>1657.31986168087</v>
      </c>
      <c r="AH21" s="22">
        <v>78979.316524982103</v>
      </c>
      <c r="AI21" s="22">
        <v>69.219640318533592</v>
      </c>
      <c r="AJ21" s="22" t="s">
        <v>432</v>
      </c>
      <c r="AK21" s="22" t="s">
        <v>431</v>
      </c>
      <c r="AL21" s="40" t="s">
        <v>431</v>
      </c>
    </row>
    <row r="22" spans="1:38" ht="26.25" customHeight="1" thickBot="1" x14ac:dyDescent="0.3">
      <c r="A22" s="60" t="s">
        <v>54</v>
      </c>
      <c r="B22" s="64" t="s">
        <v>69</v>
      </c>
      <c r="C22" s="61" t="s">
        <v>70</v>
      </c>
      <c r="D22" s="62"/>
      <c r="E22" s="3">
        <v>31.184616438921999</v>
      </c>
      <c r="F22" s="3">
        <v>0.93206269081799997</v>
      </c>
      <c r="G22" s="3">
        <v>12.160494131826001</v>
      </c>
      <c r="H22" s="3">
        <v>0.45717631005800002</v>
      </c>
      <c r="I22" s="3">
        <v>0.50063673900600003</v>
      </c>
      <c r="J22" s="3">
        <v>0.97826254274000002</v>
      </c>
      <c r="K22" s="3">
        <v>1.264927481467</v>
      </c>
      <c r="L22" s="3">
        <v>1.4545479646E-2</v>
      </c>
      <c r="M22" s="3">
        <v>32.348354766253003</v>
      </c>
      <c r="N22" s="3">
        <v>1.6045556451809999</v>
      </c>
      <c r="O22" s="3">
        <v>9.5639435238999995E-2</v>
      </c>
      <c r="P22" s="3">
        <v>0.28147030550399998</v>
      </c>
      <c r="Q22" s="3">
        <v>0.118323650706</v>
      </c>
      <c r="R22" s="3">
        <v>1.2674559183509999</v>
      </c>
      <c r="S22" s="3">
        <v>0.38490245540000001</v>
      </c>
      <c r="T22" s="3">
        <v>0.66226952828300001</v>
      </c>
      <c r="U22" s="3">
        <v>0.63350150935100003</v>
      </c>
      <c r="V22" s="3">
        <v>2.5017447509339998</v>
      </c>
      <c r="W22" s="3">
        <v>1.08161753089</v>
      </c>
      <c r="X22" s="3">
        <v>7.9175584429999994E-3</v>
      </c>
      <c r="Y22" s="3">
        <v>8.4147623200000001E-4</v>
      </c>
      <c r="Z22" s="3">
        <v>8.2987428400000003E-4</v>
      </c>
      <c r="AA22" s="3">
        <v>8.2971671600000005E-4</v>
      </c>
      <c r="AB22" s="3">
        <v>1.0418625674999999E-2</v>
      </c>
      <c r="AC22" s="3">
        <v>0.118182811035</v>
      </c>
      <c r="AD22" s="3">
        <v>1.336335976153</v>
      </c>
      <c r="AE22" s="51"/>
      <c r="AF22" s="22">
        <v>7227.7860424902001</v>
      </c>
      <c r="AG22" s="22">
        <v>31391.945264302205</v>
      </c>
      <c r="AH22" s="22">
        <v>6477.5376621675086</v>
      </c>
      <c r="AI22" s="22">
        <v>32.6479469645015</v>
      </c>
      <c r="AJ22" s="22">
        <v>6525.4409132336004</v>
      </c>
      <c r="AK22" s="22" t="s">
        <v>431</v>
      </c>
      <c r="AL22" s="40" t="s">
        <v>431</v>
      </c>
    </row>
    <row r="23" spans="1:38" ht="26.25" customHeight="1" thickBot="1" x14ac:dyDescent="0.3">
      <c r="A23" s="60" t="s">
        <v>71</v>
      </c>
      <c r="B23" s="64" t="s">
        <v>392</v>
      </c>
      <c r="C23" s="61" t="s">
        <v>388</v>
      </c>
      <c r="D23" s="103"/>
      <c r="E23" s="3">
        <v>47.867413987764003</v>
      </c>
      <c r="F23" s="3">
        <v>27.978525169935001</v>
      </c>
      <c r="G23" s="3">
        <v>4.1329211509350001</v>
      </c>
      <c r="H23" s="3">
        <v>1.3758295916E-2</v>
      </c>
      <c r="I23" s="3">
        <v>4.2990175823280001</v>
      </c>
      <c r="J23" s="3">
        <v>4.2990175823280001</v>
      </c>
      <c r="K23" s="3">
        <v>4.2990175823280001</v>
      </c>
      <c r="L23" s="3">
        <v>2.5819673613390002</v>
      </c>
      <c r="M23" s="3">
        <v>595.113559511831</v>
      </c>
      <c r="N23" s="3">
        <v>0.49145300335100001</v>
      </c>
      <c r="O23" s="3">
        <v>4.0584379240000003E-2</v>
      </c>
      <c r="P23" s="3">
        <v>2.6274754130000001E-2</v>
      </c>
      <c r="Q23" s="3">
        <v>4.9405934843000002E-2</v>
      </c>
      <c r="R23" s="3">
        <v>5.5944433666999999E-2</v>
      </c>
      <c r="S23" s="3">
        <v>0.319519126509</v>
      </c>
      <c r="T23" s="3">
        <v>2.2377884670119998</v>
      </c>
      <c r="U23" s="3">
        <v>0.21993757034799999</v>
      </c>
      <c r="V23" s="3">
        <v>0.35301239126099998</v>
      </c>
      <c r="W23" s="3">
        <v>2.092414371202</v>
      </c>
      <c r="X23" s="3">
        <v>3.5733863923E-2</v>
      </c>
      <c r="Y23" s="3">
        <v>0.14226320786400001</v>
      </c>
      <c r="Z23" s="3">
        <v>0.155243373932</v>
      </c>
      <c r="AA23" s="3">
        <v>2.7163251294000001E-2</v>
      </c>
      <c r="AB23" s="3">
        <v>0.36040369701300001</v>
      </c>
      <c r="AC23" s="3" t="s">
        <v>431</v>
      </c>
      <c r="AD23" s="3" t="s">
        <v>431</v>
      </c>
      <c r="AE23" s="51"/>
      <c r="AF23" s="22">
        <v>90226.924773553095</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60.126743354764002</v>
      </c>
      <c r="F24" s="3">
        <v>5.6350902965080003</v>
      </c>
      <c r="G24" s="3">
        <v>58.837731279388002</v>
      </c>
      <c r="H24" s="3">
        <v>1.4439750100999999E-2</v>
      </c>
      <c r="I24" s="3">
        <v>2.3556499988109998</v>
      </c>
      <c r="J24" s="3">
        <v>2.6589699042429999</v>
      </c>
      <c r="K24" s="3">
        <v>2.7227251504600001</v>
      </c>
      <c r="L24" s="3">
        <v>0.63841356337499999</v>
      </c>
      <c r="M24" s="3">
        <v>22.590414076230001</v>
      </c>
      <c r="N24" s="3">
        <v>9.5628922911010008</v>
      </c>
      <c r="O24" s="3">
        <v>0.28217416201700002</v>
      </c>
      <c r="P24" s="3">
        <v>0.354028337335</v>
      </c>
      <c r="Q24" s="3">
        <v>0.84451251729400001</v>
      </c>
      <c r="R24" s="3">
        <v>0.95850676336499996</v>
      </c>
      <c r="S24" s="3">
        <v>2.5369668430919998</v>
      </c>
      <c r="T24" s="3">
        <v>29.432281686077999</v>
      </c>
      <c r="U24" s="3">
        <v>0.58381339540699995</v>
      </c>
      <c r="V24" s="3">
        <v>136.167918270695</v>
      </c>
      <c r="W24" s="3">
        <v>5.4479173949420003</v>
      </c>
      <c r="X24" s="3">
        <v>5.2060874430000003E-3</v>
      </c>
      <c r="Y24" s="3">
        <v>6.3718770439999996E-3</v>
      </c>
      <c r="Z24" s="3">
        <v>2.8624488410000002E-3</v>
      </c>
      <c r="AA24" s="3">
        <v>1.4815210149999999E-3</v>
      </c>
      <c r="AB24" s="3">
        <v>1.5921934342999999E-2</v>
      </c>
      <c r="AC24" s="3">
        <v>0.29750123714100002</v>
      </c>
      <c r="AD24" s="3">
        <v>2.4772218900620002</v>
      </c>
      <c r="AE24" s="51"/>
      <c r="AF24" s="22">
        <v>77334.560566016531</v>
      </c>
      <c r="AG24" s="22">
        <v>44643.479262176326</v>
      </c>
      <c r="AH24" s="22">
        <v>270114.55998896022</v>
      </c>
      <c r="AI24" s="22">
        <v>14470.63483686827</v>
      </c>
      <c r="AJ24" s="22">
        <v>8324.6221868089997</v>
      </c>
      <c r="AK24" s="22">
        <v>15196.456537902301</v>
      </c>
      <c r="AL24" s="40" t="s">
        <v>435</v>
      </c>
    </row>
    <row r="25" spans="1:38" ht="26.25" customHeight="1" thickBot="1" x14ac:dyDescent="0.3">
      <c r="A25" s="60" t="s">
        <v>74</v>
      </c>
      <c r="B25" s="64" t="s">
        <v>75</v>
      </c>
      <c r="C25" s="66" t="s">
        <v>76</v>
      </c>
      <c r="D25" s="62"/>
      <c r="E25" s="3">
        <v>11.708314167598999</v>
      </c>
      <c r="F25" s="3">
        <v>1.5152789491230001</v>
      </c>
      <c r="G25" s="3">
        <v>0.80532719472299996</v>
      </c>
      <c r="H25" s="3" t="s">
        <v>431</v>
      </c>
      <c r="I25" s="3">
        <v>0.15487288020500001</v>
      </c>
      <c r="J25" s="3">
        <v>0.215052075541</v>
      </c>
      <c r="K25" s="3">
        <v>0.24593903350499999</v>
      </c>
      <c r="L25" s="3">
        <v>2.7217761848E-2</v>
      </c>
      <c r="M25" s="3">
        <v>8.9187820211689992</v>
      </c>
      <c r="N25" s="3">
        <v>0.63589434702000003</v>
      </c>
      <c r="O25" s="3">
        <v>1.1278212353E-2</v>
      </c>
      <c r="P25" s="3">
        <v>9.1436193999999994E-5</v>
      </c>
      <c r="Q25" s="3">
        <v>5.7193015810000003E-3</v>
      </c>
      <c r="R25" s="3">
        <v>0.195606877343</v>
      </c>
      <c r="S25" s="3">
        <v>4.1187479049129996</v>
      </c>
      <c r="T25" s="3">
        <v>6.0329416731E-2</v>
      </c>
      <c r="U25" s="3">
        <v>0.13380241778999999</v>
      </c>
      <c r="V25" s="3">
        <v>1.2469509412549999</v>
      </c>
      <c r="W25" s="3" t="s">
        <v>431</v>
      </c>
      <c r="X25" s="3">
        <v>2.33982402E-4</v>
      </c>
      <c r="Y25" s="3" t="s">
        <v>431</v>
      </c>
      <c r="Z25" s="3" t="s">
        <v>431</v>
      </c>
      <c r="AA25" s="3" t="s">
        <v>431</v>
      </c>
      <c r="AB25" s="3">
        <v>2.33982402E-4</v>
      </c>
      <c r="AC25" s="3" t="s">
        <v>431</v>
      </c>
      <c r="AD25" s="3" t="s">
        <v>431</v>
      </c>
      <c r="AE25" s="51"/>
      <c r="AF25" s="22">
        <v>40112.323829559835</v>
      </c>
      <c r="AG25" s="22" t="s">
        <v>431</v>
      </c>
      <c r="AH25" s="22" t="s">
        <v>431</v>
      </c>
      <c r="AI25" s="22" t="s">
        <v>431</v>
      </c>
      <c r="AJ25" s="22" t="s">
        <v>431</v>
      </c>
      <c r="AK25" s="22">
        <v>184.938813822914</v>
      </c>
      <c r="AL25" s="40" t="s">
        <v>435</v>
      </c>
    </row>
    <row r="26" spans="1:38" ht="26.25" customHeight="1" thickBot="1" x14ac:dyDescent="0.3">
      <c r="A26" s="60" t="s">
        <v>74</v>
      </c>
      <c r="B26" s="60" t="s">
        <v>77</v>
      </c>
      <c r="C26" s="61" t="s">
        <v>78</v>
      </c>
      <c r="D26" s="62"/>
      <c r="E26" s="3">
        <v>2.2455186689589999</v>
      </c>
      <c r="F26" s="3">
        <v>1.10878738685</v>
      </c>
      <c r="G26" s="3">
        <v>0.19954451925700001</v>
      </c>
      <c r="H26" s="3" t="s">
        <v>434</v>
      </c>
      <c r="I26" s="3">
        <v>4.2588679811999999E-2</v>
      </c>
      <c r="J26" s="3">
        <v>5.4484980102000001E-2</v>
      </c>
      <c r="K26" s="3">
        <v>5.8675381706999999E-2</v>
      </c>
      <c r="L26" s="3">
        <v>6.690287126E-3</v>
      </c>
      <c r="M26" s="3">
        <v>28.765592118947001</v>
      </c>
      <c r="N26" s="3">
        <v>21.472394131680002</v>
      </c>
      <c r="O26" s="3">
        <v>2.7273930420000001E-3</v>
      </c>
      <c r="P26" s="3">
        <v>2.2949340999999999E-5</v>
      </c>
      <c r="Q26" s="3">
        <v>1.2150396219999999E-3</v>
      </c>
      <c r="R26" s="3">
        <v>4.2479719259000001E-2</v>
      </c>
      <c r="S26" s="3">
        <v>0.890467516179</v>
      </c>
      <c r="T26" s="3">
        <v>1.3973320013E-2</v>
      </c>
      <c r="U26" s="3">
        <v>2.9395669517000001E-2</v>
      </c>
      <c r="V26" s="3">
        <v>0.224236061791</v>
      </c>
      <c r="W26" s="3" t="s">
        <v>431</v>
      </c>
      <c r="X26" s="3">
        <v>3.5744205999999999E-5</v>
      </c>
      <c r="Y26" s="3" t="s">
        <v>431</v>
      </c>
      <c r="Z26" s="3" t="s">
        <v>431</v>
      </c>
      <c r="AA26" s="3" t="s">
        <v>431</v>
      </c>
      <c r="AB26" s="3">
        <v>3.5744205999999999E-5</v>
      </c>
      <c r="AC26" s="3" t="s">
        <v>431</v>
      </c>
      <c r="AD26" s="3" t="s">
        <v>431</v>
      </c>
      <c r="AE26" s="51"/>
      <c r="AF26" s="22">
        <v>10099.467005007489</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266.48825928412759</v>
      </c>
      <c r="F27" s="3">
        <v>125.52586851636693</v>
      </c>
      <c r="G27" s="3">
        <v>1.2369788638450001</v>
      </c>
      <c r="H27" s="3">
        <v>15.246456409970923</v>
      </c>
      <c r="I27" s="3">
        <v>5.731766553041572</v>
      </c>
      <c r="J27" s="3">
        <v>5.731766553041572</v>
      </c>
      <c r="K27" s="3">
        <v>5.731766553041572</v>
      </c>
      <c r="L27" s="3">
        <v>4.3483437941823757</v>
      </c>
      <c r="M27" s="3">
        <v>1164.6926860693063</v>
      </c>
      <c r="N27" s="3">
        <v>0.62306055659100001</v>
      </c>
      <c r="O27" s="3">
        <v>3.677514051E-3</v>
      </c>
      <c r="P27" s="3">
        <v>0.18509527783999999</v>
      </c>
      <c r="Q27" s="3">
        <v>5.7172584100000003E-3</v>
      </c>
      <c r="R27" s="3">
        <v>0.17151518382299999</v>
      </c>
      <c r="S27" s="3">
        <v>0.119524748071</v>
      </c>
      <c r="T27" s="3">
        <v>3.9276601596000001E-2</v>
      </c>
      <c r="U27" s="3">
        <v>4.0794887170000002E-3</v>
      </c>
      <c r="V27" s="3">
        <v>0.68517487828199997</v>
      </c>
      <c r="W27" s="3">
        <v>12.102613799306601</v>
      </c>
      <c r="X27" s="3">
        <v>1.2915637941841548E-4</v>
      </c>
      <c r="Y27" s="3">
        <v>1.4058808990229153E-4</v>
      </c>
      <c r="Z27" s="3">
        <v>8.0639505023702828E-5</v>
      </c>
      <c r="AA27" s="3">
        <v>1.6012179656348129E-4</v>
      </c>
      <c r="AB27" s="3">
        <v>5.105057709078912E-4</v>
      </c>
      <c r="AC27" s="3" t="s">
        <v>434</v>
      </c>
      <c r="AD27" s="3">
        <v>2.4125830229186932E-3</v>
      </c>
      <c r="AE27" s="51"/>
      <c r="AF27" s="22">
        <v>968921.41199918569</v>
      </c>
      <c r="AG27" s="22" t="s">
        <v>431</v>
      </c>
      <c r="AH27" s="22" t="s">
        <v>431</v>
      </c>
      <c r="AI27" s="22" t="s">
        <v>432</v>
      </c>
      <c r="AJ27" s="22" t="s">
        <v>431</v>
      </c>
      <c r="AK27" s="22">
        <v>13851.490892782302</v>
      </c>
      <c r="AL27" s="40" t="s">
        <v>435</v>
      </c>
    </row>
    <row r="28" spans="1:38" ht="26.25" customHeight="1" thickBot="1" x14ac:dyDescent="0.3">
      <c r="A28" s="60" t="s">
        <v>79</v>
      </c>
      <c r="B28" s="60" t="s">
        <v>82</v>
      </c>
      <c r="C28" s="61" t="s">
        <v>83</v>
      </c>
      <c r="D28" s="62"/>
      <c r="E28" s="3">
        <v>71.20423988956918</v>
      </c>
      <c r="F28" s="3">
        <v>10.645905721827047</v>
      </c>
      <c r="G28" s="3">
        <v>0.16125429246299999</v>
      </c>
      <c r="H28" s="3">
        <v>0.28166428100841251</v>
      </c>
      <c r="I28" s="3">
        <v>4.1859144058320448</v>
      </c>
      <c r="J28" s="3">
        <v>4.1859144058320448</v>
      </c>
      <c r="K28" s="3">
        <v>4.1859144058320448</v>
      </c>
      <c r="L28" s="3">
        <v>3.3691212382061493</v>
      </c>
      <c r="M28" s="3">
        <v>66.54429971807312</v>
      </c>
      <c r="N28" s="3">
        <v>1.6457955928E-2</v>
      </c>
      <c r="O28" s="3">
        <v>3.0176443699999998E-4</v>
      </c>
      <c r="P28" s="3">
        <v>2.7332574280000001E-2</v>
      </c>
      <c r="Q28" s="3">
        <v>5.6629322600000001E-4</v>
      </c>
      <c r="R28" s="3">
        <v>4.0985679703000003E-2</v>
      </c>
      <c r="S28" s="3">
        <v>2.7587022174000001E-2</v>
      </c>
      <c r="T28" s="3">
        <v>1.7655924729999999E-3</v>
      </c>
      <c r="U28" s="3">
        <v>5.2905757699999996E-4</v>
      </c>
      <c r="V28" s="3">
        <v>9.4113294469999997E-2</v>
      </c>
      <c r="W28" s="3">
        <v>3.8832279122460935</v>
      </c>
      <c r="X28" s="3">
        <v>4.1737834519009909E-5</v>
      </c>
      <c r="Y28" s="3">
        <v>4.1582994834351192E-5</v>
      </c>
      <c r="Z28" s="3">
        <v>1.6903221485954584E-5</v>
      </c>
      <c r="AA28" s="3">
        <v>4.4376028777594318E-5</v>
      </c>
      <c r="AB28" s="3">
        <v>1.4460007961691001E-4</v>
      </c>
      <c r="AC28" s="3" t="s">
        <v>434</v>
      </c>
      <c r="AD28" s="3">
        <v>7.6654849300732152E-4</v>
      </c>
      <c r="AE28" s="51"/>
      <c r="AF28" s="22">
        <v>194237.7549996498</v>
      </c>
      <c r="AG28" s="22" t="s">
        <v>431</v>
      </c>
      <c r="AH28" s="22" t="s">
        <v>431</v>
      </c>
      <c r="AI28" s="22">
        <v>14734.08488423971</v>
      </c>
      <c r="AJ28" s="22" t="s">
        <v>431</v>
      </c>
      <c r="AK28" s="22" t="s">
        <v>431</v>
      </c>
      <c r="AL28" s="40" t="s">
        <v>431</v>
      </c>
    </row>
    <row r="29" spans="1:38" ht="26.25" customHeight="1" thickBot="1" x14ac:dyDescent="0.3">
      <c r="A29" s="60" t="s">
        <v>79</v>
      </c>
      <c r="B29" s="60" t="s">
        <v>84</v>
      </c>
      <c r="C29" s="61" t="s">
        <v>85</v>
      </c>
      <c r="D29" s="62"/>
      <c r="E29" s="3">
        <v>236.58478354052781</v>
      </c>
      <c r="F29" s="3">
        <v>8.7812477580260921</v>
      </c>
      <c r="G29" s="3">
        <v>0.25385032745500002</v>
      </c>
      <c r="H29" s="3">
        <v>0.10273039080377042</v>
      </c>
      <c r="I29" s="3">
        <v>4.733079529169185</v>
      </c>
      <c r="J29" s="3">
        <v>4.733079529169185</v>
      </c>
      <c r="K29" s="3">
        <v>4.733079529169185</v>
      </c>
      <c r="L29" s="3">
        <v>3.1252790957520324</v>
      </c>
      <c r="M29" s="3">
        <v>53.040416494422246</v>
      </c>
      <c r="N29" s="3">
        <v>4.1618459279999997E-3</v>
      </c>
      <c r="O29" s="3">
        <v>4.1618459300000001E-4</v>
      </c>
      <c r="P29" s="3">
        <v>4.4115566835000002E-2</v>
      </c>
      <c r="Q29" s="3">
        <v>8.3236918600000003E-4</v>
      </c>
      <c r="R29" s="3">
        <v>7.0751380773E-2</v>
      </c>
      <c r="S29" s="3">
        <v>4.7445043577000003E-2</v>
      </c>
      <c r="T29" s="3">
        <v>1.6647383710000001E-3</v>
      </c>
      <c r="U29" s="3">
        <v>8.3236918600000003E-4</v>
      </c>
      <c r="V29" s="3">
        <v>0.14982645340100001</v>
      </c>
      <c r="W29" s="3">
        <v>2.2040073510148854</v>
      </c>
      <c r="X29" s="3">
        <v>2.2202314051468498E-5</v>
      </c>
      <c r="Y29" s="3">
        <v>1.3444734620055937E-4</v>
      </c>
      <c r="Z29" s="3">
        <v>1.5023565841493678E-4</v>
      </c>
      <c r="AA29" s="3">
        <v>3.3473212140518852E-5</v>
      </c>
      <c r="AB29" s="3">
        <v>3.4035853080748355E-4</v>
      </c>
      <c r="AC29" s="3" t="s">
        <v>434</v>
      </c>
      <c r="AD29" s="3">
        <v>4.3804517658750078E-4</v>
      </c>
      <c r="AE29" s="51"/>
      <c r="AF29" s="22">
        <v>357082.9853382571</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1.3015167440300937</v>
      </c>
      <c r="F30" s="3">
        <v>6.6435521266973767</v>
      </c>
      <c r="G30" s="3">
        <v>1.5502867769000001E-2</v>
      </c>
      <c r="H30" s="3">
        <v>1.160741130808479E-2</v>
      </c>
      <c r="I30" s="3">
        <v>9.8705704538420327E-2</v>
      </c>
      <c r="J30" s="3">
        <v>9.8705704538420327E-2</v>
      </c>
      <c r="K30" s="3">
        <v>9.8705704538420327E-2</v>
      </c>
      <c r="L30" s="3">
        <v>1.9524687976400858E-2</v>
      </c>
      <c r="M30" s="3">
        <v>60.029481590198095</v>
      </c>
      <c r="N30" s="3">
        <v>7.2814318759999996E-3</v>
      </c>
      <c r="O30" s="3">
        <v>1.601035752E-3</v>
      </c>
      <c r="P30" s="3">
        <v>1.6602965459999999E-3</v>
      </c>
      <c r="Q30" s="3">
        <v>5.7251605E-5</v>
      </c>
      <c r="R30" s="3">
        <v>7.7827806110000002E-3</v>
      </c>
      <c r="S30" s="3">
        <v>0.26750599243399997</v>
      </c>
      <c r="T30" s="3">
        <v>1.1368723051E-2</v>
      </c>
      <c r="U30" s="3">
        <v>1.594181067E-3</v>
      </c>
      <c r="V30" s="3">
        <v>0.16059661961999999</v>
      </c>
      <c r="W30" s="3">
        <v>0.15880099642277351</v>
      </c>
      <c r="X30" s="3">
        <v>7.3349170204871483E-5</v>
      </c>
      <c r="Y30" s="3">
        <v>1.3447347870893146E-4</v>
      </c>
      <c r="Z30" s="3">
        <v>4.5843231378044696E-5</v>
      </c>
      <c r="AA30" s="3">
        <v>1.573950943979536E-4</v>
      </c>
      <c r="AB30" s="3">
        <v>4.1106097468980124E-4</v>
      </c>
      <c r="AC30" s="3" t="s">
        <v>434</v>
      </c>
      <c r="AD30" s="3">
        <v>3.1914732733668431E-5</v>
      </c>
      <c r="AE30" s="51"/>
      <c r="AF30" s="22">
        <v>8543.4196680876757</v>
      </c>
      <c r="AG30" s="22" t="s">
        <v>431</v>
      </c>
      <c r="AH30" s="22" t="s">
        <v>431</v>
      </c>
      <c r="AI30" s="22" t="s">
        <v>432</v>
      </c>
      <c r="AJ30" s="22" t="s">
        <v>431</v>
      </c>
      <c r="AK30" s="22">
        <v>14.058791554181902</v>
      </c>
      <c r="AL30" s="40" t="s">
        <v>435</v>
      </c>
    </row>
    <row r="31" spans="1:38" ht="26.25" customHeight="1" thickBot="1" x14ac:dyDescent="0.3">
      <c r="A31" s="60" t="s">
        <v>79</v>
      </c>
      <c r="B31" s="60" t="s">
        <v>88</v>
      </c>
      <c r="C31" s="61" t="s">
        <v>89</v>
      </c>
      <c r="D31" s="62"/>
      <c r="E31" s="3" t="s">
        <v>431</v>
      </c>
      <c r="F31" s="3">
        <v>31.042223137372865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752187.09858857491</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6.8777774358920443</v>
      </c>
      <c r="J32" s="3">
        <v>13.382605765494528</v>
      </c>
      <c r="K32" s="3">
        <v>16.940418837404632</v>
      </c>
      <c r="L32" s="3">
        <v>1.480209417502</v>
      </c>
      <c r="M32" s="3" t="s">
        <v>431</v>
      </c>
      <c r="N32" s="3">
        <v>51.501587111201999</v>
      </c>
      <c r="O32" s="3">
        <v>0.22346159073300001</v>
      </c>
      <c r="P32" s="3" t="s">
        <v>431</v>
      </c>
      <c r="Q32" s="3">
        <v>0.58775423150700001</v>
      </c>
      <c r="R32" s="3">
        <v>19.244658805307001</v>
      </c>
      <c r="S32" s="3">
        <v>422.71936877247902</v>
      </c>
      <c r="T32" s="3">
        <v>2.942287455997</v>
      </c>
      <c r="U32" s="3">
        <v>0.330095500968</v>
      </c>
      <c r="V32" s="3">
        <v>132.93346504442599</v>
      </c>
      <c r="W32" s="3" t="s">
        <v>431</v>
      </c>
      <c r="X32" s="3">
        <v>5.7458792509531102E-5</v>
      </c>
      <c r="Y32" s="3">
        <v>5.5581340237065869E-6</v>
      </c>
      <c r="Z32" s="3">
        <v>8.0647307853359682E-6</v>
      </c>
      <c r="AA32" s="3" t="s">
        <v>431</v>
      </c>
      <c r="AB32" s="3">
        <v>7.1081657318573655E-5</v>
      </c>
      <c r="AC32" s="3" t="s">
        <v>434</v>
      </c>
      <c r="AD32" s="3" t="s">
        <v>431</v>
      </c>
      <c r="AE32" s="51"/>
      <c r="AF32" s="22" t="s">
        <v>431</v>
      </c>
      <c r="AG32" s="22" t="s">
        <v>431</v>
      </c>
      <c r="AH32" s="22" t="s">
        <v>431</v>
      </c>
      <c r="AI32" s="22" t="s">
        <v>431</v>
      </c>
      <c r="AJ32" s="22" t="s">
        <v>431</v>
      </c>
      <c r="AK32" s="22">
        <v>524350.89070637047</v>
      </c>
      <c r="AL32" s="40" t="s">
        <v>436</v>
      </c>
    </row>
    <row r="33" spans="1:38" ht="26.25" customHeight="1" thickBot="1" x14ac:dyDescent="0.3">
      <c r="A33" s="60" t="s">
        <v>79</v>
      </c>
      <c r="B33" s="60" t="s">
        <v>92</v>
      </c>
      <c r="C33" s="61" t="s">
        <v>93</v>
      </c>
      <c r="D33" s="62"/>
      <c r="E33" s="3" t="s">
        <v>431</v>
      </c>
      <c r="F33" s="3" t="s">
        <v>431</v>
      </c>
      <c r="G33" s="3" t="s">
        <v>431</v>
      </c>
      <c r="H33" s="3" t="s">
        <v>431</v>
      </c>
      <c r="I33" s="3">
        <v>2.8446712475156297</v>
      </c>
      <c r="J33" s="3">
        <v>5.2679097176215359</v>
      </c>
      <c r="K33" s="3">
        <v>10.535819435243086</v>
      </c>
      <c r="L33" s="3">
        <v>0.10921954813699999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524350.89070637047</v>
      </c>
      <c r="AL33" s="40" t="s">
        <v>436</v>
      </c>
    </row>
    <row r="34" spans="1:38" ht="26.25" customHeight="1" thickBot="1" x14ac:dyDescent="0.3">
      <c r="A34" s="60" t="s">
        <v>71</v>
      </c>
      <c r="B34" s="60" t="s">
        <v>94</v>
      </c>
      <c r="C34" s="61" t="s">
        <v>95</v>
      </c>
      <c r="D34" s="62"/>
      <c r="E34" s="3">
        <v>16.013139617217</v>
      </c>
      <c r="F34" s="3">
        <v>1.34571909576</v>
      </c>
      <c r="G34" s="3">
        <v>1.939274885436</v>
      </c>
      <c r="H34" s="3">
        <v>8.6644704320000005E-3</v>
      </c>
      <c r="I34" s="3">
        <v>0.916454753999</v>
      </c>
      <c r="J34" s="3">
        <v>0.99965724557199998</v>
      </c>
      <c r="K34" s="3">
        <v>1.0674481445720001</v>
      </c>
      <c r="L34" s="3">
        <v>0.58271778825499998</v>
      </c>
      <c r="M34" s="3">
        <v>6.6690439391879996</v>
      </c>
      <c r="N34" s="3">
        <v>0.28060238516800001</v>
      </c>
      <c r="O34" s="3">
        <v>1.6303120066000001E-2</v>
      </c>
      <c r="P34" s="3">
        <v>1.6799304211999998E-2</v>
      </c>
      <c r="Q34" s="3">
        <v>4.3776023327000001E-2</v>
      </c>
      <c r="R34" s="3">
        <v>2.1309073017E-2</v>
      </c>
      <c r="S34" s="3">
        <v>0.22574184315599999</v>
      </c>
      <c r="T34" s="3">
        <v>0.88946614718299999</v>
      </c>
      <c r="U34" s="3">
        <v>9.4509310673999994E-2</v>
      </c>
      <c r="V34" s="3">
        <v>0.23768945086900001</v>
      </c>
      <c r="W34" s="3">
        <v>0.706865362223</v>
      </c>
      <c r="X34" s="3">
        <v>9.0613419999999997E-5</v>
      </c>
      <c r="Y34" s="3">
        <v>1.04656574E-3</v>
      </c>
      <c r="Z34" s="3">
        <v>4.9461579699999997E-4</v>
      </c>
      <c r="AA34" s="3">
        <v>3.6770617399999999E-4</v>
      </c>
      <c r="AB34" s="3">
        <v>1.9995011310000002E-3</v>
      </c>
      <c r="AC34" s="3">
        <v>3.33133475E-4</v>
      </c>
      <c r="AD34" s="3">
        <v>1.8800000000000001E-2</v>
      </c>
      <c r="AE34" s="51"/>
      <c r="AF34" s="22">
        <v>25428.116000120597</v>
      </c>
      <c r="AG34" s="22">
        <v>537.31205711600001</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129.02525119924101</v>
      </c>
      <c r="F36" s="3">
        <v>8.6514008403720002</v>
      </c>
      <c r="G36" s="3">
        <v>54.779565586501</v>
      </c>
      <c r="H36" s="3">
        <v>2.1605398735999998E-2</v>
      </c>
      <c r="I36" s="3">
        <v>5.8034839079509997</v>
      </c>
      <c r="J36" s="3">
        <v>6.0979516272670002</v>
      </c>
      <c r="K36" s="3">
        <v>6.0979516272670002</v>
      </c>
      <c r="L36" s="3">
        <v>1.3873261638459999</v>
      </c>
      <c r="M36" s="3">
        <v>32.366267374426997</v>
      </c>
      <c r="N36" s="3">
        <v>0.31566141359200001</v>
      </c>
      <c r="O36" s="3">
        <v>2.9072242152000001E-2</v>
      </c>
      <c r="P36" s="3">
        <v>5.5273242489999999E-2</v>
      </c>
      <c r="Q36" s="3">
        <v>0.57251141359799995</v>
      </c>
      <c r="R36" s="3">
        <v>0.61701693685299996</v>
      </c>
      <c r="S36" s="3">
        <v>2.0880099628069999</v>
      </c>
      <c r="T36" s="3">
        <v>25.812259917748001</v>
      </c>
      <c r="U36" s="3">
        <v>0.29367692673000001</v>
      </c>
      <c r="V36" s="3">
        <v>2.4619816076990002</v>
      </c>
      <c r="W36" s="3">
        <v>0.53067064807300002</v>
      </c>
      <c r="X36" s="3">
        <v>1.0263654067E-2</v>
      </c>
      <c r="Y36" s="3">
        <v>5.0462283750000003E-2</v>
      </c>
      <c r="Z36" s="3">
        <v>5.1785034445000003E-2</v>
      </c>
      <c r="AA36" s="3">
        <v>7.7437096319999997E-3</v>
      </c>
      <c r="AB36" s="3">
        <v>0.120254681894</v>
      </c>
      <c r="AC36" s="3">
        <v>0.209207831924</v>
      </c>
      <c r="AD36" s="3">
        <v>0.48456972079900001</v>
      </c>
      <c r="AE36" s="51"/>
      <c r="AF36" s="22">
        <v>94533.294791860113</v>
      </c>
      <c r="AG36" s="22" t="s">
        <v>433</v>
      </c>
      <c r="AH36" s="22" t="s">
        <v>431</v>
      </c>
      <c r="AI36" s="22" t="s">
        <v>433</v>
      </c>
      <c r="AJ36" s="22" t="s">
        <v>433</v>
      </c>
      <c r="AK36" s="22">
        <v>906.93019973801097</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14.458541679930001</v>
      </c>
      <c r="F38" s="3">
        <v>1.86785537541</v>
      </c>
      <c r="G38" s="3">
        <v>1.3405720812249999</v>
      </c>
      <c r="H38" s="3">
        <v>3.9794175649999998E-3</v>
      </c>
      <c r="I38" s="3">
        <v>1.176150298971</v>
      </c>
      <c r="J38" s="3">
        <v>1.176150298971</v>
      </c>
      <c r="K38" s="3">
        <v>1.176150298971</v>
      </c>
      <c r="L38" s="3">
        <v>0.73006287515099999</v>
      </c>
      <c r="M38" s="3">
        <v>9.2230655318100006</v>
      </c>
      <c r="N38" s="3">
        <v>0.16073112980199999</v>
      </c>
      <c r="O38" s="3">
        <v>1.3236923782999999E-2</v>
      </c>
      <c r="P38" s="3">
        <v>7.0135264109999996E-3</v>
      </c>
      <c r="Q38" s="3">
        <v>1.6103881558000001E-2</v>
      </c>
      <c r="R38" s="3">
        <v>1.5391578923000001E-2</v>
      </c>
      <c r="S38" s="3">
        <v>0.103682566423</v>
      </c>
      <c r="T38" s="3">
        <v>0.73145758302200004</v>
      </c>
      <c r="U38" s="3">
        <v>7.1894905002000006E-2</v>
      </c>
      <c r="V38" s="3">
        <v>0.10946172988199999</v>
      </c>
      <c r="W38" s="3">
        <v>0.50275454190799995</v>
      </c>
      <c r="X38" s="3">
        <v>5.1752281959999997E-3</v>
      </c>
      <c r="Y38" s="3">
        <v>2.0940746441999999E-2</v>
      </c>
      <c r="Z38" s="3">
        <v>2.4189855265999999E-2</v>
      </c>
      <c r="AA38" s="3">
        <v>3.8635262860000001E-3</v>
      </c>
      <c r="AB38" s="3">
        <v>5.4169356189999997E-2</v>
      </c>
      <c r="AC38" s="3" t="s">
        <v>431</v>
      </c>
      <c r="AD38" s="3" t="s">
        <v>431</v>
      </c>
      <c r="AE38" s="51"/>
      <c r="AF38" s="22">
        <v>21385.568699397962</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45.886816219288001</v>
      </c>
      <c r="F39" s="3">
        <v>4.4439453272089997</v>
      </c>
      <c r="G39" s="3">
        <v>6.0580911017889996</v>
      </c>
      <c r="H39" s="3">
        <v>5.7305052660000001E-3</v>
      </c>
      <c r="I39" s="3">
        <v>1.5491222481789999</v>
      </c>
      <c r="J39" s="3">
        <v>1.758036885079</v>
      </c>
      <c r="K39" s="3">
        <v>1.778532255804</v>
      </c>
      <c r="L39" s="3">
        <v>0.62164018547900002</v>
      </c>
      <c r="M39" s="3">
        <v>14.088491300269</v>
      </c>
      <c r="N39" s="3">
        <v>0.98568730653699999</v>
      </c>
      <c r="O39" s="3">
        <v>5.8213978760999999E-2</v>
      </c>
      <c r="P39" s="3">
        <v>0.114351982011</v>
      </c>
      <c r="Q39" s="3">
        <v>0.27169530258500002</v>
      </c>
      <c r="R39" s="3">
        <v>0.14852920813100001</v>
      </c>
      <c r="S39" s="3">
        <v>0.98996882796300001</v>
      </c>
      <c r="T39" s="3">
        <v>3.166498795971</v>
      </c>
      <c r="U39" s="3">
        <v>0.26407686084400001</v>
      </c>
      <c r="V39" s="3">
        <v>1.175778133466</v>
      </c>
      <c r="W39" s="3">
        <v>0.72369938224800001</v>
      </c>
      <c r="X39" s="3">
        <v>3.4998975799999999E-4</v>
      </c>
      <c r="Y39" s="3">
        <v>1.7520962220000001E-3</v>
      </c>
      <c r="Z39" s="3">
        <v>6.0930756300000004E-4</v>
      </c>
      <c r="AA39" s="3">
        <v>5.4911511299999996E-4</v>
      </c>
      <c r="AB39" s="3">
        <v>3.2605086560000005E-3</v>
      </c>
      <c r="AC39" s="3">
        <v>0.56823433613800001</v>
      </c>
      <c r="AD39" s="3">
        <v>0.33016134786200002</v>
      </c>
      <c r="AE39" s="51"/>
      <c r="AF39" s="22">
        <v>57828.8394184965</v>
      </c>
      <c r="AG39" s="22">
        <v>6175.7931383816122</v>
      </c>
      <c r="AH39" s="22">
        <v>329270.5955924213</v>
      </c>
      <c r="AI39" s="22">
        <v>1180.1037191692508</v>
      </c>
      <c r="AJ39" s="22" t="s">
        <v>433</v>
      </c>
      <c r="AK39" s="22" t="s">
        <v>431</v>
      </c>
      <c r="AL39" s="40" t="s">
        <v>431</v>
      </c>
    </row>
    <row r="40" spans="1:38" ht="26.25" customHeight="1" thickBot="1" x14ac:dyDescent="0.3">
      <c r="A40" s="60" t="s">
        <v>71</v>
      </c>
      <c r="B40" s="60" t="s">
        <v>106</v>
      </c>
      <c r="C40" s="61" t="s">
        <v>390</v>
      </c>
      <c r="D40" s="62"/>
      <c r="E40" s="3">
        <v>7.4515476826729996</v>
      </c>
      <c r="F40" s="3">
        <v>1.209378936085</v>
      </c>
      <c r="G40" s="3">
        <v>0.51523083141199999</v>
      </c>
      <c r="H40" s="3">
        <v>2.2138870410000002E-3</v>
      </c>
      <c r="I40" s="3">
        <v>0.51458918359500005</v>
      </c>
      <c r="J40" s="3">
        <v>0.51458918359500005</v>
      </c>
      <c r="K40" s="3">
        <v>0.51458918359500005</v>
      </c>
      <c r="L40" s="3">
        <v>0.31830393646799998</v>
      </c>
      <c r="M40" s="3">
        <v>3.8335274918389999</v>
      </c>
      <c r="N40" s="3">
        <v>5.9384570418999999E-2</v>
      </c>
      <c r="O40" s="3">
        <v>4.9080817090000001E-3</v>
      </c>
      <c r="P40" s="3">
        <v>3.3524207959999999E-3</v>
      </c>
      <c r="Q40" s="3">
        <v>5.9760720789999999E-3</v>
      </c>
      <c r="R40" s="3">
        <v>6.2378433100000004E-3</v>
      </c>
      <c r="S40" s="3">
        <v>3.8700814232000003E-2</v>
      </c>
      <c r="T40" s="3">
        <v>0.27044940197</v>
      </c>
      <c r="U40" s="3">
        <v>2.6580168631999999E-2</v>
      </c>
      <c r="V40" s="3">
        <v>4.3329490433000002E-2</v>
      </c>
      <c r="W40" s="3">
        <v>0.187696071006</v>
      </c>
      <c r="X40" s="3">
        <v>2.330145883E-3</v>
      </c>
      <c r="Y40" s="3">
        <v>7.8829507130000007E-3</v>
      </c>
      <c r="Z40" s="3">
        <v>9.4513784100000008E-3</v>
      </c>
      <c r="AA40" s="3">
        <v>1.421316245E-3</v>
      </c>
      <c r="AB40" s="3">
        <v>2.1085791250999998E-2</v>
      </c>
      <c r="AC40" s="3" t="s">
        <v>431</v>
      </c>
      <c r="AD40" s="3" t="s">
        <v>431</v>
      </c>
      <c r="AE40" s="51"/>
      <c r="AF40" s="22">
        <v>11643.00949310601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42.780788672497998</v>
      </c>
      <c r="F41" s="3">
        <v>25.265913200985999</v>
      </c>
      <c r="G41" s="3">
        <v>18.790107925143001</v>
      </c>
      <c r="H41" s="3">
        <v>0.162618911388</v>
      </c>
      <c r="I41" s="3">
        <v>11.064079116293</v>
      </c>
      <c r="J41" s="3">
        <v>11.308893345055001</v>
      </c>
      <c r="K41" s="3">
        <v>12.544138253461</v>
      </c>
      <c r="L41" s="3">
        <v>1.295579450782</v>
      </c>
      <c r="M41" s="3">
        <v>181.16623443729901</v>
      </c>
      <c r="N41" s="3">
        <v>1.497706222101</v>
      </c>
      <c r="O41" s="3">
        <v>0.26234916975400002</v>
      </c>
      <c r="P41" s="3">
        <v>0.272072202938</v>
      </c>
      <c r="Q41" s="3">
        <v>0.53052158738699995</v>
      </c>
      <c r="R41" s="3">
        <v>1.701404023189</v>
      </c>
      <c r="S41" s="3">
        <v>0.84559572520699999</v>
      </c>
      <c r="T41" s="3">
        <v>35.759180855364001</v>
      </c>
      <c r="U41" s="3">
        <v>0.38030533406400002</v>
      </c>
      <c r="V41" s="3">
        <v>11.807346707809</v>
      </c>
      <c r="W41" s="3">
        <v>9.9161335376590003</v>
      </c>
      <c r="X41" s="3">
        <v>2.8089274186569999</v>
      </c>
      <c r="Y41" s="3">
        <v>2.954212114683</v>
      </c>
      <c r="Z41" s="3">
        <v>1.3709291985859999</v>
      </c>
      <c r="AA41" s="3">
        <v>1.9132680482790001</v>
      </c>
      <c r="AB41" s="3">
        <v>9.0473367802050007</v>
      </c>
      <c r="AC41" s="3">
        <v>0.12035572908100001</v>
      </c>
      <c r="AD41" s="3">
        <v>5.3434691617550003</v>
      </c>
      <c r="AE41" s="51"/>
      <c r="AF41" s="22">
        <v>114968.44159735455</v>
      </c>
      <c r="AG41" s="22">
        <v>27038.254172010016</v>
      </c>
      <c r="AH41" s="22">
        <v>1146824.3853535897</v>
      </c>
      <c r="AI41" s="22">
        <v>16062.102999999999</v>
      </c>
      <c r="AJ41" s="22" t="s">
        <v>433</v>
      </c>
      <c r="AK41" s="22" t="s">
        <v>431</v>
      </c>
      <c r="AL41" s="40" t="s">
        <v>431</v>
      </c>
    </row>
    <row r="42" spans="1:38" ht="26.25" customHeight="1" thickBot="1" x14ac:dyDescent="0.3">
      <c r="A42" s="60" t="s">
        <v>71</v>
      </c>
      <c r="B42" s="60" t="s">
        <v>108</v>
      </c>
      <c r="C42" s="61" t="s">
        <v>109</v>
      </c>
      <c r="D42" s="62"/>
      <c r="E42" s="3">
        <v>0.90222914875399995</v>
      </c>
      <c r="F42" s="3">
        <v>9.1937743575919999</v>
      </c>
      <c r="G42" s="3">
        <v>6.4863179770000001E-3</v>
      </c>
      <c r="H42" s="3">
        <v>4.8342326999999997E-4</v>
      </c>
      <c r="I42" s="3">
        <v>1.9713259863000002E-2</v>
      </c>
      <c r="J42" s="3">
        <v>1.9713259863000002E-2</v>
      </c>
      <c r="K42" s="3">
        <v>1.9713259863000002E-2</v>
      </c>
      <c r="L42" s="3">
        <v>9.251886414E-3</v>
      </c>
      <c r="M42" s="3">
        <v>67.535303362760999</v>
      </c>
      <c r="N42" s="3">
        <v>3.8548216410000001E-3</v>
      </c>
      <c r="O42" s="3">
        <v>2.0706727E-5</v>
      </c>
      <c r="P42" s="3">
        <v>9.3167510999999997E-4</v>
      </c>
      <c r="Q42" s="3">
        <v>3.1307550999999997E-5</v>
      </c>
      <c r="R42" s="3">
        <v>1.9138963040000001E-3</v>
      </c>
      <c r="S42" s="3">
        <v>5.1118649700000003E-4</v>
      </c>
      <c r="T42" s="3">
        <v>2.3441546999999999E-4</v>
      </c>
      <c r="U42" s="3">
        <v>2.1201646999999999E-5</v>
      </c>
      <c r="V42" s="3">
        <v>3.5131193249999999E-3</v>
      </c>
      <c r="W42" s="3">
        <v>0.11095742893799999</v>
      </c>
      <c r="X42" s="3">
        <v>6.2542681940000004E-3</v>
      </c>
      <c r="Y42" s="3">
        <v>3.0996321178999999E-2</v>
      </c>
      <c r="Z42" s="3">
        <v>3.1835170545999998E-2</v>
      </c>
      <c r="AA42" s="3">
        <v>5.888844939E-3</v>
      </c>
      <c r="AB42" s="3">
        <v>7.4974604858000005E-2</v>
      </c>
      <c r="AC42" s="3" t="s">
        <v>431</v>
      </c>
      <c r="AD42" s="3" t="s">
        <v>431</v>
      </c>
      <c r="AE42" s="51"/>
      <c r="AF42" s="22">
        <v>4945.8166821203122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3.5033028728779998</v>
      </c>
      <c r="F43" s="3">
        <v>1.025708267128</v>
      </c>
      <c r="G43" s="3">
        <v>0.38537612844300001</v>
      </c>
      <c r="H43" s="3">
        <v>3.0531645570000001E-3</v>
      </c>
      <c r="I43" s="3">
        <v>0.60721048148500001</v>
      </c>
      <c r="J43" s="3">
        <v>0.61698850787699999</v>
      </c>
      <c r="K43" s="3">
        <v>0.635543434347</v>
      </c>
      <c r="L43" s="3">
        <v>0.216667687952</v>
      </c>
      <c r="M43" s="3">
        <v>2.5861013822849999</v>
      </c>
      <c r="N43" s="3">
        <v>0.110282690346</v>
      </c>
      <c r="O43" s="3">
        <v>3.7970278885E-2</v>
      </c>
      <c r="P43" s="3">
        <v>4.0582272959999999E-3</v>
      </c>
      <c r="Q43" s="3">
        <v>8.2333535669999996E-3</v>
      </c>
      <c r="R43" s="3">
        <v>6.4898663341999993E-2</v>
      </c>
      <c r="S43" s="3">
        <v>5.0312013583999997E-2</v>
      </c>
      <c r="T43" s="3">
        <v>0.255585721923</v>
      </c>
      <c r="U43" s="3">
        <v>3.1592069893000001E-2</v>
      </c>
      <c r="V43" s="3">
        <v>1.3378077497059999</v>
      </c>
      <c r="W43" s="3">
        <v>0.32961535461199998</v>
      </c>
      <c r="X43" s="3">
        <v>2.5473990009999999E-2</v>
      </c>
      <c r="Y43" s="3">
        <v>4.1008950882000003E-2</v>
      </c>
      <c r="Z43" s="3">
        <v>1.2840196348E-2</v>
      </c>
      <c r="AA43" s="3">
        <v>1.0268558396999999E-2</v>
      </c>
      <c r="AB43" s="3">
        <v>8.9591695637000007E-2</v>
      </c>
      <c r="AC43" s="3">
        <v>1.982398597E-3</v>
      </c>
      <c r="AD43" s="3">
        <v>5.9063291139000003E-2</v>
      </c>
      <c r="AE43" s="51"/>
      <c r="AF43" s="22">
        <v>8711.0481687624124</v>
      </c>
      <c r="AG43" s="22">
        <v>106.4</v>
      </c>
      <c r="AH43" s="22">
        <v>6494.9508292381406</v>
      </c>
      <c r="AI43" s="22">
        <v>2551.6268912865316</v>
      </c>
      <c r="AJ43" s="22" t="s">
        <v>433</v>
      </c>
      <c r="AK43" s="22" t="s">
        <v>431</v>
      </c>
      <c r="AL43" s="40" t="s">
        <v>431</v>
      </c>
    </row>
    <row r="44" spans="1:38" ht="26.25" customHeight="1" thickBot="1" x14ac:dyDescent="0.3">
      <c r="A44" s="60" t="s">
        <v>71</v>
      </c>
      <c r="B44" s="60" t="s">
        <v>112</v>
      </c>
      <c r="C44" s="61" t="s">
        <v>113</v>
      </c>
      <c r="D44" s="62"/>
      <c r="E44" s="3">
        <v>45.737538192292</v>
      </c>
      <c r="F44" s="3">
        <v>5.6392374695339997</v>
      </c>
      <c r="G44" s="3">
        <v>3.7498956604910001</v>
      </c>
      <c r="H44" s="3">
        <v>1.0979743892E-2</v>
      </c>
      <c r="I44" s="3">
        <v>3.429652433048</v>
      </c>
      <c r="J44" s="3">
        <v>3.429652433048</v>
      </c>
      <c r="K44" s="3">
        <v>3.429652433048</v>
      </c>
      <c r="L44" s="3">
        <v>2.2754823131720001</v>
      </c>
      <c r="M44" s="3">
        <v>27.330686274965998</v>
      </c>
      <c r="N44" s="3">
        <v>0.44833936129099999</v>
      </c>
      <c r="O44" s="3">
        <v>3.6922741485E-2</v>
      </c>
      <c r="P44" s="3">
        <v>1.9563353751999999E-2</v>
      </c>
      <c r="Q44" s="3">
        <v>4.4919761225E-2</v>
      </c>
      <c r="R44" s="3">
        <v>4.2932882212999998E-2</v>
      </c>
      <c r="S44" s="3">
        <v>0.28920953684700001</v>
      </c>
      <c r="T44" s="3">
        <v>2.0403093413589999</v>
      </c>
      <c r="U44" s="3">
        <v>0.20054183547500001</v>
      </c>
      <c r="V44" s="3">
        <v>0.30532978970199998</v>
      </c>
      <c r="W44" s="3">
        <v>1.4023708442909999</v>
      </c>
      <c r="X44" s="3">
        <v>1.7586324943000001E-2</v>
      </c>
      <c r="Y44" s="3">
        <v>5.9500911731E-2</v>
      </c>
      <c r="Z44" s="3">
        <v>7.1392967220999998E-2</v>
      </c>
      <c r="AA44" s="3">
        <v>1.0713786466E-2</v>
      </c>
      <c r="AB44" s="3">
        <v>0.15919399036099999</v>
      </c>
      <c r="AC44" s="3" t="s">
        <v>431</v>
      </c>
      <c r="AD44" s="3" t="s">
        <v>431</v>
      </c>
      <c r="AE44" s="51"/>
      <c r="AF44" s="22">
        <v>59674.40858391441</v>
      </c>
      <c r="AG44" s="22" t="s">
        <v>431</v>
      </c>
      <c r="AH44" s="22" t="s">
        <v>431</v>
      </c>
      <c r="AI44" s="22" t="s">
        <v>432</v>
      </c>
      <c r="AJ44" s="22" t="s">
        <v>431</v>
      </c>
      <c r="AK44" s="22">
        <v>188.85804058841799</v>
      </c>
      <c r="AL44" s="40" t="s">
        <v>435</v>
      </c>
    </row>
    <row r="45" spans="1:38" ht="26.25" customHeight="1" thickBot="1" x14ac:dyDescent="0.3">
      <c r="A45" s="60" t="s">
        <v>71</v>
      </c>
      <c r="B45" s="60" t="s">
        <v>114</v>
      </c>
      <c r="C45" s="61" t="s">
        <v>115</v>
      </c>
      <c r="D45" s="62"/>
      <c r="E45" s="3">
        <v>15.381286112152001</v>
      </c>
      <c r="F45" s="3">
        <v>0.49007788708599997</v>
      </c>
      <c r="G45" s="3">
        <v>4.755816398736</v>
      </c>
      <c r="H45" s="3">
        <v>2.0660180110000002E-3</v>
      </c>
      <c r="I45" s="3">
        <v>0.46887032479599999</v>
      </c>
      <c r="J45" s="3">
        <v>0.494902179434</v>
      </c>
      <c r="K45" s="3">
        <v>0.494902179434</v>
      </c>
      <c r="L45" s="3">
        <v>0.12212637159500001</v>
      </c>
      <c r="M45" s="3">
        <v>0.63251865318300005</v>
      </c>
      <c r="N45" s="3">
        <v>2.8112655762000002E-2</v>
      </c>
      <c r="O45" s="3">
        <v>2.316902335E-3</v>
      </c>
      <c r="P45" s="3">
        <v>5.9471697080000002E-3</v>
      </c>
      <c r="Q45" s="3">
        <v>2.4320668808E-2</v>
      </c>
      <c r="R45" s="3">
        <v>2.7139339791999999E-2</v>
      </c>
      <c r="S45" s="3">
        <v>0.19109230495400001</v>
      </c>
      <c r="T45" s="3">
        <v>0.98434320685800003</v>
      </c>
      <c r="U45" s="3">
        <v>2.3419907677000001E-2</v>
      </c>
      <c r="V45" s="3">
        <v>0.24792216129399999</v>
      </c>
      <c r="W45" s="3">
        <v>3.5388301171000003E-2</v>
      </c>
      <c r="X45" s="3">
        <v>4.1320360199999999E-4</v>
      </c>
      <c r="Y45" s="3">
        <v>2.0660180110000002E-3</v>
      </c>
      <c r="Z45" s="3">
        <v>2.0660180110000002E-3</v>
      </c>
      <c r="AA45" s="3">
        <v>2.0660180099999999E-4</v>
      </c>
      <c r="AB45" s="3">
        <v>4.7518414250000002E-3</v>
      </c>
      <c r="AC45" s="3">
        <v>1.8033450033000002E-2</v>
      </c>
      <c r="AD45" s="3">
        <v>2.1197914501E-2</v>
      </c>
      <c r="AE45" s="51"/>
      <c r="AF45" s="22">
        <v>8750.1129616853996</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0.21589431520899999</v>
      </c>
      <c r="F46" s="3">
        <v>1.042231813641</v>
      </c>
      <c r="G46" s="3" t="s">
        <v>432</v>
      </c>
      <c r="H46" s="3">
        <v>3.0638156343999998E-2</v>
      </c>
      <c r="I46" s="3">
        <v>0.70202396803</v>
      </c>
      <c r="J46" s="3">
        <v>0.716093001354</v>
      </c>
      <c r="K46" s="3">
        <v>0.79473754079000003</v>
      </c>
      <c r="L46" s="3">
        <v>4.9141677761999999E-2</v>
      </c>
      <c r="M46" s="3">
        <v>6.0709349667310004</v>
      </c>
      <c r="N46" s="3">
        <v>0.103403777662</v>
      </c>
      <c r="O46" s="3">
        <v>4.9787004059000002E-2</v>
      </c>
      <c r="P46" s="3">
        <v>2.1446709440000001E-3</v>
      </c>
      <c r="Q46" s="3">
        <v>7.2765621300000004E-4</v>
      </c>
      <c r="R46" s="3">
        <v>8.8084699490000001E-2</v>
      </c>
      <c r="S46" s="3">
        <v>2.2978617258E-2</v>
      </c>
      <c r="T46" s="3">
        <v>7.6595390859999996E-3</v>
      </c>
      <c r="U46" s="3">
        <v>1.9148847719999999E-3</v>
      </c>
      <c r="V46" s="3">
        <v>1.960842006027</v>
      </c>
      <c r="W46" s="3">
        <v>1.5480551943E-2</v>
      </c>
      <c r="X46" s="3">
        <v>2.5090639828999999E-2</v>
      </c>
      <c r="Y46" s="3">
        <v>2.2307759997999999E-2</v>
      </c>
      <c r="Z46" s="3">
        <v>1.3696191646E-2</v>
      </c>
      <c r="AA46" s="3">
        <v>0.21840523053399999</v>
      </c>
      <c r="AB46" s="3">
        <v>0.27949982200699997</v>
      </c>
      <c r="AC46" s="3" t="s">
        <v>431</v>
      </c>
      <c r="AD46" s="3" t="s">
        <v>431</v>
      </c>
      <c r="AE46" s="51"/>
      <c r="AF46" s="22" t="s">
        <v>432</v>
      </c>
      <c r="AG46" s="22" t="s">
        <v>432</v>
      </c>
      <c r="AH46" s="22" t="s">
        <v>432</v>
      </c>
      <c r="AI46" s="22">
        <v>3829.7695430222602</v>
      </c>
      <c r="AJ46" s="22" t="s">
        <v>432</v>
      </c>
      <c r="AK46" s="22" t="s">
        <v>431</v>
      </c>
      <c r="AL46" s="40" t="s">
        <v>431</v>
      </c>
    </row>
    <row r="47" spans="1:38" ht="26.25" customHeight="1" thickBot="1" x14ac:dyDescent="0.3">
      <c r="A47" s="60" t="s">
        <v>71</v>
      </c>
      <c r="B47" s="60" t="s">
        <v>118</v>
      </c>
      <c r="C47" s="61" t="s">
        <v>119</v>
      </c>
      <c r="D47" s="62"/>
      <c r="E47" s="3">
        <v>26.910574107711</v>
      </c>
      <c r="F47" s="3">
        <v>1.474728288391</v>
      </c>
      <c r="G47" s="3">
        <v>6.5178817832010001</v>
      </c>
      <c r="H47" s="3">
        <v>2.7385219150000001E-3</v>
      </c>
      <c r="I47" s="3">
        <v>0.67080176317200002</v>
      </c>
      <c r="J47" s="3">
        <v>0.69765593594099995</v>
      </c>
      <c r="K47" s="3">
        <v>0.69765593594099995</v>
      </c>
      <c r="L47" s="3">
        <v>0.17800929346899999</v>
      </c>
      <c r="M47" s="3">
        <v>8.4832396706720008</v>
      </c>
      <c r="N47" s="3">
        <v>1.7328005879549999</v>
      </c>
      <c r="O47" s="3">
        <v>1.1911087208E-2</v>
      </c>
      <c r="P47" s="3">
        <v>8.3072913980000006E-3</v>
      </c>
      <c r="Q47" s="3">
        <v>1.0999950487000001E-2</v>
      </c>
      <c r="R47" s="3">
        <v>2.2865174868E-2</v>
      </c>
      <c r="S47" s="3">
        <v>0.26162285346399999</v>
      </c>
      <c r="T47" s="3">
        <v>0.30595617003600001</v>
      </c>
      <c r="U47" s="3">
        <v>0.158249313852</v>
      </c>
      <c r="V47" s="3">
        <v>0.33783262393300001</v>
      </c>
      <c r="W47" s="3">
        <v>3.5600784896999998E-2</v>
      </c>
      <c r="X47" s="3">
        <v>5.4770438299999997E-4</v>
      </c>
      <c r="Y47" s="3">
        <v>2.7385219150000001E-3</v>
      </c>
      <c r="Z47" s="3">
        <v>2.7385219150000001E-3</v>
      </c>
      <c r="AA47" s="3">
        <v>2.7385219199999998E-4</v>
      </c>
      <c r="AB47" s="3">
        <v>6.2986004050000002E-3</v>
      </c>
      <c r="AC47" s="3">
        <v>2.1908175320999999E-2</v>
      </c>
      <c r="AD47" s="3">
        <v>1.0406383276999999E-2</v>
      </c>
      <c r="AE47" s="51"/>
      <c r="AF47" s="22">
        <v>51890.425135031932</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25.238227500000001</v>
      </c>
      <c r="G48" s="3" t="s">
        <v>431</v>
      </c>
      <c r="H48" s="3" t="s">
        <v>431</v>
      </c>
      <c r="I48" s="3">
        <v>0.104867025051</v>
      </c>
      <c r="J48" s="3">
        <v>0.75453752249999995</v>
      </c>
      <c r="K48" s="3">
        <v>1.5917761951730001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18.7568175</v>
      </c>
      <c r="AL48" s="40" t="s">
        <v>123</v>
      </c>
    </row>
    <row r="49" spans="1:38" ht="26.25" customHeight="1" thickBot="1" x14ac:dyDescent="0.3">
      <c r="A49" s="60" t="s">
        <v>120</v>
      </c>
      <c r="B49" s="60" t="s">
        <v>124</v>
      </c>
      <c r="C49" s="61" t="s">
        <v>125</v>
      </c>
      <c r="D49" s="62"/>
      <c r="E49" s="3">
        <v>0.23355657364400001</v>
      </c>
      <c r="F49" s="3">
        <v>0.40740226591899997</v>
      </c>
      <c r="G49" s="3">
        <v>10.865555672423</v>
      </c>
      <c r="H49" s="3">
        <v>0.2329417</v>
      </c>
      <c r="I49" s="3">
        <v>0.91754491389199999</v>
      </c>
      <c r="J49" s="3">
        <v>1.107145021504</v>
      </c>
      <c r="K49" s="3">
        <v>1.1532732133479999</v>
      </c>
      <c r="L49" s="3">
        <v>0.449049422684</v>
      </c>
      <c r="M49" s="3">
        <v>11.771153775318</v>
      </c>
      <c r="N49" s="3">
        <v>2.4802034905869998</v>
      </c>
      <c r="O49" s="3">
        <v>3.1893159369000001E-2</v>
      </c>
      <c r="P49" s="3">
        <v>2.3567188211000002E-2</v>
      </c>
      <c r="Q49" s="3">
        <v>4.0895439369000003E-2</v>
      </c>
      <c r="R49" s="3">
        <v>1.5614957261410001</v>
      </c>
      <c r="S49" s="3">
        <v>0.23880566</v>
      </c>
      <c r="T49" s="3">
        <v>0.92885294001999996</v>
      </c>
      <c r="U49" s="3" t="s">
        <v>431</v>
      </c>
      <c r="V49" s="3">
        <v>2.4439106905869998</v>
      </c>
      <c r="W49" s="3">
        <v>0.66497070800900004</v>
      </c>
      <c r="X49" s="3">
        <v>0.115037623945</v>
      </c>
      <c r="Y49" s="3">
        <v>0.141137083857</v>
      </c>
      <c r="Z49" s="3">
        <v>7.0564333243000002E-2</v>
      </c>
      <c r="AA49" s="3">
        <v>4.9397702814000001E-2</v>
      </c>
      <c r="AB49" s="3">
        <v>0.37613674385900003</v>
      </c>
      <c r="AC49" s="3" t="s">
        <v>431</v>
      </c>
      <c r="AD49" s="3">
        <v>6.1705249999999996</v>
      </c>
      <c r="AE49" s="51"/>
      <c r="AF49" s="22" t="s">
        <v>431</v>
      </c>
      <c r="AG49" s="22">
        <v>1443.3227999999999</v>
      </c>
      <c r="AH49" s="22" t="s">
        <v>431</v>
      </c>
      <c r="AI49" s="22" t="s">
        <v>431</v>
      </c>
      <c r="AJ49" s="22" t="s">
        <v>431</v>
      </c>
      <c r="AK49" s="22">
        <v>178415.398936185</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6.6647839442999998E-2</v>
      </c>
      <c r="F51" s="3">
        <v>74.833502939165001</v>
      </c>
      <c r="G51" s="3">
        <v>1.584E-4</v>
      </c>
      <c r="H51" s="3" t="s">
        <v>431</v>
      </c>
      <c r="I51" s="3" t="s">
        <v>431</v>
      </c>
      <c r="J51" s="3" t="s">
        <v>431</v>
      </c>
      <c r="K51" s="3" t="s">
        <v>431</v>
      </c>
      <c r="L51" s="3" t="s">
        <v>431</v>
      </c>
      <c r="M51" s="3">
        <v>0.12955742187200001</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76.575100000000006</v>
      </c>
      <c r="AL51" s="40" t="s">
        <v>438</v>
      </c>
    </row>
    <row r="52" spans="1:38" ht="26.25" customHeight="1" thickBot="1" x14ac:dyDescent="0.3">
      <c r="A52" s="60" t="s">
        <v>120</v>
      </c>
      <c r="B52" s="64" t="s">
        <v>132</v>
      </c>
      <c r="C52" s="66" t="s">
        <v>391</v>
      </c>
      <c r="D52" s="63"/>
      <c r="E52" s="3" t="s">
        <v>431</v>
      </c>
      <c r="F52" s="3">
        <v>30.900054620637999</v>
      </c>
      <c r="G52" s="3" t="s">
        <v>432</v>
      </c>
      <c r="H52" s="3">
        <v>5.5524999999999998E-2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81.509190000000004</v>
      </c>
      <c r="AL52" s="40" t="s">
        <v>439</v>
      </c>
    </row>
    <row r="53" spans="1:38" ht="26.25" customHeight="1" thickBot="1" x14ac:dyDescent="0.3">
      <c r="A53" s="60" t="s">
        <v>120</v>
      </c>
      <c r="B53" s="64" t="s">
        <v>134</v>
      </c>
      <c r="C53" s="66" t="s">
        <v>135</v>
      </c>
      <c r="D53" s="63"/>
      <c r="E53" s="3" t="s">
        <v>431</v>
      </c>
      <c r="F53" s="3">
        <v>43.697399194455002</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17.61487</v>
      </c>
      <c r="AL53" s="40" t="s">
        <v>440</v>
      </c>
    </row>
    <row r="54" spans="1:38" ht="37.5" customHeight="1" thickBot="1" x14ac:dyDescent="0.3">
      <c r="A54" s="60" t="s">
        <v>120</v>
      </c>
      <c r="B54" s="64" t="s">
        <v>137</v>
      </c>
      <c r="C54" s="66" t="s">
        <v>138</v>
      </c>
      <c r="D54" s="63"/>
      <c r="E54" s="3">
        <v>4.8012160557E-2</v>
      </c>
      <c r="F54" s="3">
        <v>44.143385956929002</v>
      </c>
      <c r="G54" s="3">
        <v>0.19179160000000001</v>
      </c>
      <c r="H54" s="3" t="s">
        <v>431</v>
      </c>
      <c r="I54" s="3" t="s">
        <v>431</v>
      </c>
      <c r="J54" s="3" t="s">
        <v>431</v>
      </c>
      <c r="K54" s="3" t="s">
        <v>431</v>
      </c>
      <c r="L54" s="3" t="s">
        <v>431</v>
      </c>
      <c r="M54" s="3">
        <v>5.9002578127999999E-2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365.0375890748582</v>
      </c>
      <c r="AL54" s="40" t="s">
        <v>441</v>
      </c>
    </row>
    <row r="55" spans="1:38" ht="26.25" customHeight="1" thickBot="1" x14ac:dyDescent="0.3">
      <c r="A55" s="60" t="s">
        <v>120</v>
      </c>
      <c r="B55" s="64" t="s">
        <v>139</v>
      </c>
      <c r="C55" s="66" t="s">
        <v>140</v>
      </c>
      <c r="D55" s="63"/>
      <c r="E55" s="3">
        <v>2.4773601612610001</v>
      </c>
      <c r="F55" s="3">
        <v>25.042810414261002</v>
      </c>
      <c r="G55" s="3">
        <v>0.41352030748599999</v>
      </c>
      <c r="H55" s="3" t="s">
        <v>431</v>
      </c>
      <c r="I55" s="3">
        <v>1.1523416207049999</v>
      </c>
      <c r="J55" s="3">
        <v>1.1523416207049999</v>
      </c>
      <c r="K55" s="3">
        <v>1.1523416207049999</v>
      </c>
      <c r="L55" s="3">
        <v>0.27656198896900003</v>
      </c>
      <c r="M55" s="3">
        <v>11.176616556236</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1669.3889512774856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0.18840312605000001</v>
      </c>
      <c r="G59" s="3" t="s">
        <v>431</v>
      </c>
      <c r="H59" s="3">
        <v>0.453738561125</v>
      </c>
      <c r="I59" s="3">
        <v>0.83319756907300002</v>
      </c>
      <c r="J59" s="3">
        <v>0.95810252880799995</v>
      </c>
      <c r="K59" s="3">
        <v>1.0698564291970001</v>
      </c>
      <c r="L59" s="3">
        <v>5.3541195900000003E-3</v>
      </c>
      <c r="M59" s="3" t="s">
        <v>431</v>
      </c>
      <c r="N59" s="3">
        <v>0.192908072061</v>
      </c>
      <c r="O59" s="3">
        <v>2.3221760399999999E-3</v>
      </c>
      <c r="P59" s="3">
        <v>2.5894009779999999E-3</v>
      </c>
      <c r="Q59" s="3">
        <v>3.3229084802E-2</v>
      </c>
      <c r="R59" s="3">
        <v>0.41431535692799998</v>
      </c>
      <c r="S59" s="3">
        <v>2.9712467167E-2</v>
      </c>
      <c r="T59" s="3">
        <v>2.6338369521999999E-2</v>
      </c>
      <c r="U59" s="3">
        <v>9.449177172952</v>
      </c>
      <c r="V59" s="3">
        <v>0.35101217099100002</v>
      </c>
      <c r="W59" s="3">
        <v>7.7916553289999997E-3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1.4776050000000001</v>
      </c>
      <c r="J60" s="3">
        <v>14.77605</v>
      </c>
      <c r="K60" s="3">
        <v>30.143142000000001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284.4380625</v>
      </c>
      <c r="AL60" s="40" t="s">
        <v>444</v>
      </c>
    </row>
    <row r="61" spans="1:38" ht="26.25" customHeight="1" thickBot="1" x14ac:dyDescent="0.3">
      <c r="A61" s="60" t="s">
        <v>54</v>
      </c>
      <c r="B61" s="68" t="s">
        <v>153</v>
      </c>
      <c r="C61" s="61" t="s">
        <v>154</v>
      </c>
      <c r="D61" s="62"/>
      <c r="E61" s="3" t="s">
        <v>431</v>
      </c>
      <c r="F61" s="3" t="s">
        <v>431</v>
      </c>
      <c r="G61" s="3" t="s">
        <v>431</v>
      </c>
      <c r="H61" s="3" t="s">
        <v>431</v>
      </c>
      <c r="I61" s="3">
        <v>2.5679546226580001</v>
      </c>
      <c r="J61" s="3">
        <v>25.679546226581</v>
      </c>
      <c r="K61" s="3">
        <v>85.200757734494999</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28238959.813933831</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3.3727158090130001</v>
      </c>
      <c r="G63" s="3">
        <v>15.833031059669</v>
      </c>
      <c r="H63" s="3" t="s">
        <v>431</v>
      </c>
      <c r="I63" s="3">
        <v>1.828478753423</v>
      </c>
      <c r="J63" s="3">
        <v>2.9029732524190002</v>
      </c>
      <c r="K63" s="3">
        <v>3.415262649222</v>
      </c>
      <c r="L63" s="3">
        <v>1.117551398E-3</v>
      </c>
      <c r="M63" s="3">
        <v>3.4413655931989999</v>
      </c>
      <c r="N63" s="3" t="s">
        <v>431</v>
      </c>
      <c r="O63" s="3" t="s">
        <v>431</v>
      </c>
      <c r="P63" s="3" t="s">
        <v>431</v>
      </c>
      <c r="Q63" s="3" t="s">
        <v>431</v>
      </c>
      <c r="R63" s="3">
        <v>6.8383730459999998E-3</v>
      </c>
      <c r="S63" s="3" t="s">
        <v>431</v>
      </c>
      <c r="T63" s="3" t="s">
        <v>431</v>
      </c>
      <c r="U63" s="3" t="s">
        <v>431</v>
      </c>
      <c r="V63" s="3" t="s">
        <v>431</v>
      </c>
      <c r="W63" s="3">
        <v>2.4801213366999999E-2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63.292051022272823</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0.61070000000000002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6.7000000000000004E-2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2.3037480002E-2</v>
      </c>
      <c r="J68" s="3">
        <v>2.7756000002E-2</v>
      </c>
      <c r="K68" s="3">
        <v>2.952765957E-2</v>
      </c>
      <c r="L68" s="3">
        <v>4.1467464000000001E-4</v>
      </c>
      <c r="M68" s="3">
        <v>17.834928999999999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1388.92816410256</v>
      </c>
      <c r="AG68" s="22" t="s">
        <v>433</v>
      </c>
      <c r="AH68" s="22" t="s">
        <v>431</v>
      </c>
      <c r="AI68" s="22" t="s">
        <v>431</v>
      </c>
      <c r="AJ68" s="22" t="s">
        <v>431</v>
      </c>
      <c r="AK68" s="22">
        <v>268</v>
      </c>
      <c r="AL68" s="40" t="s">
        <v>173</v>
      </c>
    </row>
    <row r="69" spans="1:38" ht="26.25" customHeight="1" thickBot="1" x14ac:dyDescent="0.3">
      <c r="A69" s="60" t="s">
        <v>54</v>
      </c>
      <c r="B69" s="60" t="s">
        <v>174</v>
      </c>
      <c r="C69" s="61" t="s">
        <v>175</v>
      </c>
      <c r="D69" s="67"/>
      <c r="E69" s="3" t="s">
        <v>431</v>
      </c>
      <c r="F69" s="3" t="s">
        <v>431</v>
      </c>
      <c r="G69" s="3" t="s">
        <v>431</v>
      </c>
      <c r="H69" s="3">
        <v>1.2390000000000001</v>
      </c>
      <c r="I69" s="3">
        <v>1.2699E-2</v>
      </c>
      <c r="J69" s="3">
        <v>1.5299999999999999E-2</v>
      </c>
      <c r="K69" s="3">
        <v>1.6276595740999999E-2</v>
      </c>
      <c r="L69" s="3" t="s">
        <v>433</v>
      </c>
      <c r="M69" s="3">
        <v>5.4429999999999996</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8.4245293116528494E-2</v>
      </c>
      <c r="AH69" s="22" t="s">
        <v>431</v>
      </c>
      <c r="AI69" s="22" t="s">
        <v>431</v>
      </c>
      <c r="AJ69" s="22" t="s">
        <v>431</v>
      </c>
      <c r="AK69" s="22" t="s">
        <v>443</v>
      </c>
      <c r="AL69" s="40" t="s">
        <v>443</v>
      </c>
    </row>
    <row r="70" spans="1:38" ht="26.25" customHeight="1" thickBot="1" x14ac:dyDescent="0.3">
      <c r="A70" s="60" t="s">
        <v>54</v>
      </c>
      <c r="B70" s="60" t="s">
        <v>177</v>
      </c>
      <c r="C70" s="61" t="s">
        <v>384</v>
      </c>
      <c r="D70" s="67"/>
      <c r="E70" s="3">
        <v>0.78663039999999995</v>
      </c>
      <c r="F70" s="3">
        <v>30.366977579844001</v>
      </c>
      <c r="G70" s="3">
        <v>6.0440734000759999</v>
      </c>
      <c r="H70" s="3">
        <v>2.5954233380590002</v>
      </c>
      <c r="I70" s="3">
        <v>0.354361756182</v>
      </c>
      <c r="J70" s="3">
        <v>0.52882726214499998</v>
      </c>
      <c r="K70" s="3">
        <v>0.61210910009300001</v>
      </c>
      <c r="L70" s="3">
        <v>4.9798566010000002E-3</v>
      </c>
      <c r="M70" s="3">
        <v>14.7254272116</v>
      </c>
      <c r="N70" s="3">
        <v>2.8795156877779999</v>
      </c>
      <c r="O70" s="3">
        <v>1.5933356337999999E-2</v>
      </c>
      <c r="P70" s="3">
        <v>0.880370082</v>
      </c>
      <c r="Q70" s="3">
        <v>3.0993978950000002E-3</v>
      </c>
      <c r="R70" s="3">
        <v>4.7997440339999997</v>
      </c>
      <c r="S70" s="3">
        <v>2.397277835833</v>
      </c>
      <c r="T70" s="3">
        <v>0.21754416577800001</v>
      </c>
      <c r="U70" s="3">
        <v>0.1755668</v>
      </c>
      <c r="V70" s="3">
        <v>2.721492</v>
      </c>
      <c r="W70" s="3">
        <v>2.0226625000000002E-2</v>
      </c>
      <c r="X70" s="3">
        <v>9.6683749570000005E-3</v>
      </c>
      <c r="Y70" s="3" t="s">
        <v>431</v>
      </c>
      <c r="Z70" s="3">
        <v>1.436273346E-3</v>
      </c>
      <c r="AA70" s="3" t="s">
        <v>431</v>
      </c>
      <c r="AB70" s="3">
        <v>1.1104648303E-2</v>
      </c>
      <c r="AC70" s="3">
        <v>20.481944244948998</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1.076732227455</v>
      </c>
      <c r="F72" s="3">
        <v>1.74101070348</v>
      </c>
      <c r="G72" s="3">
        <v>1.629641290493</v>
      </c>
      <c r="H72" s="3" t="s">
        <v>431</v>
      </c>
      <c r="I72" s="3">
        <v>3.9193449189080001</v>
      </c>
      <c r="J72" s="3">
        <v>6.5460422479430003</v>
      </c>
      <c r="K72" s="3">
        <v>11.132565785800001</v>
      </c>
      <c r="L72" s="3">
        <v>1.7175480872E-2</v>
      </c>
      <c r="M72" s="3">
        <v>109.53857572075501</v>
      </c>
      <c r="N72" s="3">
        <v>36.645739464241998</v>
      </c>
      <c r="O72" s="3">
        <v>0.95173202302399995</v>
      </c>
      <c r="P72" s="3">
        <v>0.67780944858900005</v>
      </c>
      <c r="Q72" s="3">
        <v>5.5591921129930002</v>
      </c>
      <c r="R72" s="3">
        <v>2.8066784093539998</v>
      </c>
      <c r="S72" s="3">
        <v>6.7974709322860001</v>
      </c>
      <c r="T72" s="3">
        <v>4.1738877114889998</v>
      </c>
      <c r="U72" s="3">
        <v>1.790801868882</v>
      </c>
      <c r="V72" s="3">
        <v>113.319799157527</v>
      </c>
      <c r="W72" s="3">
        <v>28.758277925024998</v>
      </c>
      <c r="X72" s="3">
        <v>0.102379000853</v>
      </c>
      <c r="Y72" s="3">
        <v>5.8755033206E-2</v>
      </c>
      <c r="Z72" s="3">
        <v>2.9374933749E-2</v>
      </c>
      <c r="AA72" s="3">
        <v>2.9374786157E-2</v>
      </c>
      <c r="AB72" s="3">
        <v>0.21988375396500001</v>
      </c>
      <c r="AC72" s="3">
        <v>0.32879399999999998</v>
      </c>
      <c r="AD72" s="3">
        <v>178.36996600000001</v>
      </c>
      <c r="AE72" s="51"/>
      <c r="AF72" s="22">
        <v>8251.0872883539996</v>
      </c>
      <c r="AG72" s="22">
        <v>174150.68995999999</v>
      </c>
      <c r="AH72" s="22" t="s">
        <v>431</v>
      </c>
      <c r="AI72" s="22" t="s">
        <v>431</v>
      </c>
      <c r="AJ72" s="22" t="s">
        <v>431</v>
      </c>
      <c r="AK72" s="22">
        <v>14447.200000000003</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0.37304721000000002</v>
      </c>
      <c r="F74" s="3" t="s">
        <v>431</v>
      </c>
      <c r="G74" s="3">
        <v>5.1930000004799997</v>
      </c>
      <c r="H74" s="3" t="s">
        <v>431</v>
      </c>
      <c r="I74" s="3">
        <v>8.2255610100000001E-2</v>
      </c>
      <c r="J74" s="3">
        <v>0.12654211889399999</v>
      </c>
      <c r="K74" s="3">
        <v>0.16087577443699999</v>
      </c>
      <c r="L74" s="3">
        <v>1.891879032E-3</v>
      </c>
      <c r="M74" s="3">
        <v>35.496022506403001</v>
      </c>
      <c r="N74" s="3">
        <v>0.64263201257799996</v>
      </c>
      <c r="O74" s="3">
        <v>0.102126199209</v>
      </c>
      <c r="P74" s="3">
        <v>1.2102002648E-2</v>
      </c>
      <c r="Q74" s="3">
        <v>3.2534433709999998E-2</v>
      </c>
      <c r="R74" s="3">
        <v>0.14440201003399999</v>
      </c>
      <c r="S74" s="3">
        <v>0.555060590922</v>
      </c>
      <c r="T74" s="3">
        <v>3.8019344292859998</v>
      </c>
      <c r="U74" s="3" t="s">
        <v>431</v>
      </c>
      <c r="V74" s="3">
        <v>5.246685835868</v>
      </c>
      <c r="W74" s="3">
        <v>1.93874545934</v>
      </c>
      <c r="X74" s="3">
        <v>4.5806548799999999E-2</v>
      </c>
      <c r="Y74" s="3">
        <v>1.18E-2</v>
      </c>
      <c r="Z74" s="3">
        <v>3.6406895910000001E-3</v>
      </c>
      <c r="AA74" s="3">
        <v>2.60782744E-2</v>
      </c>
      <c r="AB74" s="3">
        <v>8.7325512790999996E-2</v>
      </c>
      <c r="AC74" s="3" t="s">
        <v>431</v>
      </c>
      <c r="AD74" s="3" t="s">
        <v>431</v>
      </c>
      <c r="AE74" s="51"/>
      <c r="AF74" s="22" t="s">
        <v>431</v>
      </c>
      <c r="AG74" s="22" t="s">
        <v>431</v>
      </c>
      <c r="AH74" s="22" t="s">
        <v>431</v>
      </c>
      <c r="AI74" s="22" t="s">
        <v>431</v>
      </c>
      <c r="AJ74" s="22" t="s">
        <v>431</v>
      </c>
      <c r="AK74" s="22">
        <v>1011.7654880000001</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7.4249999999999997E-2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5.5</v>
      </c>
      <c r="AL75" s="40" t="s">
        <v>449</v>
      </c>
    </row>
    <row r="76" spans="1:38" ht="26.25" customHeight="1" thickBot="1" x14ac:dyDescent="0.3">
      <c r="A76" s="60" t="s">
        <v>54</v>
      </c>
      <c r="B76" s="60" t="s">
        <v>192</v>
      </c>
      <c r="C76" s="61" t="s">
        <v>193</v>
      </c>
      <c r="D76" s="62"/>
      <c r="E76" s="3" t="s">
        <v>431</v>
      </c>
      <c r="F76" s="3" t="s">
        <v>431</v>
      </c>
      <c r="G76" s="3">
        <v>0.52258411440600006</v>
      </c>
      <c r="H76" s="3" t="s">
        <v>431</v>
      </c>
      <c r="I76" s="3">
        <v>1.948671513E-3</v>
      </c>
      <c r="J76" s="3">
        <v>3.8973430270000001E-3</v>
      </c>
      <c r="K76" s="3">
        <v>4.8204778020000004E-3</v>
      </c>
      <c r="L76" s="3" t="s">
        <v>434</v>
      </c>
      <c r="M76" s="3">
        <v>0.79663027522899998</v>
      </c>
      <c r="N76" s="3">
        <v>1.8383239141409999</v>
      </c>
      <c r="O76" s="3">
        <v>3.5022662992999998E-2</v>
      </c>
      <c r="P76" s="3">
        <v>3.0376419969E-2</v>
      </c>
      <c r="Q76" s="3">
        <v>1.1463084817999999E-2</v>
      </c>
      <c r="R76" s="3" t="s">
        <v>431</v>
      </c>
      <c r="S76" s="3">
        <v>2.6670744452999998E-2</v>
      </c>
      <c r="T76" s="3" t="s">
        <v>431</v>
      </c>
      <c r="U76" s="3">
        <v>2.8803288816999999E-2</v>
      </c>
      <c r="V76" s="3">
        <v>0.39946960270100001</v>
      </c>
      <c r="W76" s="3">
        <v>4.9696748771999998E-2</v>
      </c>
      <c r="X76" s="3" t="s">
        <v>431</v>
      </c>
      <c r="Y76" s="3" t="s">
        <v>431</v>
      </c>
      <c r="Z76" s="3" t="s">
        <v>431</v>
      </c>
      <c r="AA76" s="3" t="s">
        <v>431</v>
      </c>
      <c r="AB76" s="3" t="s">
        <v>431</v>
      </c>
      <c r="AC76" s="3" t="s">
        <v>431</v>
      </c>
      <c r="AD76" s="3">
        <v>8.4159999999999997E-4</v>
      </c>
      <c r="AE76" s="51"/>
      <c r="AF76" s="22" t="s">
        <v>431</v>
      </c>
      <c r="AG76" s="22" t="s">
        <v>431</v>
      </c>
      <c r="AH76" s="22" t="s">
        <v>431</v>
      </c>
      <c r="AI76" s="22" t="s">
        <v>431</v>
      </c>
      <c r="AJ76" s="22" t="s">
        <v>431</v>
      </c>
      <c r="AK76" s="22">
        <v>263</v>
      </c>
      <c r="AL76" s="40" t="s">
        <v>450</v>
      </c>
    </row>
    <row r="77" spans="1:38" ht="26.25" customHeight="1" thickBot="1" x14ac:dyDescent="0.3">
      <c r="A77" s="60" t="s">
        <v>54</v>
      </c>
      <c r="B77" s="60" t="s">
        <v>195</v>
      </c>
      <c r="C77" s="61" t="s">
        <v>196</v>
      </c>
      <c r="D77" s="62"/>
      <c r="E77" s="3" t="s">
        <v>431</v>
      </c>
      <c r="F77" s="3" t="s">
        <v>431</v>
      </c>
      <c r="G77" s="3" t="s">
        <v>431</v>
      </c>
      <c r="H77" s="3" t="s">
        <v>431</v>
      </c>
      <c r="I77" s="3">
        <v>3.1775473929999999E-3</v>
      </c>
      <c r="J77" s="3">
        <v>4.1552542849999999E-3</v>
      </c>
      <c r="K77" s="3">
        <v>5.1329611769999998E-3</v>
      </c>
      <c r="L77" s="3" t="s">
        <v>431</v>
      </c>
      <c r="M77" s="3" t="s">
        <v>431</v>
      </c>
      <c r="N77" s="3" t="s">
        <v>431</v>
      </c>
      <c r="O77" s="3">
        <v>1.005E-3</v>
      </c>
      <c r="P77" s="3" t="s">
        <v>431</v>
      </c>
      <c r="Q77" s="3" t="s">
        <v>431</v>
      </c>
      <c r="R77" s="3" t="s">
        <v>431</v>
      </c>
      <c r="S77" s="3" t="s">
        <v>431</v>
      </c>
      <c r="T77" s="3" t="s">
        <v>431</v>
      </c>
      <c r="U77" s="3" t="s">
        <v>431</v>
      </c>
      <c r="V77" s="3">
        <v>3.8969999999999998</v>
      </c>
      <c r="W77" s="3">
        <v>9.912E-2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260.78200000000004</v>
      </c>
      <c r="AL77" s="40" t="s">
        <v>451</v>
      </c>
    </row>
    <row r="78" spans="1:38" ht="26.25" customHeight="1" thickBot="1" x14ac:dyDescent="0.3">
      <c r="A78" s="60" t="s">
        <v>54</v>
      </c>
      <c r="B78" s="60" t="s">
        <v>198</v>
      </c>
      <c r="C78" s="61" t="s">
        <v>199</v>
      </c>
      <c r="D78" s="62"/>
      <c r="E78" s="3" t="s">
        <v>431</v>
      </c>
      <c r="F78" s="3" t="s">
        <v>431</v>
      </c>
      <c r="G78" s="3" t="s">
        <v>431</v>
      </c>
      <c r="H78" s="3" t="s">
        <v>431</v>
      </c>
      <c r="I78" s="3">
        <v>1.03721087E-2</v>
      </c>
      <c r="J78" s="3">
        <v>1.3647511447999999E-2</v>
      </c>
      <c r="K78" s="3">
        <v>1.7468814653E-2</v>
      </c>
      <c r="L78" s="3">
        <v>1.0372109E-5</v>
      </c>
      <c r="M78" s="3">
        <v>0.23789773974100001</v>
      </c>
      <c r="N78" s="3">
        <v>2.4782984022919998</v>
      </c>
      <c r="O78" s="3">
        <v>2.2088724287000001E-2</v>
      </c>
      <c r="P78" s="3">
        <v>1E-3</v>
      </c>
      <c r="Q78" s="3">
        <v>1.6065752052000001E-2</v>
      </c>
      <c r="R78" s="3" t="s">
        <v>431</v>
      </c>
      <c r="S78" s="3">
        <v>0.49082951388200002</v>
      </c>
      <c r="T78" s="3">
        <v>3.1062062381E-2</v>
      </c>
      <c r="U78" s="3" t="s">
        <v>431</v>
      </c>
      <c r="V78" s="3">
        <v>4.195458666175</v>
      </c>
      <c r="W78" s="3">
        <v>8.6091036171000002E-2</v>
      </c>
      <c r="X78" s="3" t="s">
        <v>431</v>
      </c>
      <c r="Y78" s="3" t="s">
        <v>431</v>
      </c>
      <c r="Z78" s="3" t="s">
        <v>431</v>
      </c>
      <c r="AA78" s="3" t="s">
        <v>431</v>
      </c>
      <c r="AB78" s="3" t="s">
        <v>431</v>
      </c>
      <c r="AC78" s="3" t="s">
        <v>431</v>
      </c>
      <c r="AD78" s="3">
        <v>5.9737980000000004E-4</v>
      </c>
      <c r="AE78" s="51"/>
      <c r="AF78" s="22" t="s">
        <v>431</v>
      </c>
      <c r="AG78" s="22" t="s">
        <v>431</v>
      </c>
      <c r="AH78" s="22" t="s">
        <v>431</v>
      </c>
      <c r="AI78" s="22" t="s">
        <v>431</v>
      </c>
      <c r="AJ78" s="22" t="s">
        <v>431</v>
      </c>
      <c r="AK78" s="22">
        <v>161.45399999999998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2.9710000000000001</v>
      </c>
      <c r="U79" s="3" t="s">
        <v>431</v>
      </c>
      <c r="V79" s="3" t="s">
        <v>431</v>
      </c>
      <c r="W79" s="3">
        <v>0.459675</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34.049999999999997</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0.47077513921899999</v>
      </c>
      <c r="J80" s="3">
        <v>0.487435101042</v>
      </c>
      <c r="K80" s="3">
        <v>0.52982076212999996</v>
      </c>
      <c r="L80" s="3" t="s">
        <v>434</v>
      </c>
      <c r="M80" s="3">
        <v>0.184005</v>
      </c>
      <c r="N80" s="3">
        <v>5.018274659706</v>
      </c>
      <c r="O80" s="3">
        <v>0.104481833292</v>
      </c>
      <c r="P80" s="3">
        <v>0.339815363373</v>
      </c>
      <c r="Q80" s="3">
        <v>0.24340033704799999</v>
      </c>
      <c r="R80" s="3">
        <v>2.6541327373849999</v>
      </c>
      <c r="S80" s="3">
        <v>2.8258830875680001</v>
      </c>
      <c r="T80" s="3">
        <v>0.81398967703500003</v>
      </c>
      <c r="U80" s="3">
        <v>0.18726364880099999</v>
      </c>
      <c r="V80" s="3">
        <v>9.6030350699299998</v>
      </c>
      <c r="W80" s="3">
        <v>1.108365669039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705.442964411611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163.28749162948</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167.0876757290155</v>
      </c>
      <c r="AL82" s="40" t="s">
        <v>220</v>
      </c>
    </row>
    <row r="83" spans="1:38" ht="26.25" customHeight="1" thickBot="1" x14ac:dyDescent="0.3">
      <c r="A83" s="60" t="s">
        <v>54</v>
      </c>
      <c r="B83" s="71" t="s">
        <v>212</v>
      </c>
      <c r="C83" s="72" t="s">
        <v>213</v>
      </c>
      <c r="D83" s="62"/>
      <c r="E83" s="3" t="s">
        <v>431</v>
      </c>
      <c r="F83" s="3">
        <v>1.2553235839670001</v>
      </c>
      <c r="G83" s="3" t="s">
        <v>431</v>
      </c>
      <c r="H83" s="3" t="s">
        <v>431</v>
      </c>
      <c r="I83" s="3">
        <v>0.23783480000000001</v>
      </c>
      <c r="J83" s="3">
        <v>0.82011999999999996</v>
      </c>
      <c r="K83" s="3">
        <v>0.87246808491399996</v>
      </c>
      <c r="L83" s="3">
        <v>1.35565836E-2</v>
      </c>
      <c r="M83" s="3" t="s">
        <v>431</v>
      </c>
      <c r="N83" s="3" t="s">
        <v>431</v>
      </c>
      <c r="O83" s="3" t="s">
        <v>431</v>
      </c>
      <c r="P83" s="3" t="s">
        <v>431</v>
      </c>
      <c r="Q83" s="3" t="s">
        <v>431</v>
      </c>
      <c r="R83" s="3" t="s">
        <v>431</v>
      </c>
      <c r="S83" s="3" t="s">
        <v>431</v>
      </c>
      <c r="T83" s="3" t="s">
        <v>431</v>
      </c>
      <c r="U83" s="3" t="s">
        <v>431</v>
      </c>
      <c r="V83" s="3" t="s">
        <v>431</v>
      </c>
      <c r="W83" s="3">
        <v>0.14352100000000001</v>
      </c>
      <c r="X83" s="3">
        <v>8.6381582670000002E-3</v>
      </c>
      <c r="Y83" s="3" t="s">
        <v>431</v>
      </c>
      <c r="Z83" s="3">
        <v>1.436273346E-3</v>
      </c>
      <c r="AA83" s="3" t="s">
        <v>431</v>
      </c>
      <c r="AB83" s="3">
        <v>1.0074431613E-2</v>
      </c>
      <c r="AC83" s="3" t="s">
        <v>431</v>
      </c>
      <c r="AD83" s="3" t="s">
        <v>431</v>
      </c>
      <c r="AE83" s="51"/>
      <c r="AF83" s="22" t="s">
        <v>431</v>
      </c>
      <c r="AG83" s="22" t="s">
        <v>431</v>
      </c>
      <c r="AH83" s="22" t="s">
        <v>431</v>
      </c>
      <c r="AI83" s="22" t="s">
        <v>431</v>
      </c>
      <c r="AJ83" s="22" t="s">
        <v>431</v>
      </c>
      <c r="AK83" s="22">
        <v>20503</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122.829273502013</v>
      </c>
      <c r="G85" s="3" t="s">
        <v>431</v>
      </c>
      <c r="H85" s="3" t="s">
        <v>431</v>
      </c>
      <c r="I85" s="3">
        <v>0.24099082684100001</v>
      </c>
      <c r="J85" s="3">
        <v>0.568151490456</v>
      </c>
      <c r="K85" s="3">
        <v>0.60441647907600005</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16.607533710584999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33.844073900694703</v>
      </c>
      <c r="AL86" s="40" t="s">
        <v>220</v>
      </c>
    </row>
    <row r="87" spans="1:38" ht="26.25" customHeight="1" thickBot="1" x14ac:dyDescent="0.3">
      <c r="A87" s="60" t="s">
        <v>209</v>
      </c>
      <c r="B87" s="66" t="s">
        <v>221</v>
      </c>
      <c r="C87" s="70" t="s">
        <v>222</v>
      </c>
      <c r="D87" s="62"/>
      <c r="E87" s="3" t="s">
        <v>431</v>
      </c>
      <c r="F87" s="3">
        <v>0.91742023450300003</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0.91742023450260979</v>
      </c>
      <c r="AL87" s="40" t="s">
        <v>220</v>
      </c>
    </row>
    <row r="88" spans="1:38" ht="26.25" customHeight="1" thickBot="1" x14ac:dyDescent="0.3">
      <c r="A88" s="60" t="s">
        <v>209</v>
      </c>
      <c r="B88" s="66" t="s">
        <v>223</v>
      </c>
      <c r="C88" s="70" t="s">
        <v>224</v>
      </c>
      <c r="D88" s="62"/>
      <c r="E88" s="3" t="s">
        <v>431</v>
      </c>
      <c r="F88" s="3">
        <v>14.143193145561</v>
      </c>
      <c r="G88" s="3" t="s">
        <v>431</v>
      </c>
      <c r="H88" s="3" t="s">
        <v>431</v>
      </c>
      <c r="I88" s="3">
        <v>5.3945764418000003E-2</v>
      </c>
      <c r="J88" s="3">
        <v>0.15413075547999999</v>
      </c>
      <c r="K88" s="3">
        <v>0.163968888773</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333.66119188028847</v>
      </c>
      <c r="AL88" s="40" t="s">
        <v>455</v>
      </c>
    </row>
    <row r="89" spans="1:38" ht="26.25" customHeight="1" thickBot="1" x14ac:dyDescent="0.3">
      <c r="A89" s="60" t="s">
        <v>209</v>
      </c>
      <c r="B89" s="66" t="s">
        <v>225</v>
      </c>
      <c r="C89" s="70" t="s">
        <v>226</v>
      </c>
      <c r="D89" s="62"/>
      <c r="E89" s="3" t="s">
        <v>431</v>
      </c>
      <c r="F89" s="3">
        <v>16.33089779006</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44.980774721350002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44.967104790507037</v>
      </c>
      <c r="AL90" s="40" t="s">
        <v>220</v>
      </c>
    </row>
    <row r="91" spans="1:38" ht="26.25" customHeight="1" thickBot="1" x14ac:dyDescent="0.3">
      <c r="A91" s="60" t="s">
        <v>209</v>
      </c>
      <c r="B91" s="64" t="s">
        <v>403</v>
      </c>
      <c r="C91" s="66" t="s">
        <v>229</v>
      </c>
      <c r="D91" s="62"/>
      <c r="E91" s="3">
        <v>9.5072715025000004E-2</v>
      </c>
      <c r="F91" s="3">
        <v>0.24389727999999999</v>
      </c>
      <c r="G91" s="3">
        <v>0.82138465766500002</v>
      </c>
      <c r="H91" s="3">
        <v>0.2091268</v>
      </c>
      <c r="I91" s="3">
        <v>2.2329992097579998</v>
      </c>
      <c r="J91" s="3">
        <v>3.0388998972999999</v>
      </c>
      <c r="K91" s="3">
        <v>3.2053541653409998</v>
      </c>
      <c r="L91" s="3">
        <v>6.1226279999999998E-3</v>
      </c>
      <c r="M91" s="3">
        <v>2.8966948631879998</v>
      </c>
      <c r="N91" s="3">
        <v>13.179742452789</v>
      </c>
      <c r="O91" s="3">
        <v>1.836798868424</v>
      </c>
      <c r="P91" s="3">
        <v>9.57405986E-4</v>
      </c>
      <c r="Q91" s="3">
        <v>2.2339473012999999E-2</v>
      </c>
      <c r="R91" s="3">
        <v>6.745492610865</v>
      </c>
      <c r="S91" s="3">
        <v>270.44523896657</v>
      </c>
      <c r="T91" s="3">
        <v>11.408587614149001</v>
      </c>
      <c r="U91" s="3">
        <v>1.53306949586</v>
      </c>
      <c r="V91" s="3">
        <v>156.52693708938699</v>
      </c>
      <c r="W91" s="3">
        <v>5.0391999999999998E-3</v>
      </c>
      <c r="X91" s="3">
        <v>5.5935120000000001E-3</v>
      </c>
      <c r="Y91" s="3">
        <v>2.26764E-3</v>
      </c>
      <c r="Z91" s="3">
        <v>2.26764E-3</v>
      </c>
      <c r="AA91" s="3">
        <v>2.26764E-3</v>
      </c>
      <c r="AB91" s="3">
        <v>1.2396431999999999E-2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1.576395038824</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1.5763950388241701</v>
      </c>
      <c r="AL92" s="40" t="s">
        <v>456</v>
      </c>
    </row>
    <row r="93" spans="1:38" ht="26.25" customHeight="1" thickBot="1" x14ac:dyDescent="0.3">
      <c r="A93" s="60" t="s">
        <v>54</v>
      </c>
      <c r="B93" s="64" t="s">
        <v>233</v>
      </c>
      <c r="C93" s="61" t="s">
        <v>404</v>
      </c>
      <c r="D93" s="67"/>
      <c r="E93" s="3" t="s">
        <v>431</v>
      </c>
      <c r="F93" s="3">
        <v>86.652221373469004</v>
      </c>
      <c r="G93" s="3" t="s">
        <v>431</v>
      </c>
      <c r="H93" s="3">
        <v>0.67334369999999999</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9475.4860854715207</v>
      </c>
      <c r="AL93" s="40" t="s">
        <v>234</v>
      </c>
    </row>
    <row r="94" spans="1:38" ht="26.25" customHeight="1" thickBot="1" x14ac:dyDescent="0.3">
      <c r="A94" s="60" t="s">
        <v>54</v>
      </c>
      <c r="B94" s="73" t="s">
        <v>405</v>
      </c>
      <c r="C94" s="61" t="s">
        <v>235</v>
      </c>
      <c r="D94" s="62"/>
      <c r="E94" s="3" t="s">
        <v>431</v>
      </c>
      <c r="F94" s="3" t="s">
        <v>431</v>
      </c>
      <c r="G94" s="3" t="s">
        <v>431</v>
      </c>
      <c r="H94" s="3" t="s">
        <v>431</v>
      </c>
      <c r="I94" s="3">
        <v>0.49103884192399999</v>
      </c>
      <c r="J94" s="3">
        <v>1.6367961397449999</v>
      </c>
      <c r="K94" s="3">
        <v>1.925642516962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1.491972736333</v>
      </c>
      <c r="G95" s="3" t="s">
        <v>431</v>
      </c>
      <c r="H95" s="3" t="s">
        <v>431</v>
      </c>
      <c r="I95" s="3">
        <v>0.85040873030599995</v>
      </c>
      <c r="J95" s="3">
        <v>1.063010912882</v>
      </c>
      <c r="K95" s="3">
        <v>1.13086267303</v>
      </c>
      <c r="L95" s="3" t="s">
        <v>431</v>
      </c>
      <c r="M95" s="3" t="s">
        <v>431</v>
      </c>
      <c r="N95" s="3">
        <v>4.4230701344709997</v>
      </c>
      <c r="O95" s="3">
        <v>3.3715894232999997E-2</v>
      </c>
      <c r="P95" s="3">
        <v>4.1056504084000002E-2</v>
      </c>
      <c r="Q95" s="3">
        <v>8.9684092443000005E-2</v>
      </c>
      <c r="R95" s="3">
        <v>0.36008243082000002</v>
      </c>
      <c r="S95" s="3">
        <v>0.61264905646400003</v>
      </c>
      <c r="T95" s="3">
        <v>0.66113328804600002</v>
      </c>
      <c r="U95" s="3" t="s">
        <v>431</v>
      </c>
      <c r="V95" s="3">
        <v>1.08423427795</v>
      </c>
      <c r="W95" s="3" t="s">
        <v>431</v>
      </c>
      <c r="X95" s="3">
        <v>1.5185708599E-2</v>
      </c>
      <c r="Y95" s="3">
        <v>7.6651671970000002E-3</v>
      </c>
      <c r="Z95" s="3">
        <v>7.6651671970000002E-3</v>
      </c>
      <c r="AA95" s="3">
        <v>7.6651671970000002E-3</v>
      </c>
      <c r="AB95" s="3">
        <v>3.8181210190000002E-2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0.111891801252</v>
      </c>
      <c r="X97" s="3" t="s">
        <v>431</v>
      </c>
      <c r="Y97" s="3" t="s">
        <v>431</v>
      </c>
      <c r="Z97" s="3" t="s">
        <v>431</v>
      </c>
      <c r="AA97" s="3" t="s">
        <v>431</v>
      </c>
      <c r="AB97" s="3" t="s">
        <v>431</v>
      </c>
      <c r="AC97" s="3" t="s">
        <v>431</v>
      </c>
      <c r="AD97" s="3">
        <v>1340.02157187437</v>
      </c>
      <c r="AE97" s="51"/>
      <c r="AF97" s="22" t="s">
        <v>431</v>
      </c>
      <c r="AG97" s="22" t="s">
        <v>431</v>
      </c>
      <c r="AH97" s="22" t="s">
        <v>431</v>
      </c>
      <c r="AI97" s="22" t="s">
        <v>431</v>
      </c>
      <c r="AJ97" s="22" t="s">
        <v>431</v>
      </c>
      <c r="AK97" s="22">
        <v>111.99768050558501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0.249608942295</v>
      </c>
      <c r="F99" s="3">
        <v>24.460482502828999</v>
      </c>
      <c r="G99" s="3" t="s">
        <v>431</v>
      </c>
      <c r="H99" s="3">
        <v>29.482701459053001</v>
      </c>
      <c r="I99" s="3">
        <v>0.59127401202999996</v>
      </c>
      <c r="J99" s="3">
        <v>0.90854299409499994</v>
      </c>
      <c r="K99" s="3">
        <v>1.990141796589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1957.4659507105798</v>
      </c>
      <c r="AL99" s="40" t="s">
        <v>458</v>
      </c>
    </row>
    <row r="100" spans="1:38" ht="26.25" customHeight="1" thickBot="1" x14ac:dyDescent="0.3">
      <c r="A100" s="60" t="s">
        <v>244</v>
      </c>
      <c r="B100" s="60" t="s">
        <v>247</v>
      </c>
      <c r="C100" s="61" t="s">
        <v>407</v>
      </c>
      <c r="D100" s="74"/>
      <c r="E100" s="3">
        <v>1.0239163070099999</v>
      </c>
      <c r="F100" s="3">
        <v>32.438399381925002</v>
      </c>
      <c r="G100" s="3" t="s">
        <v>431</v>
      </c>
      <c r="H100" s="3">
        <v>39.140204467601002</v>
      </c>
      <c r="I100" s="3">
        <v>0.82169611516899999</v>
      </c>
      <c r="J100" s="3">
        <v>1.234593208862</v>
      </c>
      <c r="K100" s="3">
        <v>2.695841643853</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8303.9861970955426</v>
      </c>
      <c r="AL100" s="40" t="s">
        <v>458</v>
      </c>
    </row>
    <row r="101" spans="1:38" ht="26.25" customHeight="1" thickBot="1" x14ac:dyDescent="0.3">
      <c r="A101" s="60" t="s">
        <v>244</v>
      </c>
      <c r="B101" s="60" t="s">
        <v>248</v>
      </c>
      <c r="C101" s="61" t="s">
        <v>249</v>
      </c>
      <c r="D101" s="74"/>
      <c r="E101" s="3">
        <v>1.8339261890999999E-2</v>
      </c>
      <c r="F101" s="3">
        <v>2.253426679206</v>
      </c>
      <c r="G101" s="3" t="s">
        <v>431</v>
      </c>
      <c r="H101" s="3">
        <v>2.1317833964799999</v>
      </c>
      <c r="I101" s="3">
        <v>2.6251644752000002E-2</v>
      </c>
      <c r="J101" s="3">
        <v>7.8754934257000003E-2</v>
      </c>
      <c r="K101" s="3">
        <v>0.18376151326699999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34642.254969651149</v>
      </c>
      <c r="AL101" s="40" t="s">
        <v>458</v>
      </c>
    </row>
    <row r="102" spans="1:38" ht="26.25" customHeight="1" thickBot="1" x14ac:dyDescent="0.3">
      <c r="A102" s="60" t="s">
        <v>244</v>
      </c>
      <c r="B102" s="60" t="s">
        <v>250</v>
      </c>
      <c r="C102" s="61" t="s">
        <v>385</v>
      </c>
      <c r="D102" s="74"/>
      <c r="E102" s="3">
        <v>0.205792689173</v>
      </c>
      <c r="F102" s="3">
        <v>2.0927952246710002</v>
      </c>
      <c r="G102" s="3" t="s">
        <v>431</v>
      </c>
      <c r="H102" s="3">
        <v>14.033449416411001</v>
      </c>
      <c r="I102" s="3">
        <v>2.6143912073E-2</v>
      </c>
      <c r="J102" s="3">
        <v>0.58018161139699997</v>
      </c>
      <c r="K102" s="3">
        <v>3.8680009874599999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4834.3740088475051</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4.9153309599999999E-4</v>
      </c>
      <c r="F104" s="3">
        <v>7.7669715530000001E-3</v>
      </c>
      <c r="G104" s="3" t="s">
        <v>431</v>
      </c>
      <c r="H104" s="3">
        <v>1.1566329437999999E-2</v>
      </c>
      <c r="I104" s="3">
        <v>1.5695014299999999E-4</v>
      </c>
      <c r="J104" s="3">
        <v>4.7085043E-4</v>
      </c>
      <c r="K104" s="3">
        <v>1.098651004E-3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95.478003972465402</v>
      </c>
      <c r="AL104" s="40" t="s">
        <v>458</v>
      </c>
    </row>
    <row r="105" spans="1:38" ht="26.25" customHeight="1" thickBot="1" x14ac:dyDescent="0.3">
      <c r="A105" s="60" t="s">
        <v>244</v>
      </c>
      <c r="B105" s="60" t="s">
        <v>255</v>
      </c>
      <c r="C105" s="61" t="s">
        <v>256</v>
      </c>
      <c r="D105" s="74"/>
      <c r="E105" s="3">
        <v>3.8320236709999997E-2</v>
      </c>
      <c r="F105" s="3">
        <v>0.670150159139</v>
      </c>
      <c r="G105" s="3" t="s">
        <v>431</v>
      </c>
      <c r="H105" s="3">
        <v>0.82880171012299997</v>
      </c>
      <c r="I105" s="3">
        <v>1.3394383128000001E-2</v>
      </c>
      <c r="J105" s="3">
        <v>2.1048316344E-2</v>
      </c>
      <c r="K105" s="3">
        <v>4.5923599295999998E-2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383.74802534029402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3.3128510545000003E-2</v>
      </c>
      <c r="F107" s="3">
        <v>1.3661759610419999</v>
      </c>
      <c r="G107" s="3" t="s">
        <v>431</v>
      </c>
      <c r="H107" s="3">
        <v>4.9896120098079999</v>
      </c>
      <c r="I107" s="3">
        <v>8.1962255991000002E-2</v>
      </c>
      <c r="J107" s="3">
        <v>1.092830079874</v>
      </c>
      <c r="K107" s="3">
        <v>5.1909428793999997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27320.7520064284</v>
      </c>
      <c r="AL107" s="40" t="s">
        <v>458</v>
      </c>
    </row>
    <row r="108" spans="1:38" ht="26.25" customHeight="1" thickBot="1" x14ac:dyDescent="0.3">
      <c r="A108" s="60" t="s">
        <v>244</v>
      </c>
      <c r="B108" s="60" t="s">
        <v>260</v>
      </c>
      <c r="C108" s="61" t="s">
        <v>379</v>
      </c>
      <c r="D108" s="74"/>
      <c r="E108" s="3">
        <v>8.2966396210000001E-2</v>
      </c>
      <c r="F108" s="3">
        <v>9.4217767787759996</v>
      </c>
      <c r="G108" s="3" t="s">
        <v>431</v>
      </c>
      <c r="H108" s="3">
        <v>5.1531102120450001</v>
      </c>
      <c r="I108" s="3">
        <v>0.219588347386</v>
      </c>
      <c r="J108" s="3">
        <v>2.195883473861</v>
      </c>
      <c r="K108" s="3">
        <v>4.3917669477230001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109794.173715834</v>
      </c>
      <c r="AL108" s="40" t="s">
        <v>458</v>
      </c>
    </row>
    <row r="109" spans="1:38" ht="26.25" customHeight="1" thickBot="1" x14ac:dyDescent="0.3">
      <c r="A109" s="60" t="s">
        <v>244</v>
      </c>
      <c r="B109" s="60" t="s">
        <v>261</v>
      </c>
      <c r="C109" s="61" t="s">
        <v>380</v>
      </c>
      <c r="D109" s="74"/>
      <c r="E109" s="3">
        <v>1.1552269694E-2</v>
      </c>
      <c r="F109" s="3">
        <v>0.59031540582300002</v>
      </c>
      <c r="G109" s="3" t="s">
        <v>431</v>
      </c>
      <c r="H109" s="3">
        <v>2.1291691193790001</v>
      </c>
      <c r="I109" s="3">
        <v>7.6966590570000007E-2</v>
      </c>
      <c r="J109" s="3">
        <v>0.42331624813399998</v>
      </c>
      <c r="K109" s="3">
        <v>0.42331624813399998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3848.32952920548</v>
      </c>
      <c r="AL109" s="40" t="s">
        <v>458</v>
      </c>
    </row>
    <row r="110" spans="1:38" ht="26.25" customHeight="1" thickBot="1" x14ac:dyDescent="0.3">
      <c r="A110" s="60" t="s">
        <v>244</v>
      </c>
      <c r="B110" s="60" t="s">
        <v>262</v>
      </c>
      <c r="C110" s="61" t="s">
        <v>381</v>
      </c>
      <c r="D110" s="74"/>
      <c r="E110" s="3">
        <v>4.2406065657000003E-2</v>
      </c>
      <c r="F110" s="3">
        <v>0.83848597898400001</v>
      </c>
      <c r="G110" s="3" t="s">
        <v>431</v>
      </c>
      <c r="H110" s="3">
        <v>3.800086348617</v>
      </c>
      <c r="I110" s="3">
        <v>0.22611677080799999</v>
      </c>
      <c r="J110" s="3">
        <v>2.0867991031290001</v>
      </c>
      <c r="K110" s="3">
        <v>5.1464745031700003</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26703.618755063184</v>
      </c>
      <c r="AL110" s="40" t="s">
        <v>458</v>
      </c>
    </row>
    <row r="111" spans="1:38" ht="26.25" customHeight="1" thickBot="1" x14ac:dyDescent="0.3">
      <c r="A111" s="60" t="s">
        <v>244</v>
      </c>
      <c r="B111" s="60" t="s">
        <v>263</v>
      </c>
      <c r="C111" s="61" t="s">
        <v>375</v>
      </c>
      <c r="D111" s="74"/>
      <c r="E111" s="3">
        <v>1.5574125579999999E-3</v>
      </c>
      <c r="F111" s="3">
        <v>1.9848738930000002E-3</v>
      </c>
      <c r="G111" s="3" t="s">
        <v>431</v>
      </c>
      <c r="H111" s="3">
        <v>4.0277667107000002E-2</v>
      </c>
      <c r="I111" s="3">
        <v>1.0825160720000001E-3</v>
      </c>
      <c r="J111" s="3">
        <v>1.7010966839999999E-3</v>
      </c>
      <c r="K111" s="3">
        <v>3.7114836740000001E-3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31.014000487297402</v>
      </c>
      <c r="AL111" s="40" t="s">
        <v>458</v>
      </c>
    </row>
    <row r="112" spans="1:38" ht="26.25" customHeight="1" thickBot="1" x14ac:dyDescent="0.3">
      <c r="A112" s="60" t="s">
        <v>264</v>
      </c>
      <c r="B112" s="60" t="s">
        <v>265</v>
      </c>
      <c r="C112" s="61" t="s">
        <v>266</v>
      </c>
      <c r="D112" s="62"/>
      <c r="E112" s="3">
        <v>13.085469407807</v>
      </c>
      <c r="F112" s="3" t="s">
        <v>431</v>
      </c>
      <c r="G112" s="3" t="s">
        <v>431</v>
      </c>
      <c r="H112" s="3">
        <v>40.737959787908999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1062.4734062645771</v>
      </c>
      <c r="AL112" s="40" t="s">
        <v>459</v>
      </c>
    </row>
    <row r="113" spans="1:38" ht="26.25" customHeight="1" thickBot="1" x14ac:dyDescent="0.3">
      <c r="A113" s="60" t="s">
        <v>264</v>
      </c>
      <c r="B113" s="75" t="s">
        <v>267</v>
      </c>
      <c r="C113" s="76" t="s">
        <v>268</v>
      </c>
      <c r="D113" s="62"/>
      <c r="E113" s="3">
        <v>4.4861160397480004</v>
      </c>
      <c r="F113" s="3">
        <v>31.908625783407999</v>
      </c>
      <c r="G113" s="3" t="s">
        <v>431</v>
      </c>
      <c r="H113" s="3">
        <v>65.691658586566007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217915.19516263591</v>
      </c>
      <c r="AL113" s="40" t="s">
        <v>458</v>
      </c>
    </row>
    <row r="114" spans="1:38" ht="26.25" customHeight="1" thickBot="1" x14ac:dyDescent="0.3">
      <c r="A114" s="60" t="s">
        <v>264</v>
      </c>
      <c r="B114" s="75" t="s">
        <v>269</v>
      </c>
      <c r="C114" s="76" t="s">
        <v>386</v>
      </c>
      <c r="D114" s="62"/>
      <c r="E114" s="3">
        <v>0.89581904658300004</v>
      </c>
      <c r="F114" s="3" t="s">
        <v>431</v>
      </c>
      <c r="G114" s="3" t="s">
        <v>431</v>
      </c>
      <c r="H114" s="3">
        <v>4.3753039058949996</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0.62451007831200001</v>
      </c>
      <c r="AE114" s="51"/>
      <c r="AF114" s="22" t="s">
        <v>433</v>
      </c>
      <c r="AG114" s="22" t="s">
        <v>433</v>
      </c>
      <c r="AH114" s="22" t="s">
        <v>433</v>
      </c>
      <c r="AI114" s="22" t="s">
        <v>433</v>
      </c>
      <c r="AJ114" s="22" t="s">
        <v>433</v>
      </c>
      <c r="AK114" s="22">
        <v>1496.7646398056081</v>
      </c>
      <c r="AL114" s="40" t="s">
        <v>460</v>
      </c>
    </row>
    <row r="115" spans="1:38" ht="26.25" customHeight="1" thickBot="1" x14ac:dyDescent="0.3">
      <c r="A115" s="60" t="s">
        <v>264</v>
      </c>
      <c r="B115" s="75" t="s">
        <v>270</v>
      </c>
      <c r="C115" s="76" t="s">
        <v>271</v>
      </c>
      <c r="D115" s="62"/>
      <c r="E115" s="3">
        <v>3.0743483442000001E-2</v>
      </c>
      <c r="F115" s="3" t="s">
        <v>431</v>
      </c>
      <c r="G115" s="3" t="s">
        <v>431</v>
      </c>
      <c r="H115" s="3">
        <v>0.63772909308600001</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3.2467799135694246</v>
      </c>
      <c r="AL115" s="40" t="s">
        <v>473</v>
      </c>
    </row>
    <row r="116" spans="1:38" ht="26.25" customHeight="1" thickBot="1" x14ac:dyDescent="0.3">
      <c r="A116" s="60" t="s">
        <v>264</v>
      </c>
      <c r="B116" s="60" t="s">
        <v>272</v>
      </c>
      <c r="C116" s="66" t="s">
        <v>408</v>
      </c>
      <c r="D116" s="62"/>
      <c r="E116" s="3">
        <v>3.1318400358490002</v>
      </c>
      <c r="F116" s="3">
        <v>1.3639547568870001</v>
      </c>
      <c r="G116" s="3" t="s">
        <v>431</v>
      </c>
      <c r="H116" s="3">
        <v>20.579617381283999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217915.19516263591</v>
      </c>
      <c r="AL116" s="40" t="s">
        <v>458</v>
      </c>
    </row>
    <row r="117" spans="1:38" ht="26.25" customHeight="1" thickBot="1" x14ac:dyDescent="0.3">
      <c r="A117" s="60" t="s">
        <v>264</v>
      </c>
      <c r="B117" s="60" t="s">
        <v>273</v>
      </c>
      <c r="C117" s="66" t="s">
        <v>274</v>
      </c>
      <c r="D117" s="62"/>
      <c r="E117" s="3">
        <v>4.0784048464170004</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296.3550355586766</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0.67399080968400005</v>
      </c>
      <c r="J119" s="3">
        <v>6.3497396398039996</v>
      </c>
      <c r="K119" s="3">
        <v>6.3497396398039996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11.572878770360019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8.2600611558699999</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16.892029063446014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28.174359280731998</v>
      </c>
      <c r="AD122" s="3" t="s">
        <v>431</v>
      </c>
      <c r="AE122" s="51"/>
      <c r="AF122" s="22" t="s">
        <v>431</v>
      </c>
      <c r="AG122" s="22" t="s">
        <v>431</v>
      </c>
      <c r="AH122" s="22" t="s">
        <v>431</v>
      </c>
      <c r="AI122" s="22" t="s">
        <v>431</v>
      </c>
      <c r="AJ122" s="22" t="s">
        <v>431</v>
      </c>
      <c r="AK122" s="22">
        <v>1086.6759940529998</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5.7419886797349999</v>
      </c>
      <c r="G125" s="3" t="s">
        <v>431</v>
      </c>
      <c r="H125" s="3">
        <v>1.079298485612</v>
      </c>
      <c r="I125" s="3">
        <v>2.4157669509999999E-3</v>
      </c>
      <c r="J125" s="3">
        <v>1.6031907947000001E-2</v>
      </c>
      <c r="K125" s="3">
        <v>2.0293554367000002E-2</v>
      </c>
      <c r="L125" s="3" t="s">
        <v>431</v>
      </c>
      <c r="M125" s="3" t="s">
        <v>431</v>
      </c>
      <c r="N125" s="3" t="s">
        <v>431</v>
      </c>
      <c r="O125" s="3" t="s">
        <v>431</v>
      </c>
      <c r="P125" s="3">
        <v>0.36900494961800001</v>
      </c>
      <c r="Q125" s="3" t="s">
        <v>431</v>
      </c>
      <c r="R125" s="3" t="s">
        <v>431</v>
      </c>
      <c r="S125" s="3" t="s">
        <v>431</v>
      </c>
      <c r="T125" s="3" t="s">
        <v>431</v>
      </c>
      <c r="U125" s="3" t="s">
        <v>431</v>
      </c>
      <c r="V125" s="3" t="s">
        <v>431</v>
      </c>
      <c r="W125" s="3">
        <v>1.7225842403489999</v>
      </c>
      <c r="X125" s="3" t="s">
        <v>431</v>
      </c>
      <c r="Y125" s="3" t="s">
        <v>431</v>
      </c>
      <c r="Z125" s="3" t="s">
        <v>431</v>
      </c>
      <c r="AA125" s="3" t="s">
        <v>431</v>
      </c>
      <c r="AB125" s="3" t="s">
        <v>431</v>
      </c>
      <c r="AC125" s="3" t="s">
        <v>431</v>
      </c>
      <c r="AD125" s="3">
        <v>1.4424954419939999</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2.8504215427849999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3.5490364523000001E-2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0.25553643406400001</v>
      </c>
      <c r="F130" s="3">
        <v>3.0991356147999999E-2</v>
      </c>
      <c r="G130" s="3">
        <v>2.2530543898000001E-2</v>
      </c>
      <c r="H130" s="3">
        <v>6.4802612759999999E-3</v>
      </c>
      <c r="I130" s="3">
        <v>9.0696242979999998E-3</v>
      </c>
      <c r="J130" s="3">
        <v>1.5871842532999999E-2</v>
      </c>
      <c r="K130" s="3">
        <v>2.2674060768E-2</v>
      </c>
      <c r="L130" s="3">
        <v>3.1743685000000001E-4</v>
      </c>
      <c r="M130" s="3">
        <v>9.5178733180999994E-2</v>
      </c>
      <c r="N130" s="3">
        <v>0.129707774922</v>
      </c>
      <c r="O130" s="3">
        <v>4.8491504390000004E-3</v>
      </c>
      <c r="P130" s="3">
        <v>4.3821683490000004E-3</v>
      </c>
      <c r="Q130" s="3">
        <v>4.0740136600000004E-3</v>
      </c>
      <c r="R130" s="3">
        <v>2.2818848039E-2</v>
      </c>
      <c r="S130" s="3">
        <v>2.9041046833E-2</v>
      </c>
      <c r="T130" s="3">
        <v>2.5709844594000001E-2</v>
      </c>
      <c r="U130" s="3" t="s">
        <v>431</v>
      </c>
      <c r="V130" s="3">
        <v>3.9499260000000004E-6</v>
      </c>
      <c r="W130" s="3">
        <v>2.801909201969</v>
      </c>
      <c r="X130" s="3">
        <v>2.7566168E-5</v>
      </c>
      <c r="Y130" s="3">
        <v>1.19453393E-4</v>
      </c>
      <c r="Z130" s="3">
        <v>1.19453393E-4</v>
      </c>
      <c r="AA130" s="3" t="s">
        <v>431</v>
      </c>
      <c r="AB130" s="3">
        <v>2.66472954E-4</v>
      </c>
      <c r="AC130" s="3">
        <v>9.1887225000000003E-2</v>
      </c>
      <c r="AD130" s="3">
        <v>0.19264632000000001</v>
      </c>
      <c r="AE130" s="51"/>
      <c r="AF130" s="22" t="s">
        <v>431</v>
      </c>
      <c r="AG130" s="22" t="s">
        <v>431</v>
      </c>
      <c r="AH130" s="22" t="s">
        <v>431</v>
      </c>
      <c r="AI130" s="22" t="s">
        <v>431</v>
      </c>
      <c r="AJ130" s="22" t="s">
        <v>431</v>
      </c>
      <c r="AK130" s="22">
        <v>183.77445</v>
      </c>
      <c r="AL130" s="40" t="s">
        <v>301</v>
      </c>
    </row>
    <row r="131" spans="1:38" ht="26.25" customHeight="1" thickBot="1" x14ac:dyDescent="0.3">
      <c r="A131" s="60" t="s">
        <v>289</v>
      </c>
      <c r="B131" s="64" t="s">
        <v>304</v>
      </c>
      <c r="C131" s="72" t="s">
        <v>305</v>
      </c>
      <c r="D131" s="62"/>
      <c r="E131" s="3">
        <v>0.20055450960000001</v>
      </c>
      <c r="F131" s="3">
        <v>7.7993420399999999E-2</v>
      </c>
      <c r="G131" s="3">
        <v>0.1225610892</v>
      </c>
      <c r="H131" s="3" t="s">
        <v>431</v>
      </c>
      <c r="I131" s="3">
        <v>1.0759908602000001E-2</v>
      </c>
      <c r="J131" s="3">
        <v>1.8829840067999998E-2</v>
      </c>
      <c r="K131" s="3">
        <v>2.6899771534E-2</v>
      </c>
      <c r="L131" s="3">
        <v>3.7659680099999998E-4</v>
      </c>
      <c r="M131" s="3">
        <v>0.16712875799999999</v>
      </c>
      <c r="N131" s="3">
        <v>2.6302403865999999E-2</v>
      </c>
      <c r="O131" s="3">
        <v>6.4931820830000002E-3</v>
      </c>
      <c r="P131" s="3">
        <v>3.7029430646999997E-2</v>
      </c>
      <c r="Q131" s="3">
        <v>1.0982811564E-2</v>
      </c>
      <c r="R131" s="3">
        <v>7.6052168392000005E-2</v>
      </c>
      <c r="S131" s="3">
        <v>2.6098519136999999E-2</v>
      </c>
      <c r="T131" s="3">
        <v>7.2147817257999999E-2</v>
      </c>
      <c r="U131" s="3" t="s">
        <v>431</v>
      </c>
      <c r="V131" s="3">
        <v>0.73573165311900002</v>
      </c>
      <c r="W131" s="3">
        <v>0.19370230120000001</v>
      </c>
      <c r="X131" s="3">
        <v>7.7993419999999999E-5</v>
      </c>
      <c r="Y131" s="3">
        <v>3.5097039199999999E-4</v>
      </c>
      <c r="Z131" s="3">
        <v>3.5097039199999999E-4</v>
      </c>
      <c r="AA131" s="3" t="s">
        <v>431</v>
      </c>
      <c r="AB131" s="3">
        <v>7.7993420399999997E-4</v>
      </c>
      <c r="AC131" s="3">
        <v>5.5709585999999998E-2</v>
      </c>
      <c r="AD131" s="3">
        <v>6.9908845280000007E-2</v>
      </c>
      <c r="AE131" s="51"/>
      <c r="AF131" s="22" t="s">
        <v>431</v>
      </c>
      <c r="AG131" s="22" t="s">
        <v>431</v>
      </c>
      <c r="AH131" s="22" t="s">
        <v>431</v>
      </c>
      <c r="AI131" s="22" t="s">
        <v>431</v>
      </c>
      <c r="AJ131" s="22" t="s">
        <v>431</v>
      </c>
      <c r="AK131" s="22">
        <v>111.41917200000002</v>
      </c>
      <c r="AL131" s="40" t="s">
        <v>301</v>
      </c>
    </row>
    <row r="132" spans="1:38" ht="26.25" customHeight="1" thickBot="1" x14ac:dyDescent="0.3">
      <c r="A132" s="60" t="s">
        <v>289</v>
      </c>
      <c r="B132" s="64" t="s">
        <v>306</v>
      </c>
      <c r="C132" s="72" t="s">
        <v>307</v>
      </c>
      <c r="D132" s="62"/>
      <c r="E132" s="3">
        <v>0.350788229949</v>
      </c>
      <c r="F132" s="3">
        <v>0.180453</v>
      </c>
      <c r="G132" s="3">
        <v>0.48120800000000002</v>
      </c>
      <c r="H132" s="3">
        <v>4.2965000000000003E-2</v>
      </c>
      <c r="I132" s="3">
        <v>6.0396514239999997E-2</v>
      </c>
      <c r="J132" s="3">
        <v>0.10569389999999999</v>
      </c>
      <c r="K132" s="3">
        <v>0.15099128576000001</v>
      </c>
      <c r="L132" s="3">
        <v>2.113877998E-3</v>
      </c>
      <c r="M132" s="3">
        <v>3.3297875000000001</v>
      </c>
      <c r="N132" s="3">
        <v>1.4976463467E-2</v>
      </c>
      <c r="O132" s="3">
        <v>7.3309641899999998E-3</v>
      </c>
      <c r="P132" s="3">
        <v>1.1302597427000001E-2</v>
      </c>
      <c r="Q132" s="3">
        <v>1.7224519507000002E-2</v>
      </c>
      <c r="R132" s="3">
        <v>0.360906</v>
      </c>
      <c r="S132" s="3">
        <v>1.0311600000000001</v>
      </c>
      <c r="T132" s="3">
        <v>0.206232</v>
      </c>
      <c r="U132" s="3" t="s">
        <v>431</v>
      </c>
      <c r="V132" s="3">
        <v>1.701414</v>
      </c>
      <c r="W132" s="3">
        <v>4.4602949448000001E-2</v>
      </c>
      <c r="X132" s="3" t="s">
        <v>431</v>
      </c>
      <c r="Y132" s="3" t="s">
        <v>431</v>
      </c>
      <c r="Z132" s="3" t="s">
        <v>431</v>
      </c>
      <c r="AA132" s="3" t="s">
        <v>431</v>
      </c>
      <c r="AB132" s="3" t="s">
        <v>431</v>
      </c>
      <c r="AC132" s="3">
        <v>1.0096775</v>
      </c>
      <c r="AD132" s="3">
        <v>0.39128839285700001</v>
      </c>
      <c r="AE132" s="51"/>
      <c r="AF132" s="22" t="s">
        <v>431</v>
      </c>
      <c r="AG132" s="22" t="s">
        <v>431</v>
      </c>
      <c r="AH132" s="22" t="s">
        <v>431</v>
      </c>
      <c r="AI132" s="22" t="s">
        <v>431</v>
      </c>
      <c r="AJ132" s="22" t="s">
        <v>431</v>
      </c>
      <c r="AK132" s="22">
        <v>214.82499999999999</v>
      </c>
      <c r="AL132" s="40" t="s">
        <v>301</v>
      </c>
    </row>
    <row r="133" spans="1:38" ht="26.25" customHeight="1" thickBot="1" x14ac:dyDescent="0.3">
      <c r="A133" s="60" t="s">
        <v>289</v>
      </c>
      <c r="B133" s="64" t="s">
        <v>308</v>
      </c>
      <c r="C133" s="72" t="s">
        <v>309</v>
      </c>
      <c r="D133" s="62"/>
      <c r="E133" s="3">
        <v>0.58870655000000005</v>
      </c>
      <c r="F133" s="3">
        <v>2.0054159820000002</v>
      </c>
      <c r="G133" s="3">
        <v>0.21207738200000001</v>
      </c>
      <c r="H133" s="3" t="s">
        <v>431</v>
      </c>
      <c r="I133" s="3">
        <v>0.27995554824000002</v>
      </c>
      <c r="J133" s="3">
        <v>0.32445650580000002</v>
      </c>
      <c r="K133" s="3">
        <v>0.45830762108899997</v>
      </c>
      <c r="L133" s="3">
        <v>9.7984441879999992E-3</v>
      </c>
      <c r="M133" s="3">
        <v>3.3583259600000002</v>
      </c>
      <c r="N133" s="3">
        <v>1.2510918419999999E-2</v>
      </c>
      <c r="O133" s="3">
        <v>2.09556842E-3</v>
      </c>
      <c r="P133" s="3">
        <v>0.97606128134299996</v>
      </c>
      <c r="Q133" s="3">
        <v>5.6701165399999998E-3</v>
      </c>
      <c r="R133" s="3">
        <v>5.6492858399999997E-3</v>
      </c>
      <c r="S133" s="3">
        <v>5.1785120199999996E-3</v>
      </c>
      <c r="T133" s="3">
        <v>7.2199206199999996E-3</v>
      </c>
      <c r="U133" s="3">
        <v>8.24062492E-3</v>
      </c>
      <c r="V133" s="3">
        <v>6.6708233680000006E-2</v>
      </c>
      <c r="W133" s="3">
        <v>0.250000624921</v>
      </c>
      <c r="X133" s="3">
        <v>5.4993050000000004E-6</v>
      </c>
      <c r="Y133" s="3">
        <v>3.0037869999999998E-6</v>
      </c>
      <c r="Z133" s="3">
        <v>2.6829939999999998E-6</v>
      </c>
      <c r="AA133" s="3">
        <v>2.9121320000000001E-6</v>
      </c>
      <c r="AB133" s="3">
        <v>1.4098217999999999E-5</v>
      </c>
      <c r="AC133" s="3" t="s">
        <v>431</v>
      </c>
      <c r="AD133" s="3" t="s">
        <v>431</v>
      </c>
      <c r="AE133" s="51"/>
      <c r="AF133" s="22" t="s">
        <v>431</v>
      </c>
      <c r="AG133" s="22" t="s">
        <v>431</v>
      </c>
      <c r="AH133" s="22" t="s">
        <v>431</v>
      </c>
      <c r="AI133" s="22" t="s">
        <v>431</v>
      </c>
      <c r="AJ133" s="22" t="s">
        <v>431</v>
      </c>
      <c r="AK133" s="22">
        <v>416.61399999999998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0.45881688947799998</v>
      </c>
      <c r="F135" s="3">
        <v>5.3773866131109997</v>
      </c>
      <c r="G135" s="3" t="s">
        <v>431</v>
      </c>
      <c r="H135" s="3" t="s">
        <v>431</v>
      </c>
      <c r="I135" s="3">
        <v>4.8790437331829999</v>
      </c>
      <c r="J135" s="3">
        <v>5.1306604378809997</v>
      </c>
      <c r="K135" s="3">
        <v>5.322088219536</v>
      </c>
      <c r="L135" s="3">
        <v>1.1644057630760001</v>
      </c>
      <c r="M135" s="3">
        <v>21.255928604969998</v>
      </c>
      <c r="N135" s="3">
        <v>2.5676568612999998E-2</v>
      </c>
      <c r="O135" s="3">
        <v>5.2401160440000002E-3</v>
      </c>
      <c r="P135" s="3" t="s">
        <v>431</v>
      </c>
      <c r="Q135" s="3">
        <v>9</v>
      </c>
      <c r="R135" s="3">
        <v>8.6999999999999993</v>
      </c>
      <c r="S135" s="3">
        <v>4.8</v>
      </c>
      <c r="T135" s="3" t="s">
        <v>431</v>
      </c>
      <c r="U135" s="3" t="s">
        <v>431</v>
      </c>
      <c r="V135" s="3" t="s">
        <v>431</v>
      </c>
      <c r="W135" s="3">
        <v>23.188212731785001</v>
      </c>
      <c r="X135" s="3">
        <v>0.19328921895599999</v>
      </c>
      <c r="Y135" s="3">
        <v>0.133139785471</v>
      </c>
      <c r="Z135" s="3">
        <v>0.11615212180200001</v>
      </c>
      <c r="AA135" s="3">
        <v>0.10635429393900001</v>
      </c>
      <c r="AB135" s="3">
        <v>0.54893542016800001</v>
      </c>
      <c r="AC135" s="3" t="s">
        <v>431</v>
      </c>
      <c r="AD135" s="3">
        <v>71.031959152015006</v>
      </c>
      <c r="AE135" s="51"/>
      <c r="AF135" s="22" t="s">
        <v>431</v>
      </c>
      <c r="AG135" s="22" t="s">
        <v>431</v>
      </c>
      <c r="AH135" s="22" t="s">
        <v>431</v>
      </c>
      <c r="AI135" s="22">
        <v>4961.5738460054999</v>
      </c>
      <c r="AJ135" s="22" t="s">
        <v>431</v>
      </c>
      <c r="AK135" s="22">
        <v>181.77190228553249</v>
      </c>
      <c r="AL135" s="40" t="s">
        <v>467</v>
      </c>
    </row>
    <row r="136" spans="1:38" ht="26.25" customHeight="1" thickBot="1" x14ac:dyDescent="0.3">
      <c r="A136" s="60" t="s">
        <v>289</v>
      </c>
      <c r="B136" s="60" t="s">
        <v>314</v>
      </c>
      <c r="C136" s="61" t="s">
        <v>315</v>
      </c>
      <c r="D136" s="62"/>
      <c r="E136" s="3" t="s">
        <v>431</v>
      </c>
      <c r="F136" s="3">
        <v>3.8785810651000001E-2</v>
      </c>
      <c r="G136" s="3" t="s">
        <v>431</v>
      </c>
      <c r="H136" s="3">
        <v>1.6292761547900001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61349.16599999999</v>
      </c>
      <c r="AL136" s="40" t="s">
        <v>458</v>
      </c>
    </row>
    <row r="137" spans="1:38" ht="26.25" customHeight="1" thickBot="1" x14ac:dyDescent="0.3">
      <c r="A137" s="60" t="s">
        <v>289</v>
      </c>
      <c r="B137" s="60" t="s">
        <v>316</v>
      </c>
      <c r="C137" s="61" t="s">
        <v>317</v>
      </c>
      <c r="D137" s="62"/>
      <c r="E137" s="3" t="s">
        <v>431</v>
      </c>
      <c r="F137" s="3">
        <v>0.55340555689500004</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1397.4749608844177</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0.30439412894099999</v>
      </c>
      <c r="F139" s="3">
        <v>1.5065910697060001</v>
      </c>
      <c r="G139" s="3" t="s">
        <v>431</v>
      </c>
      <c r="H139" s="3" t="s">
        <v>431</v>
      </c>
      <c r="I139" s="3">
        <v>2.4673268022079999</v>
      </c>
      <c r="J139" s="3">
        <v>2.655762262593</v>
      </c>
      <c r="K139" s="3">
        <v>2.732314168956</v>
      </c>
      <c r="L139" s="3">
        <v>1.036277256927</v>
      </c>
      <c r="M139" s="3">
        <v>11.386974555178</v>
      </c>
      <c r="N139" s="3" t="s">
        <v>431</v>
      </c>
      <c r="O139" s="3" t="s">
        <v>431</v>
      </c>
      <c r="P139" s="3" t="s">
        <v>431</v>
      </c>
      <c r="Q139" s="3" t="s">
        <v>431</v>
      </c>
      <c r="R139" s="3" t="s">
        <v>431</v>
      </c>
      <c r="S139" s="3" t="s">
        <v>431</v>
      </c>
      <c r="T139" s="3" t="s">
        <v>431</v>
      </c>
      <c r="U139" s="3" t="s">
        <v>431</v>
      </c>
      <c r="V139" s="3" t="s">
        <v>431</v>
      </c>
      <c r="W139" s="3">
        <v>46.884373192173001</v>
      </c>
      <c r="X139" s="3">
        <v>0.33054852157699999</v>
      </c>
      <c r="Y139" s="3">
        <v>0.38704969666299999</v>
      </c>
      <c r="Z139" s="3">
        <v>0.14132050329699999</v>
      </c>
      <c r="AA139" s="3">
        <v>0.25645426087500001</v>
      </c>
      <c r="AB139" s="3">
        <v>1.115372982412</v>
      </c>
      <c r="AC139" s="3" t="s">
        <v>431</v>
      </c>
      <c r="AD139" s="3">
        <v>91.447679027876006</v>
      </c>
      <c r="AE139" s="51"/>
      <c r="AF139" s="22" t="s">
        <v>431</v>
      </c>
      <c r="AG139" s="22" t="s">
        <v>431</v>
      </c>
      <c r="AH139" s="22" t="s">
        <v>431</v>
      </c>
      <c r="AI139" s="22" t="s">
        <v>431</v>
      </c>
      <c r="AJ139" s="22" t="s">
        <v>431</v>
      </c>
      <c r="AK139" s="22">
        <v>219.8823929804314</v>
      </c>
      <c r="AL139" s="40" t="s">
        <v>469</v>
      </c>
    </row>
    <row r="140" spans="1:38" ht="26.25" customHeight="1" thickBot="1" x14ac:dyDescent="0.3">
      <c r="A140" s="60" t="s">
        <v>322</v>
      </c>
      <c r="B140" s="64" t="s">
        <v>323</v>
      </c>
      <c r="C140" s="61" t="s">
        <v>377</v>
      </c>
      <c r="D140" s="62"/>
      <c r="E140" s="3">
        <v>0.32986424736600001</v>
      </c>
      <c r="F140" s="3">
        <v>1.441201432877</v>
      </c>
      <c r="G140" s="3" t="s">
        <v>431</v>
      </c>
      <c r="H140" s="3">
        <v>12.345458701987001</v>
      </c>
      <c r="I140" s="3">
        <v>2.5794125567999999E-2</v>
      </c>
      <c r="J140" s="3">
        <v>4.0533625892999997E-2</v>
      </c>
      <c r="K140" s="3">
        <v>8.8437001947999999E-2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647.3265412923123</v>
      </c>
      <c r="AL140" s="40" t="s">
        <v>470</v>
      </c>
    </row>
    <row r="141" spans="1:38" s="6" customFormat="1" ht="37.5" customHeight="1" thickBot="1" x14ac:dyDescent="0.35">
      <c r="A141" s="79"/>
      <c r="B141" s="80" t="s">
        <v>324</v>
      </c>
      <c r="C141" s="81" t="s">
        <v>387</v>
      </c>
      <c r="D141" s="79" t="s">
        <v>143</v>
      </c>
      <c r="E141" s="16">
        <v>1617.4264504385378</v>
      </c>
      <c r="F141" s="16">
        <v>1175.4149361077375</v>
      </c>
      <c r="G141" s="16">
        <v>626.29441783440598</v>
      </c>
      <c r="H141" s="16">
        <v>274.88770118613724</v>
      </c>
      <c r="I141" s="16">
        <v>96.966688884944887</v>
      </c>
      <c r="J141" s="16">
        <v>169.53742086960528</v>
      </c>
      <c r="K141" s="16">
        <v>281.70993600228894</v>
      </c>
      <c r="L141" s="16">
        <v>27.291792470131959</v>
      </c>
      <c r="M141" s="16">
        <v>2975.1193996366369</v>
      </c>
      <c r="N141" s="16">
        <v>166.28494352176801</v>
      </c>
      <c r="O141" s="16">
        <v>4.7197849386510002</v>
      </c>
      <c r="P141" s="16">
        <v>7.766024708702</v>
      </c>
      <c r="Q141" s="16">
        <v>19.66493387209</v>
      </c>
      <c r="R141" s="16">
        <v>56.556075347061011</v>
      </c>
      <c r="S141" s="16">
        <v>730.03330825488501</v>
      </c>
      <c r="T141" s="16">
        <v>154.32968878767304</v>
      </c>
      <c r="U141" s="16">
        <v>26.559960446712999</v>
      </c>
      <c r="V141" s="16">
        <v>609.85893248571608</v>
      </c>
      <c r="W141" s="16">
        <v>154.51129082931237</v>
      </c>
      <c r="X141" s="16">
        <v>3.8626221258017037</v>
      </c>
      <c r="Y141" s="16">
        <v>4.1228698170716696</v>
      </c>
      <c r="Z141" s="16">
        <v>2.1588699073240876</v>
      </c>
      <c r="AA141" s="16">
        <v>2.7221498253148799</v>
      </c>
      <c r="AB141" s="16">
        <v>12.86651167551234</v>
      </c>
      <c r="AC141" s="16">
        <v>58.533797311717997</v>
      </c>
      <c r="AD141" s="16">
        <v>1744.0411644557371</v>
      </c>
      <c r="AE141" s="52"/>
      <c r="AF141" s="16">
        <v>3326721.9169448358</v>
      </c>
      <c r="AG141" s="16">
        <v>1662175.0018360899</v>
      </c>
      <c r="AH141" s="16">
        <v>3391517.7016954008</v>
      </c>
      <c r="AI141" s="16">
        <v>205617.94340399269</v>
      </c>
      <c r="AJ141" s="16">
        <v>14850.0631000426</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256.24043367611102</v>
      </c>
      <c r="F143" s="9">
        <v>117.466155177505</v>
      </c>
      <c r="G143" s="9" t="s">
        <v>434</v>
      </c>
      <c r="H143" s="9">
        <v>14.236717401743</v>
      </c>
      <c r="I143" s="9">
        <v>5.7597239308079997</v>
      </c>
      <c r="J143" s="9">
        <v>5.7597239308079997</v>
      </c>
      <c r="K143" s="9">
        <v>5.7597239308079997</v>
      </c>
      <c r="L143" s="9">
        <v>4.3914869511379999</v>
      </c>
      <c r="M143" s="9">
        <v>1087.9220936929901</v>
      </c>
      <c r="N143" s="9" t="s">
        <v>434</v>
      </c>
      <c r="O143" s="9" t="s">
        <v>434</v>
      </c>
      <c r="P143" s="9" t="s">
        <v>434</v>
      </c>
      <c r="Q143" s="9" t="s">
        <v>434</v>
      </c>
      <c r="R143" s="9" t="s">
        <v>434</v>
      </c>
      <c r="S143" s="9" t="s">
        <v>434</v>
      </c>
      <c r="T143" s="9" t="s">
        <v>434</v>
      </c>
      <c r="U143" s="9" t="s">
        <v>434</v>
      </c>
      <c r="V143" s="9" t="s">
        <v>434</v>
      </c>
      <c r="W143" s="9">
        <v>11.850177817532</v>
      </c>
      <c r="X143" s="9">
        <v>9.3889211740000006E-2</v>
      </c>
      <c r="Y143" s="9">
        <v>0.10158215382499999</v>
      </c>
      <c r="Z143" s="9">
        <v>5.7218235552E-2</v>
      </c>
      <c r="AA143" s="9">
        <v>0.11540667348</v>
      </c>
      <c r="AB143" s="9">
        <v>0.36809627459700001</v>
      </c>
      <c r="AC143" s="9" t="s">
        <v>434</v>
      </c>
      <c r="AD143" s="9">
        <v>2.361943981E-3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71.564083892324007</v>
      </c>
      <c r="F144" s="9">
        <v>10.496194570906001</v>
      </c>
      <c r="G144" s="9" t="s">
        <v>434</v>
      </c>
      <c r="H144" s="9">
        <v>0.26761675252</v>
      </c>
      <c r="I144" s="9">
        <v>4.2345700215460003</v>
      </c>
      <c r="J144" s="9">
        <v>4.2345700215460003</v>
      </c>
      <c r="K144" s="9">
        <v>4.2345700215460003</v>
      </c>
      <c r="L144" s="9">
        <v>3.4087170820320001</v>
      </c>
      <c r="M144" s="9">
        <v>64.046626850270997</v>
      </c>
      <c r="N144" s="9" t="s">
        <v>434</v>
      </c>
      <c r="O144" s="9" t="s">
        <v>434</v>
      </c>
      <c r="P144" s="9" t="s">
        <v>434</v>
      </c>
      <c r="Q144" s="9" t="s">
        <v>434</v>
      </c>
      <c r="R144" s="9" t="s">
        <v>434</v>
      </c>
      <c r="S144" s="9" t="s">
        <v>434</v>
      </c>
      <c r="T144" s="9" t="s">
        <v>434</v>
      </c>
      <c r="U144" s="9" t="s">
        <v>434</v>
      </c>
      <c r="V144" s="9" t="s">
        <v>434</v>
      </c>
      <c r="W144" s="9">
        <v>3.9210944397929999</v>
      </c>
      <c r="X144" s="9">
        <v>3.3279835890999997E-2</v>
      </c>
      <c r="Y144" s="9">
        <v>3.3167582716000003E-2</v>
      </c>
      <c r="Z144" s="9">
        <v>1.3485789756E-2</v>
      </c>
      <c r="AA144" s="9">
        <v>3.5398967045999999E-2</v>
      </c>
      <c r="AB144" s="9">
        <v>0.115332175409</v>
      </c>
      <c r="AC144" s="9" t="s">
        <v>434</v>
      </c>
      <c r="AD144" s="9">
        <v>7.7399030199999999E-4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239.32155395734699</v>
      </c>
      <c r="F145" s="9">
        <v>8.8817440546010005</v>
      </c>
      <c r="G145" s="9" t="s">
        <v>434</v>
      </c>
      <c r="H145" s="9">
        <v>0.103928333695</v>
      </c>
      <c r="I145" s="9">
        <v>4.7876150693720003</v>
      </c>
      <c r="J145" s="9">
        <v>4.7876150693720003</v>
      </c>
      <c r="K145" s="9">
        <v>4.7876150693720003</v>
      </c>
      <c r="L145" s="9">
        <v>3.1612920011369998</v>
      </c>
      <c r="M145" s="9">
        <v>53.652199920344003</v>
      </c>
      <c r="N145" s="9" t="s">
        <v>434</v>
      </c>
      <c r="O145" s="9" t="s">
        <v>434</v>
      </c>
      <c r="P145" s="9" t="s">
        <v>434</v>
      </c>
      <c r="Q145" s="9" t="s">
        <v>434</v>
      </c>
      <c r="R145" s="9" t="s">
        <v>434</v>
      </c>
      <c r="S145" s="9" t="s">
        <v>434</v>
      </c>
      <c r="T145" s="9" t="s">
        <v>434</v>
      </c>
      <c r="U145" s="9" t="s">
        <v>434</v>
      </c>
      <c r="V145" s="9" t="s">
        <v>434</v>
      </c>
      <c r="W145" s="9">
        <v>2.2304922836059999</v>
      </c>
      <c r="X145" s="9">
        <v>1.6834605597999999E-2</v>
      </c>
      <c r="Y145" s="9">
        <v>0.101942889456</v>
      </c>
      <c r="Z145" s="9">
        <v>0.113914164548</v>
      </c>
      <c r="AA145" s="9">
        <v>2.5375588458999999E-2</v>
      </c>
      <c r="AB145" s="9">
        <v>0.25806724806100001</v>
      </c>
      <c r="AC145" s="9" t="s">
        <v>434</v>
      </c>
      <c r="AD145" s="9">
        <v>4.4330904200000002E-4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1.2110941971939999</v>
      </c>
      <c r="F146" s="9">
        <v>6.1724231088000003</v>
      </c>
      <c r="G146" s="9" t="s">
        <v>434</v>
      </c>
      <c r="H146" s="9">
        <v>1.0795594857000001E-2</v>
      </c>
      <c r="I146" s="9">
        <v>9.1773242852000003E-2</v>
      </c>
      <c r="J146" s="9">
        <v>9.1773242852000003E-2</v>
      </c>
      <c r="K146" s="9">
        <v>9.1773242852000003E-2</v>
      </c>
      <c r="L146" s="9">
        <v>1.8155331617999999E-2</v>
      </c>
      <c r="M146" s="9">
        <v>55.817327799238001</v>
      </c>
      <c r="N146" s="9" t="s">
        <v>434</v>
      </c>
      <c r="O146" s="9" t="s">
        <v>434</v>
      </c>
      <c r="P146" s="9" t="s">
        <v>434</v>
      </c>
      <c r="Q146" s="9" t="s">
        <v>434</v>
      </c>
      <c r="R146" s="9" t="s">
        <v>434</v>
      </c>
      <c r="S146" s="9" t="s">
        <v>434</v>
      </c>
      <c r="T146" s="9" t="s">
        <v>434</v>
      </c>
      <c r="U146" s="9" t="s">
        <v>434</v>
      </c>
      <c r="V146" s="9" t="s">
        <v>434</v>
      </c>
      <c r="W146" s="9">
        <v>0.148151282198</v>
      </c>
      <c r="X146" s="9">
        <v>1.5976035323000001E-2</v>
      </c>
      <c r="Y146" s="9">
        <v>2.9289398093000001E-2</v>
      </c>
      <c r="Z146" s="9">
        <v>9.9850220769999998E-3</v>
      </c>
      <c r="AA146" s="9">
        <v>3.4281909131000002E-2</v>
      </c>
      <c r="AB146" s="9">
        <v>8.9532364624000008E-2</v>
      </c>
      <c r="AC146" s="9" t="s">
        <v>434</v>
      </c>
      <c r="AD146" s="9">
        <v>2.9774425999999999E-5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28.960430121274999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6.7001201491640003</v>
      </c>
      <c r="J148" s="9">
        <v>13.032627760769</v>
      </c>
      <c r="K148" s="9">
        <v>16.502097402861001</v>
      </c>
      <c r="L148" s="9">
        <v>1.480209417502</v>
      </c>
      <c r="M148" s="9" t="s">
        <v>431</v>
      </c>
      <c r="N148" s="9" t="s">
        <v>432</v>
      </c>
      <c r="O148" s="9" t="s">
        <v>432</v>
      </c>
      <c r="P148" s="9" t="s">
        <v>432</v>
      </c>
      <c r="Q148" s="9" t="s">
        <v>432</v>
      </c>
      <c r="R148" s="9" t="s">
        <v>432</v>
      </c>
      <c r="S148" s="9" t="s">
        <v>432</v>
      </c>
      <c r="T148" s="9" t="s">
        <v>432</v>
      </c>
      <c r="U148" s="9" t="s">
        <v>432</v>
      </c>
      <c r="V148" s="9" t="s">
        <v>432</v>
      </c>
      <c r="W148" s="9" t="s">
        <v>431</v>
      </c>
      <c r="X148" s="9">
        <v>3.8322876491000003E-2</v>
      </c>
      <c r="Y148" s="9">
        <v>3.4617763929999999E-3</v>
      </c>
      <c r="Z148" s="9">
        <v>5.1102413429999997E-3</v>
      </c>
      <c r="AA148" s="9" t="s">
        <v>431</v>
      </c>
      <c r="AB148" s="9">
        <v>4.6894894227000002E-2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2.782007376588</v>
      </c>
      <c r="J149" s="9">
        <v>5.1518655121989996</v>
      </c>
      <c r="K149" s="9">
        <v>10.303731024397999</v>
      </c>
      <c r="L149" s="9">
        <v>0.10921954813699999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1610.184816703259</v>
      </c>
      <c r="F152" s="11">
        <v>1164.7530858805342</v>
      </c>
      <c r="G152" s="11">
        <v>626.29441783440598</v>
      </c>
      <c r="H152" s="11">
        <v>273.86430077586107</v>
      </c>
      <c r="I152" s="11">
        <v>96.850583799285985</v>
      </c>
      <c r="J152" s="11">
        <v>169.19561473145399</v>
      </c>
      <c r="K152" s="11">
        <v>281.16374222889698</v>
      </c>
      <c r="L152" s="11">
        <v>27.409175019940001</v>
      </c>
      <c r="M152" s="11">
        <v>2892.2507640274798</v>
      </c>
      <c r="N152" s="11">
        <v>166.28494352176801</v>
      </c>
      <c r="O152" s="11">
        <v>4.7197849386510002</v>
      </c>
      <c r="P152" s="11">
        <v>7.766024708702</v>
      </c>
      <c r="Q152" s="11">
        <v>19.66493387209</v>
      </c>
      <c r="R152" s="11">
        <v>56.556075347061011</v>
      </c>
      <c r="S152" s="11">
        <v>730.03330825488501</v>
      </c>
      <c r="T152" s="11">
        <v>154.32968878767304</v>
      </c>
      <c r="U152" s="11">
        <v>26.559960446712999</v>
      </c>
      <c r="V152" s="11">
        <v>609.85893248571608</v>
      </c>
      <c r="W152" s="11">
        <v>154.31255659345101</v>
      </c>
      <c r="X152" s="11">
        <v>4.0606007863540006</v>
      </c>
      <c r="Y152" s="11">
        <v>4.391856967511</v>
      </c>
      <c r="Z152" s="11">
        <v>2.3582816742529995</v>
      </c>
      <c r="AA152" s="11">
        <v>2.9322175972990006</v>
      </c>
      <c r="AB152" s="11">
        <v>13.742957025416999</v>
      </c>
      <c r="AC152" s="11">
        <v>58.533797311717997</v>
      </c>
      <c r="AD152" s="11">
        <v>1744.0411243820629</v>
      </c>
      <c r="AE152" s="54"/>
      <c r="AF152" s="11">
        <v>3326721.9169448358</v>
      </c>
      <c r="AG152" s="11">
        <v>1662175.0018360899</v>
      </c>
      <c r="AH152" s="11">
        <v>3391517.7016954008</v>
      </c>
      <c r="AI152" s="11">
        <v>205617.94340399269</v>
      </c>
      <c r="AJ152" s="11">
        <v>14850.0631000426</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1610.184816703259</v>
      </c>
      <c r="F154" s="11">
        <v>1164.7530858805342</v>
      </c>
      <c r="G154" s="11">
        <v>626.29441783440598</v>
      </c>
      <c r="H154" s="11">
        <v>273.86430077586107</v>
      </c>
      <c r="I154" s="11">
        <v>96.850583799285985</v>
      </c>
      <c r="J154" s="11">
        <v>169.19561473145399</v>
      </c>
      <c r="K154" s="11">
        <v>281.16374222889698</v>
      </c>
      <c r="L154" s="11">
        <v>27.409175019940001</v>
      </c>
      <c r="M154" s="11">
        <v>2892.2507640274798</v>
      </c>
      <c r="N154" s="11">
        <v>166.28494352176801</v>
      </c>
      <c r="O154" s="11">
        <v>4.7197849386510002</v>
      </c>
      <c r="P154" s="11">
        <v>7.766024708702</v>
      </c>
      <c r="Q154" s="11">
        <v>19.66493387209</v>
      </c>
      <c r="R154" s="11">
        <v>56.556075347061011</v>
      </c>
      <c r="S154" s="11">
        <v>730.03330825488501</v>
      </c>
      <c r="T154" s="11">
        <v>154.32968878767304</v>
      </c>
      <c r="U154" s="11">
        <v>26.559960446712999</v>
      </c>
      <c r="V154" s="11">
        <v>609.85893248571608</v>
      </c>
      <c r="W154" s="11">
        <v>154.31255659345101</v>
      </c>
      <c r="X154" s="11">
        <v>4.0606007863540006</v>
      </c>
      <c r="Y154" s="11">
        <v>4.391856967511</v>
      </c>
      <c r="Z154" s="11">
        <v>2.3582816742529995</v>
      </c>
      <c r="AA154" s="11">
        <v>2.9322175972990006</v>
      </c>
      <c r="AB154" s="11">
        <v>13.742957025416999</v>
      </c>
      <c r="AC154" s="11">
        <v>58.533797311717997</v>
      </c>
      <c r="AD154" s="11">
        <v>1744.0411243820629</v>
      </c>
      <c r="AE154" s="56"/>
      <c r="AF154" s="11">
        <v>3326721.9169448358</v>
      </c>
      <c r="AG154" s="11">
        <v>1662175.0018360899</v>
      </c>
      <c r="AH154" s="11">
        <v>3391517.7016954008</v>
      </c>
      <c r="AI154" s="11">
        <v>205617.94340399269</v>
      </c>
      <c r="AJ154" s="11">
        <v>14850.0631000426</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156.61545366470801</v>
      </c>
      <c r="F157" s="19">
        <v>2.173331096134</v>
      </c>
      <c r="G157" s="19">
        <v>8.9210708907160008</v>
      </c>
      <c r="H157" s="19" t="s">
        <v>431</v>
      </c>
      <c r="I157" s="19">
        <v>1.5407913947180001</v>
      </c>
      <c r="J157" s="19">
        <v>1.5407913947180001</v>
      </c>
      <c r="K157" s="19">
        <v>1.5407913947180001</v>
      </c>
      <c r="L157" s="19">
        <v>0.23111870920800001</v>
      </c>
      <c r="M157" s="19">
        <v>14.494451150959</v>
      </c>
      <c r="N157" s="19">
        <v>0.65816599091100003</v>
      </c>
      <c r="O157" s="19">
        <v>0.10260001024400001</v>
      </c>
      <c r="P157" s="19">
        <v>1.026000102E-3</v>
      </c>
      <c r="Q157" s="19">
        <v>5.1300005100000001E-4</v>
      </c>
      <c r="R157" s="19">
        <v>0.10260001024400001</v>
      </c>
      <c r="S157" s="19">
        <v>0.23084971826799999</v>
      </c>
      <c r="T157" s="19">
        <v>0.35910003585400002</v>
      </c>
      <c r="U157" s="19">
        <v>1.4671832571400001</v>
      </c>
      <c r="V157" s="19">
        <v>0.102602143713</v>
      </c>
      <c r="W157" s="19" t="s">
        <v>431</v>
      </c>
      <c r="X157" s="19" t="s">
        <v>431</v>
      </c>
      <c r="Y157" s="19" t="s">
        <v>431</v>
      </c>
      <c r="Z157" s="19" t="s">
        <v>431</v>
      </c>
      <c r="AA157" s="19" t="s">
        <v>431</v>
      </c>
      <c r="AB157" s="19" t="s">
        <v>431</v>
      </c>
      <c r="AC157" s="19" t="s">
        <v>431</v>
      </c>
      <c r="AD157" s="19" t="s">
        <v>431</v>
      </c>
      <c r="AE157" s="54"/>
      <c r="AF157" s="19">
        <v>450096.68280611892</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6.8680690684160002</v>
      </c>
      <c r="F158" s="19">
        <v>0.38408973950899999</v>
      </c>
      <c r="G158" s="19">
        <v>0.43998028110199999</v>
      </c>
      <c r="H158" s="19" t="s">
        <v>431</v>
      </c>
      <c r="I158" s="19">
        <v>6.6262502902000003E-2</v>
      </c>
      <c r="J158" s="19">
        <v>6.6262502902000003E-2</v>
      </c>
      <c r="K158" s="19">
        <v>6.6262502902000003E-2</v>
      </c>
      <c r="L158" s="19">
        <v>9.9393754349999999E-3</v>
      </c>
      <c r="M158" s="19">
        <v>2.8909044490590001</v>
      </c>
      <c r="N158" s="19">
        <v>7.1111828340999994E-2</v>
      </c>
      <c r="O158" s="19">
        <v>5.0601527439999997E-3</v>
      </c>
      <c r="P158" s="19">
        <v>5.0601527E-5</v>
      </c>
      <c r="Q158" s="19">
        <v>2.5300764000000002E-5</v>
      </c>
      <c r="R158" s="19">
        <v>5.0601527439999997E-3</v>
      </c>
      <c r="S158" s="19">
        <v>1.1385203142E-2</v>
      </c>
      <c r="T158" s="19">
        <v>1.7710534603999999E-2</v>
      </c>
      <c r="U158" s="19">
        <v>7.2353168930000003E-2</v>
      </c>
      <c r="V158" s="19">
        <v>5.0611364730000002E-3</v>
      </c>
      <c r="W158" s="19" t="s">
        <v>431</v>
      </c>
      <c r="X158" s="19" t="s">
        <v>431</v>
      </c>
      <c r="Y158" s="19" t="s">
        <v>431</v>
      </c>
      <c r="Z158" s="19" t="s">
        <v>431</v>
      </c>
      <c r="AA158" s="19" t="s">
        <v>431</v>
      </c>
      <c r="AB158" s="19" t="s">
        <v>431</v>
      </c>
      <c r="AC158" s="19" t="s">
        <v>431</v>
      </c>
      <c r="AD158" s="19" t="s">
        <v>431</v>
      </c>
      <c r="AE158" s="54"/>
      <c r="AF158" s="19">
        <v>22198.476067924606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241.73870379302599</v>
      </c>
      <c r="F159" s="19">
        <v>7.8419015948419997</v>
      </c>
      <c r="G159" s="19">
        <v>111.797273808629</v>
      </c>
      <c r="H159" s="19">
        <v>3.1397719732999999E-2</v>
      </c>
      <c r="I159" s="19">
        <v>13.518924908914</v>
      </c>
      <c r="J159" s="19">
        <v>14.269500642722001</v>
      </c>
      <c r="K159" s="19">
        <v>14.269500642722001</v>
      </c>
      <c r="L159" s="19">
        <v>2.1280613228690002</v>
      </c>
      <c r="M159" s="19">
        <v>9.5849373327069998</v>
      </c>
      <c r="N159" s="19">
        <v>0.51800080238000001</v>
      </c>
      <c r="O159" s="19">
        <v>5.3363808902000001E-2</v>
      </c>
      <c r="P159" s="19">
        <v>7.2227070030999999E-2</v>
      </c>
      <c r="Q159" s="19">
        <v>1.531420585747</v>
      </c>
      <c r="R159" s="19">
        <v>1.628716572988</v>
      </c>
      <c r="S159" s="19">
        <v>3.575744635795</v>
      </c>
      <c r="T159" s="19">
        <v>71.234648397122001</v>
      </c>
      <c r="U159" s="19">
        <v>0.55560417819300001</v>
      </c>
      <c r="V159" s="19">
        <v>3.7677263680130002</v>
      </c>
      <c r="W159" s="19">
        <v>1.155017388279</v>
      </c>
      <c r="X159" s="19">
        <v>6.2795439470000004E-3</v>
      </c>
      <c r="Y159" s="19">
        <v>3.1397719732999999E-2</v>
      </c>
      <c r="Z159" s="19">
        <v>3.1397719732999999E-2</v>
      </c>
      <c r="AA159" s="19">
        <v>3.139771973E-3</v>
      </c>
      <c r="AB159" s="19">
        <v>7.2214755386000001E-2</v>
      </c>
      <c r="AC159" s="19">
        <v>0.38297829288099999</v>
      </c>
      <c r="AD159" s="19">
        <v>1.287907278776</v>
      </c>
      <c r="AE159" s="54"/>
      <c r="AF159" s="19">
        <v>130222.97151303095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0.175317794118</v>
      </c>
      <c r="F164" s="21">
        <v>91.508952352940995</v>
      </c>
      <c r="G164" s="21" t="s">
        <v>431</v>
      </c>
      <c r="H164" s="21">
        <v>8.3360285780350001</v>
      </c>
      <c r="I164" s="21">
        <v>6.2557381825920002</v>
      </c>
      <c r="J164" s="21">
        <v>21.180144817727999</v>
      </c>
      <c r="K164" s="21">
        <v>41.440449291474998</v>
      </c>
      <c r="L164" s="21">
        <v>4.957888446E-2</v>
      </c>
      <c r="M164" s="21">
        <v>4.9869875490200002</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6B1A7-00E9-47B9-9A9D-239136CAD02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2008</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291.07593298957801</v>
      </c>
      <c r="F14" s="3">
        <v>3.0422445397110001</v>
      </c>
      <c r="G14" s="3">
        <v>214.17877169971101</v>
      </c>
      <c r="H14" s="3">
        <v>9.2643595248999996E-2</v>
      </c>
      <c r="I14" s="3">
        <v>5.9000619041749998</v>
      </c>
      <c r="J14" s="3">
        <v>9.0721967023700003</v>
      </c>
      <c r="K14" s="3">
        <v>11.950676560929001</v>
      </c>
      <c r="L14" s="3">
        <v>0.177467468352</v>
      </c>
      <c r="M14" s="3">
        <v>78.268626348878996</v>
      </c>
      <c r="N14" s="3">
        <v>1.9014852353030001</v>
      </c>
      <c r="O14" s="3">
        <v>0.11226224260999999</v>
      </c>
      <c r="P14" s="3">
        <v>1.803349878768</v>
      </c>
      <c r="Q14" s="3">
        <v>0.89400719488400004</v>
      </c>
      <c r="R14" s="3">
        <v>2.112952291049</v>
      </c>
      <c r="S14" s="3">
        <v>2.028346680262</v>
      </c>
      <c r="T14" s="3">
        <v>4.741210993338</v>
      </c>
      <c r="U14" s="3">
        <v>9.1080488679320002</v>
      </c>
      <c r="V14" s="3">
        <v>4.7886045100969996</v>
      </c>
      <c r="W14" s="3">
        <v>1.944920467902</v>
      </c>
      <c r="X14" s="3">
        <v>8.6944863541000006E-2</v>
      </c>
      <c r="Y14" s="3">
        <v>2.9448318864000001E-2</v>
      </c>
      <c r="Z14" s="3">
        <v>2.7801731012000001E-2</v>
      </c>
      <c r="AA14" s="3">
        <v>3.7243160177000002E-2</v>
      </c>
      <c r="AB14" s="3">
        <v>0.18143807359399999</v>
      </c>
      <c r="AC14" s="3">
        <v>7.2000872214429998</v>
      </c>
      <c r="AD14" s="3">
        <v>39.735852606096998</v>
      </c>
      <c r="AE14" s="51"/>
      <c r="AF14" s="22">
        <v>50272.238448568285</v>
      </c>
      <c r="AG14" s="22">
        <v>1141497.4276827578</v>
      </c>
      <c r="AH14" s="22">
        <v>1119404.32089352</v>
      </c>
      <c r="AI14" s="22">
        <v>157837.9499572416</v>
      </c>
      <c r="AJ14" s="22" t="s">
        <v>433</v>
      </c>
      <c r="AK14" s="22" t="s">
        <v>431</v>
      </c>
      <c r="AL14" s="40" t="s">
        <v>431</v>
      </c>
    </row>
    <row r="15" spans="1:38" ht="26.25" customHeight="1" thickBot="1" x14ac:dyDescent="0.3">
      <c r="A15" s="60" t="s">
        <v>54</v>
      </c>
      <c r="B15" s="60" t="s">
        <v>55</v>
      </c>
      <c r="C15" s="61" t="s">
        <v>56</v>
      </c>
      <c r="D15" s="62"/>
      <c r="E15" s="3">
        <v>25.111670460740999</v>
      </c>
      <c r="F15" s="3">
        <v>0.83622735026399997</v>
      </c>
      <c r="G15" s="3">
        <v>71.97334367629</v>
      </c>
      <c r="H15" s="3" t="s">
        <v>432</v>
      </c>
      <c r="I15" s="3">
        <v>0.79647685477999997</v>
      </c>
      <c r="J15" s="3">
        <v>1.261746117093</v>
      </c>
      <c r="K15" s="3">
        <v>1.6494705019660001</v>
      </c>
      <c r="L15" s="3">
        <v>2.4193481393999999E-2</v>
      </c>
      <c r="M15" s="3">
        <v>3.6990516863759999</v>
      </c>
      <c r="N15" s="3">
        <v>0.93281887204500002</v>
      </c>
      <c r="O15" s="3">
        <v>3.9727483266999999E-2</v>
      </c>
      <c r="P15" s="3">
        <v>6.0333315234999997E-2</v>
      </c>
      <c r="Q15" s="3">
        <v>0.113408977807</v>
      </c>
      <c r="R15" s="3">
        <v>0.17487102476300001</v>
      </c>
      <c r="S15" s="3">
        <v>0.31736850925499999</v>
      </c>
      <c r="T15" s="3">
        <v>8.5539583565069996</v>
      </c>
      <c r="U15" s="3">
        <v>0.20235938738699999</v>
      </c>
      <c r="V15" s="3">
        <v>2.7754019385570001</v>
      </c>
      <c r="W15" s="3">
        <v>0.141342399003</v>
      </c>
      <c r="X15" s="3">
        <v>2.6355513049999999E-3</v>
      </c>
      <c r="Y15" s="3">
        <v>1.7556615439999999E-3</v>
      </c>
      <c r="Z15" s="3">
        <v>1.6316546150000001E-3</v>
      </c>
      <c r="AA15" s="3">
        <v>1.630955401E-3</v>
      </c>
      <c r="AB15" s="3">
        <v>7.6538228649999998E-3</v>
      </c>
      <c r="AC15" s="3">
        <v>6.4478146869999999E-3</v>
      </c>
      <c r="AD15" s="3" t="s">
        <v>431</v>
      </c>
      <c r="AE15" s="51"/>
      <c r="AF15" s="22">
        <v>232118.5461869234</v>
      </c>
      <c r="AG15" s="22" t="s">
        <v>433</v>
      </c>
      <c r="AH15" s="22">
        <v>26374.992833783199</v>
      </c>
      <c r="AI15" s="22" t="s">
        <v>433</v>
      </c>
      <c r="AJ15" s="22" t="s">
        <v>433</v>
      </c>
      <c r="AK15" s="22" t="s">
        <v>431</v>
      </c>
      <c r="AL15" s="40" t="s">
        <v>431</v>
      </c>
    </row>
    <row r="16" spans="1:38" ht="26.25" customHeight="1" thickBot="1" x14ac:dyDescent="0.3">
      <c r="A16" s="60" t="s">
        <v>54</v>
      </c>
      <c r="B16" s="60" t="s">
        <v>57</v>
      </c>
      <c r="C16" s="61" t="s">
        <v>58</v>
      </c>
      <c r="D16" s="62"/>
      <c r="E16" s="3">
        <v>66.541650456474002</v>
      </c>
      <c r="F16" s="3">
        <v>2.905075482315</v>
      </c>
      <c r="G16" s="3">
        <v>6.9457882348449997</v>
      </c>
      <c r="H16" s="3" t="s">
        <v>432</v>
      </c>
      <c r="I16" s="3">
        <v>0.49910218602500001</v>
      </c>
      <c r="J16" s="3">
        <v>0.55138503989200005</v>
      </c>
      <c r="K16" s="3">
        <v>0.66609417892400002</v>
      </c>
      <c r="L16" s="3">
        <v>0.25080472184199998</v>
      </c>
      <c r="M16" s="3">
        <v>20.659658888089002</v>
      </c>
      <c r="N16" s="3">
        <v>0.17986606275100001</v>
      </c>
      <c r="O16" s="3">
        <v>1.3161999170999999E-2</v>
      </c>
      <c r="P16" s="3">
        <v>0.14354005612199999</v>
      </c>
      <c r="Q16" s="3">
        <v>4.7761634281999997E-2</v>
      </c>
      <c r="R16" s="3">
        <v>1.8993691396999999E-2</v>
      </c>
      <c r="S16" s="3">
        <v>0.131965399559</v>
      </c>
      <c r="T16" s="3">
        <v>0.732447745797</v>
      </c>
      <c r="U16" s="3">
        <v>8.3227036323999998E-2</v>
      </c>
      <c r="V16" s="3">
        <v>0.319891729658</v>
      </c>
      <c r="W16" s="3">
        <v>0.25748861415800001</v>
      </c>
      <c r="X16" s="3">
        <v>2.0161758299999999E-4</v>
      </c>
      <c r="Y16" s="3">
        <v>8.4316906600000001E-4</v>
      </c>
      <c r="Z16" s="3">
        <v>3.87526316E-4</v>
      </c>
      <c r="AA16" s="3">
        <v>3.5126157000000001E-4</v>
      </c>
      <c r="AB16" s="3">
        <v>1.783574535E-3</v>
      </c>
      <c r="AC16" s="3">
        <v>9.2391966000000006E-5</v>
      </c>
      <c r="AD16" s="3">
        <v>5.2900000000000004E-3</v>
      </c>
      <c r="AE16" s="51"/>
      <c r="AF16" s="22">
        <v>19709.356802969953</v>
      </c>
      <c r="AG16" s="22">
        <v>16517.175300000003</v>
      </c>
      <c r="AH16" s="22">
        <v>250806.51801901447</v>
      </c>
      <c r="AI16" s="22" t="s">
        <v>433</v>
      </c>
      <c r="AJ16" s="22" t="s">
        <v>433</v>
      </c>
      <c r="AK16" s="22" t="s">
        <v>431</v>
      </c>
      <c r="AL16" s="40" t="s">
        <v>431</v>
      </c>
    </row>
    <row r="17" spans="1:38" ht="26.25" customHeight="1" thickBot="1" x14ac:dyDescent="0.3">
      <c r="A17" s="60" t="s">
        <v>54</v>
      </c>
      <c r="B17" s="60" t="s">
        <v>59</v>
      </c>
      <c r="C17" s="61" t="s">
        <v>60</v>
      </c>
      <c r="D17" s="62"/>
      <c r="E17" s="3">
        <v>12.499663879411001</v>
      </c>
      <c r="F17" s="3">
        <v>0.90645778552900003</v>
      </c>
      <c r="G17" s="3">
        <v>15.248576876714999</v>
      </c>
      <c r="H17" s="3" t="s">
        <v>434</v>
      </c>
      <c r="I17" s="3">
        <v>0.24855273367</v>
      </c>
      <c r="J17" s="3">
        <v>0.31619551254599998</v>
      </c>
      <c r="K17" s="3">
        <v>0.327514564497</v>
      </c>
      <c r="L17" s="3">
        <v>2.0203344011000001E-2</v>
      </c>
      <c r="M17" s="3">
        <v>188.76381371831499</v>
      </c>
      <c r="N17" s="3">
        <v>0.10262255509400001</v>
      </c>
      <c r="O17" s="3">
        <v>2.931428273E-3</v>
      </c>
      <c r="P17" s="3">
        <v>5.0769521131000001E-2</v>
      </c>
      <c r="Q17" s="3">
        <v>2.6086527658999999E-2</v>
      </c>
      <c r="R17" s="3">
        <v>1.0543291846000001E-2</v>
      </c>
      <c r="S17" s="3">
        <v>1.7078237983999999E-2</v>
      </c>
      <c r="T17" s="3">
        <v>0.14762643221800001</v>
      </c>
      <c r="U17" s="3">
        <v>5.5522607529999999E-3</v>
      </c>
      <c r="V17" s="3">
        <v>0.16823153324000001</v>
      </c>
      <c r="W17" s="3">
        <v>0.18844756726199999</v>
      </c>
      <c r="X17" s="3">
        <v>6.3594292999999996E-5</v>
      </c>
      <c r="Y17" s="3">
        <v>1.3466065900000001E-4</v>
      </c>
      <c r="Z17" s="3">
        <v>8.7202711000000001E-5</v>
      </c>
      <c r="AA17" s="3">
        <v>8.4346707999999999E-5</v>
      </c>
      <c r="AB17" s="3">
        <v>3.6980437100000003E-4</v>
      </c>
      <c r="AC17" s="3">
        <v>1.526516412E-3</v>
      </c>
      <c r="AD17" s="3">
        <v>6.9040000000000004E-2</v>
      </c>
      <c r="AE17" s="51"/>
      <c r="AF17" s="22">
        <v>542.74831435546946</v>
      </c>
      <c r="AG17" s="22">
        <v>80246.773897213396</v>
      </c>
      <c r="AH17" s="22">
        <v>27355.226892635117</v>
      </c>
      <c r="AI17" s="22" t="s">
        <v>432</v>
      </c>
      <c r="AJ17" s="22" t="s">
        <v>432</v>
      </c>
      <c r="AK17" s="22" t="s">
        <v>431</v>
      </c>
      <c r="AL17" s="40" t="s">
        <v>431</v>
      </c>
    </row>
    <row r="18" spans="1:38" ht="26.25" customHeight="1" thickBot="1" x14ac:dyDescent="0.3">
      <c r="A18" s="60" t="s">
        <v>54</v>
      </c>
      <c r="B18" s="60" t="s">
        <v>61</v>
      </c>
      <c r="C18" s="61" t="s">
        <v>62</v>
      </c>
      <c r="D18" s="62"/>
      <c r="E18" s="3">
        <v>0.72848149720300004</v>
      </c>
      <c r="F18" s="3">
        <v>4.6956650115999997E-2</v>
      </c>
      <c r="G18" s="3">
        <v>1.0718873553849999</v>
      </c>
      <c r="H18" s="3" t="s">
        <v>434</v>
      </c>
      <c r="I18" s="3">
        <v>0.13454084960400001</v>
      </c>
      <c r="J18" s="3">
        <v>0.14531488911500001</v>
      </c>
      <c r="K18" s="3">
        <v>0.15369469763900001</v>
      </c>
      <c r="L18" s="3">
        <v>3.642558686E-3</v>
      </c>
      <c r="M18" s="3">
        <v>1.337916140473</v>
      </c>
      <c r="N18" s="3">
        <v>6.0191552879999999E-2</v>
      </c>
      <c r="O18" s="3">
        <v>1.1602653450000001E-3</v>
      </c>
      <c r="P18" s="3">
        <v>2.7343932381E-2</v>
      </c>
      <c r="Q18" s="3">
        <v>1.4733846019E-2</v>
      </c>
      <c r="R18" s="3">
        <v>5.4558759760000002E-3</v>
      </c>
      <c r="S18" s="3">
        <v>9.0800383659999997E-3</v>
      </c>
      <c r="T18" s="3">
        <v>3.9938432077999998E-2</v>
      </c>
      <c r="U18" s="3">
        <v>2.5677618889999999E-3</v>
      </c>
      <c r="V18" s="3">
        <v>9.4576398172000004E-2</v>
      </c>
      <c r="W18" s="3">
        <v>0.24776101115099999</v>
      </c>
      <c r="X18" s="3">
        <v>6.5806870000000006E-5</v>
      </c>
      <c r="Y18" s="3">
        <v>8.9444465899999996E-4</v>
      </c>
      <c r="Z18" s="3">
        <v>6.0991780000000002E-4</v>
      </c>
      <c r="AA18" s="3">
        <v>4.58677855E-4</v>
      </c>
      <c r="AB18" s="3">
        <v>2.028847184E-3</v>
      </c>
      <c r="AC18" s="3">
        <v>7.5059464299999997E-4</v>
      </c>
      <c r="AD18" s="3">
        <v>4.9570000000000003E-2</v>
      </c>
      <c r="AE18" s="51"/>
      <c r="AF18" s="22">
        <v>54.086187065982003</v>
      </c>
      <c r="AG18" s="22">
        <v>1197.1155000000001</v>
      </c>
      <c r="AH18" s="22">
        <v>9293.5729575243895</v>
      </c>
      <c r="AI18" s="22" t="s">
        <v>432</v>
      </c>
      <c r="AJ18" s="22" t="s">
        <v>432</v>
      </c>
      <c r="AK18" s="22" t="s">
        <v>431</v>
      </c>
      <c r="AL18" s="40" t="s">
        <v>431</v>
      </c>
    </row>
    <row r="19" spans="1:38" ht="26.25" customHeight="1" thickBot="1" x14ac:dyDescent="0.3">
      <c r="A19" s="60" t="s">
        <v>54</v>
      </c>
      <c r="B19" s="60" t="s">
        <v>63</v>
      </c>
      <c r="C19" s="61" t="s">
        <v>64</v>
      </c>
      <c r="D19" s="62"/>
      <c r="E19" s="3">
        <v>13.637341088928</v>
      </c>
      <c r="F19" s="3">
        <v>0.6927128145</v>
      </c>
      <c r="G19" s="3">
        <v>11.071840167417999</v>
      </c>
      <c r="H19" s="3">
        <v>5.6226789999999996E-6</v>
      </c>
      <c r="I19" s="3">
        <v>0.86059962361499998</v>
      </c>
      <c r="J19" s="3">
        <v>0.95488070666199998</v>
      </c>
      <c r="K19" s="3">
        <v>0.99746551349400003</v>
      </c>
      <c r="L19" s="3">
        <v>9.3156374937000005E-2</v>
      </c>
      <c r="M19" s="3">
        <v>9.4375122526799995</v>
      </c>
      <c r="N19" s="3">
        <v>0.56368678631299995</v>
      </c>
      <c r="O19" s="3">
        <v>4.5023570557000001E-2</v>
      </c>
      <c r="P19" s="3">
        <v>0.25949738416399998</v>
      </c>
      <c r="Q19" s="3">
        <v>0.14858283172600001</v>
      </c>
      <c r="R19" s="3">
        <v>9.3140368112999999E-2</v>
      </c>
      <c r="S19" s="3">
        <v>0.13161202391999999</v>
      </c>
      <c r="T19" s="3">
        <v>3.2722061322960001</v>
      </c>
      <c r="U19" s="3">
        <v>4.0557350095999999E-2</v>
      </c>
      <c r="V19" s="3">
        <v>0.95253573718399998</v>
      </c>
      <c r="W19" s="3">
        <v>0.65318703719899995</v>
      </c>
      <c r="X19" s="3">
        <v>1.3634358200000001E-4</v>
      </c>
      <c r="Y19" s="3">
        <v>2.4177391E-4</v>
      </c>
      <c r="Z19" s="3">
        <v>1.93007028E-4</v>
      </c>
      <c r="AA19" s="3">
        <v>1.86380113E-4</v>
      </c>
      <c r="AB19" s="3">
        <v>7.5750463299999995E-4</v>
      </c>
      <c r="AC19" s="3">
        <v>7.5929357009999997E-3</v>
      </c>
      <c r="AD19" s="3">
        <v>0.41049000000000002</v>
      </c>
      <c r="AE19" s="51"/>
      <c r="AF19" s="22">
        <v>65326.057039240426</v>
      </c>
      <c r="AG19" s="22">
        <v>10405.9215</v>
      </c>
      <c r="AH19" s="22">
        <v>134749.10448649951</v>
      </c>
      <c r="AI19" s="22">
        <v>4.6855656504542198</v>
      </c>
      <c r="AJ19" s="22" t="s">
        <v>432</v>
      </c>
      <c r="AK19" s="22" t="s">
        <v>431</v>
      </c>
      <c r="AL19" s="40" t="s">
        <v>431</v>
      </c>
    </row>
    <row r="20" spans="1:38" ht="26.25" customHeight="1" thickBot="1" x14ac:dyDescent="0.3">
      <c r="A20" s="60" t="s">
        <v>54</v>
      </c>
      <c r="B20" s="60" t="s">
        <v>65</v>
      </c>
      <c r="C20" s="61" t="s">
        <v>66</v>
      </c>
      <c r="D20" s="62"/>
      <c r="E20" s="3">
        <v>4.0880626685659998</v>
      </c>
      <c r="F20" s="3">
        <v>0.26851334464100002</v>
      </c>
      <c r="G20" s="3">
        <v>3.4276739132639999</v>
      </c>
      <c r="H20" s="3">
        <v>2.4121291969999999E-3</v>
      </c>
      <c r="I20" s="3">
        <v>0.33820554205199999</v>
      </c>
      <c r="J20" s="3">
        <v>0.35522219846800002</v>
      </c>
      <c r="K20" s="3">
        <v>0.37349596065700003</v>
      </c>
      <c r="L20" s="3">
        <v>3.4184664758E-2</v>
      </c>
      <c r="M20" s="3">
        <v>2.939379069573</v>
      </c>
      <c r="N20" s="3">
        <v>0.24473654344699999</v>
      </c>
      <c r="O20" s="3">
        <v>3.0175890008E-2</v>
      </c>
      <c r="P20" s="3">
        <v>9.8878296054999995E-2</v>
      </c>
      <c r="Q20" s="3">
        <v>4.9106644005999997E-2</v>
      </c>
      <c r="R20" s="3">
        <v>6.4156477195999997E-2</v>
      </c>
      <c r="S20" s="3">
        <v>4.1508955580999998E-2</v>
      </c>
      <c r="T20" s="3">
        <v>0.160234080715</v>
      </c>
      <c r="U20" s="3">
        <v>1.0719677157E-2</v>
      </c>
      <c r="V20" s="3">
        <v>1.343801095124</v>
      </c>
      <c r="W20" s="3">
        <v>0.645605809335</v>
      </c>
      <c r="X20" s="3">
        <v>1.06984456E-4</v>
      </c>
      <c r="Y20" s="3">
        <v>1.5355335199999999E-4</v>
      </c>
      <c r="Z20" s="3">
        <v>9.3417288000000005E-5</v>
      </c>
      <c r="AA20" s="3">
        <v>7.9281255E-5</v>
      </c>
      <c r="AB20" s="3">
        <v>4.3323635100000004E-4</v>
      </c>
      <c r="AC20" s="3">
        <v>2.731379965E-3</v>
      </c>
      <c r="AD20" s="3">
        <v>0.15573000000000001</v>
      </c>
      <c r="AE20" s="51"/>
      <c r="AF20" s="22">
        <v>287.15938423766499</v>
      </c>
      <c r="AG20" s="22">
        <v>4346.4242999999997</v>
      </c>
      <c r="AH20" s="22">
        <v>51064.604400744</v>
      </c>
      <c r="AI20" s="22">
        <v>2017.2768189539509</v>
      </c>
      <c r="AJ20" s="22" t="s">
        <v>432</v>
      </c>
      <c r="AK20" s="22" t="s">
        <v>431</v>
      </c>
      <c r="AL20" s="40" t="s">
        <v>431</v>
      </c>
    </row>
    <row r="21" spans="1:38" ht="26.25" customHeight="1" thickBot="1" x14ac:dyDescent="0.3">
      <c r="A21" s="60" t="s">
        <v>54</v>
      </c>
      <c r="B21" s="60" t="s">
        <v>67</v>
      </c>
      <c r="C21" s="61" t="s">
        <v>68</v>
      </c>
      <c r="D21" s="62"/>
      <c r="E21" s="3">
        <v>4.3556405740560002</v>
      </c>
      <c r="F21" s="3">
        <v>0.33485803258899999</v>
      </c>
      <c r="G21" s="3">
        <v>2.7583845595119998</v>
      </c>
      <c r="H21" s="3">
        <v>5.8081075E-5</v>
      </c>
      <c r="I21" s="3">
        <v>0.26496028081400003</v>
      </c>
      <c r="J21" s="3">
        <v>0.30984506490500002</v>
      </c>
      <c r="K21" s="3">
        <v>0.318314357976</v>
      </c>
      <c r="L21" s="3">
        <v>6.7075579198000002E-2</v>
      </c>
      <c r="M21" s="3">
        <v>2.7534253017560002</v>
      </c>
      <c r="N21" s="3">
        <v>0.120921887592</v>
      </c>
      <c r="O21" s="3">
        <v>2.4438675409000001E-2</v>
      </c>
      <c r="P21" s="3">
        <v>7.0550771639000004E-2</v>
      </c>
      <c r="Q21" s="3">
        <v>3.8298762264000002E-2</v>
      </c>
      <c r="R21" s="3">
        <v>3.8533153521000001E-2</v>
      </c>
      <c r="S21" s="3">
        <v>4.8782095875000001E-2</v>
      </c>
      <c r="T21" s="3">
        <v>1.901777225514</v>
      </c>
      <c r="U21" s="3">
        <v>1.8144575327E-2</v>
      </c>
      <c r="V21" s="3">
        <v>0.27089149101900001</v>
      </c>
      <c r="W21" s="3">
        <v>0.176261982234</v>
      </c>
      <c r="X21" s="3">
        <v>5.4342083000000003E-5</v>
      </c>
      <c r="Y21" s="3">
        <v>1.00057335E-4</v>
      </c>
      <c r="Z21" s="3">
        <v>7.4811505000000001E-5</v>
      </c>
      <c r="AA21" s="3">
        <v>7.3206449999999994E-5</v>
      </c>
      <c r="AB21" s="3">
        <v>3.02417373E-4</v>
      </c>
      <c r="AC21" s="3">
        <v>1.801419132E-3</v>
      </c>
      <c r="AD21" s="3">
        <v>6.2549999999999994E-2</v>
      </c>
      <c r="AE21" s="51"/>
      <c r="AF21" s="22">
        <v>3668.422989205254</v>
      </c>
      <c r="AG21" s="22">
        <v>1807.6949999999999</v>
      </c>
      <c r="AH21" s="22">
        <v>76070.9432914059</v>
      </c>
      <c r="AI21" s="22">
        <v>60.452113694875798</v>
      </c>
      <c r="AJ21" s="22" t="s">
        <v>432</v>
      </c>
      <c r="AK21" s="22" t="s">
        <v>431</v>
      </c>
      <c r="AL21" s="40" t="s">
        <v>431</v>
      </c>
    </row>
    <row r="22" spans="1:38" ht="26.25" customHeight="1" thickBot="1" x14ac:dyDescent="0.3">
      <c r="A22" s="60" t="s">
        <v>54</v>
      </c>
      <c r="B22" s="64" t="s">
        <v>69</v>
      </c>
      <c r="C22" s="61" t="s">
        <v>70</v>
      </c>
      <c r="D22" s="62"/>
      <c r="E22" s="3">
        <v>21.721409881128999</v>
      </c>
      <c r="F22" s="3">
        <v>0.76348382758400002</v>
      </c>
      <c r="G22" s="3">
        <v>8.2384813876260008</v>
      </c>
      <c r="H22" s="3">
        <v>0.55023465212800005</v>
      </c>
      <c r="I22" s="3">
        <v>0.36992800214400001</v>
      </c>
      <c r="J22" s="3">
        <v>0.76135639558699997</v>
      </c>
      <c r="K22" s="3">
        <v>1.0655528655469999</v>
      </c>
      <c r="L22" s="3">
        <v>1.0456625467E-2</v>
      </c>
      <c r="M22" s="3">
        <v>27.174698626369</v>
      </c>
      <c r="N22" s="3">
        <v>1.7618682894969999</v>
      </c>
      <c r="O22" s="3">
        <v>5.0832168189999999E-2</v>
      </c>
      <c r="P22" s="3">
        <v>0.27093456576699998</v>
      </c>
      <c r="Q22" s="3">
        <v>6.0513688030999997E-2</v>
      </c>
      <c r="R22" s="3">
        <v>0.95030612978399998</v>
      </c>
      <c r="S22" s="3">
        <v>0.35107223362399997</v>
      </c>
      <c r="T22" s="3">
        <v>0.82470395383299999</v>
      </c>
      <c r="U22" s="3">
        <v>0.51240207250100001</v>
      </c>
      <c r="V22" s="3">
        <v>2.136806690552</v>
      </c>
      <c r="W22" s="3">
        <v>1.431155376642</v>
      </c>
      <c r="X22" s="3">
        <v>1.0234270453000001E-2</v>
      </c>
      <c r="Y22" s="3">
        <v>6.2984193699999996E-4</v>
      </c>
      <c r="Z22" s="3">
        <v>6.1947485200000002E-4</v>
      </c>
      <c r="AA22" s="3">
        <v>6.1933539899999997E-4</v>
      </c>
      <c r="AB22" s="3">
        <v>1.2102922641E-2</v>
      </c>
      <c r="AC22" s="3">
        <v>0.104235357007</v>
      </c>
      <c r="AD22" s="3">
        <v>1.162724842</v>
      </c>
      <c r="AE22" s="51"/>
      <c r="AF22" s="22">
        <v>2723.0563743289999</v>
      </c>
      <c r="AG22" s="22">
        <v>26678.747787127879</v>
      </c>
      <c r="AH22" s="22">
        <v>5795.10495476902</v>
      </c>
      <c r="AI22" s="22">
        <v>27.640956568771301</v>
      </c>
      <c r="AJ22" s="22">
        <v>7685.0961011065001</v>
      </c>
      <c r="AK22" s="22" t="s">
        <v>431</v>
      </c>
      <c r="AL22" s="40" t="s">
        <v>431</v>
      </c>
    </row>
    <row r="23" spans="1:38" ht="26.25" customHeight="1" thickBot="1" x14ac:dyDescent="0.3">
      <c r="A23" s="60" t="s">
        <v>71</v>
      </c>
      <c r="B23" s="64" t="s">
        <v>392</v>
      </c>
      <c r="C23" s="61" t="s">
        <v>388</v>
      </c>
      <c r="D23" s="103"/>
      <c r="E23" s="3">
        <v>32.935122627383002</v>
      </c>
      <c r="F23" s="3">
        <v>14.462639592805999</v>
      </c>
      <c r="G23" s="3">
        <v>2.070001040003</v>
      </c>
      <c r="H23" s="3">
        <v>1.0632400909E-2</v>
      </c>
      <c r="I23" s="3">
        <v>2.907107595342</v>
      </c>
      <c r="J23" s="3">
        <v>2.907107595342</v>
      </c>
      <c r="K23" s="3">
        <v>2.907107595342</v>
      </c>
      <c r="L23" s="3">
        <v>1.7639397715559999</v>
      </c>
      <c r="M23" s="3">
        <v>286.15859802019003</v>
      </c>
      <c r="N23" s="3">
        <v>0.40309792147599999</v>
      </c>
      <c r="O23" s="3">
        <v>3.3248069913E-2</v>
      </c>
      <c r="P23" s="3">
        <v>1.9814797742000002E-2</v>
      </c>
      <c r="Q23" s="3">
        <v>4.0463700202999997E-2</v>
      </c>
      <c r="R23" s="3">
        <v>4.2693556993000002E-2</v>
      </c>
      <c r="S23" s="3">
        <v>0.26117686759100001</v>
      </c>
      <c r="T23" s="3">
        <v>1.835012300134</v>
      </c>
      <c r="U23" s="3">
        <v>0.180356538175</v>
      </c>
      <c r="V23" s="3">
        <v>0.28296107353799999</v>
      </c>
      <c r="W23" s="3">
        <v>1.5166707115989999</v>
      </c>
      <c r="X23" s="3">
        <v>2.3388494698999999E-2</v>
      </c>
      <c r="Y23" s="3">
        <v>8.8967439593000006E-2</v>
      </c>
      <c r="Z23" s="3">
        <v>9.9633943769999997E-2</v>
      </c>
      <c r="AA23" s="3">
        <v>1.6731917334999999E-2</v>
      </c>
      <c r="AB23" s="3">
        <v>0.22872179539699999</v>
      </c>
      <c r="AC23" s="3" t="s">
        <v>431</v>
      </c>
      <c r="AD23" s="3" t="s">
        <v>431</v>
      </c>
      <c r="AE23" s="51"/>
      <c r="AF23" s="22">
        <v>65117.874347911427</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55.128408259155002</v>
      </c>
      <c r="F24" s="3">
        <v>5.1686396836309996</v>
      </c>
      <c r="G24" s="3">
        <v>61.646917995229003</v>
      </c>
      <c r="H24" s="3">
        <v>2.0182403692999999E-2</v>
      </c>
      <c r="I24" s="3">
        <v>2.8850371371320001</v>
      </c>
      <c r="J24" s="3">
        <v>3.2092509212509999</v>
      </c>
      <c r="K24" s="3">
        <v>3.3280011081060001</v>
      </c>
      <c r="L24" s="3">
        <v>0.58597587870400003</v>
      </c>
      <c r="M24" s="3">
        <v>28.350280737775002</v>
      </c>
      <c r="N24" s="3">
        <v>9.1367133968130005</v>
      </c>
      <c r="O24" s="3">
        <v>0.26392778612599999</v>
      </c>
      <c r="P24" s="3">
        <v>0.73908505273199998</v>
      </c>
      <c r="Q24" s="3">
        <v>0.84463951988599995</v>
      </c>
      <c r="R24" s="3">
        <v>0.91693915839100004</v>
      </c>
      <c r="S24" s="3">
        <v>7.55958568435</v>
      </c>
      <c r="T24" s="3">
        <v>35.289491826248998</v>
      </c>
      <c r="U24" s="3">
        <v>0.35393014380499999</v>
      </c>
      <c r="V24" s="3">
        <v>117.354812449555</v>
      </c>
      <c r="W24" s="3">
        <v>9.6522169328959997</v>
      </c>
      <c r="X24" s="3">
        <v>9.6416573419999992E-3</v>
      </c>
      <c r="Y24" s="3">
        <v>1.1291771895E-2</v>
      </c>
      <c r="Z24" s="3">
        <v>4.7507632479999997E-3</v>
      </c>
      <c r="AA24" s="3">
        <v>1.9985518709999999E-3</v>
      </c>
      <c r="AB24" s="3">
        <v>2.7682744355999999E-2</v>
      </c>
      <c r="AC24" s="3">
        <v>0.36800945148800002</v>
      </c>
      <c r="AD24" s="3">
        <v>2.874244543424</v>
      </c>
      <c r="AE24" s="51"/>
      <c r="AF24" s="22">
        <v>58729.96251804135</v>
      </c>
      <c r="AG24" s="22">
        <v>53220.203754460803</v>
      </c>
      <c r="AH24" s="22">
        <v>252325.0937957323</v>
      </c>
      <c r="AI24" s="22">
        <v>19368.836349654153</v>
      </c>
      <c r="AJ24" s="22">
        <v>7278.2218285126655</v>
      </c>
      <c r="AK24" s="22">
        <v>11629.218342725</v>
      </c>
      <c r="AL24" s="40" t="s">
        <v>435</v>
      </c>
    </row>
    <row r="25" spans="1:38" ht="26.25" customHeight="1" thickBot="1" x14ac:dyDescent="0.3">
      <c r="A25" s="60" t="s">
        <v>74</v>
      </c>
      <c r="B25" s="64" t="s">
        <v>75</v>
      </c>
      <c r="C25" s="66" t="s">
        <v>76</v>
      </c>
      <c r="D25" s="62"/>
      <c r="E25" s="3">
        <v>10.809740938973</v>
      </c>
      <c r="F25" s="3">
        <v>1.4523007493069999</v>
      </c>
      <c r="G25" s="3">
        <v>0.79308695541899998</v>
      </c>
      <c r="H25" s="3" t="s">
        <v>431</v>
      </c>
      <c r="I25" s="3">
        <v>0.15184237029799999</v>
      </c>
      <c r="J25" s="3">
        <v>0.211238341449</v>
      </c>
      <c r="K25" s="3">
        <v>0.24169635801700001</v>
      </c>
      <c r="L25" s="3">
        <v>2.6704456734000001E-2</v>
      </c>
      <c r="M25" s="3">
        <v>8.0740699245500007</v>
      </c>
      <c r="N25" s="3">
        <v>0.62649377703499998</v>
      </c>
      <c r="O25" s="3">
        <v>1.0394042653E-2</v>
      </c>
      <c r="P25" s="3">
        <v>8.2870834999999995E-5</v>
      </c>
      <c r="Q25" s="3">
        <v>5.642331869E-3</v>
      </c>
      <c r="R25" s="3">
        <v>0.19237032697799999</v>
      </c>
      <c r="S25" s="3">
        <v>4.0645422283350001</v>
      </c>
      <c r="T25" s="3">
        <v>5.6967676050999998E-2</v>
      </c>
      <c r="U25" s="3">
        <v>0.121512657479</v>
      </c>
      <c r="V25" s="3">
        <v>1.229657623879</v>
      </c>
      <c r="W25" s="3" t="s">
        <v>431</v>
      </c>
      <c r="X25" s="3">
        <v>2.3078926700000001E-4</v>
      </c>
      <c r="Y25" s="3" t="s">
        <v>431</v>
      </c>
      <c r="Z25" s="3" t="s">
        <v>431</v>
      </c>
      <c r="AA25" s="3" t="s">
        <v>431</v>
      </c>
      <c r="AB25" s="3">
        <v>2.3078926700000001E-4</v>
      </c>
      <c r="AC25" s="3" t="s">
        <v>431</v>
      </c>
      <c r="AD25" s="3" t="s">
        <v>431</v>
      </c>
      <c r="AE25" s="51"/>
      <c r="AF25" s="22">
        <v>36354.784486783778</v>
      </c>
      <c r="AG25" s="22" t="s">
        <v>431</v>
      </c>
      <c r="AH25" s="22" t="s">
        <v>431</v>
      </c>
      <c r="AI25" s="22" t="s">
        <v>431</v>
      </c>
      <c r="AJ25" s="22" t="s">
        <v>431</v>
      </c>
      <c r="AK25" s="22">
        <v>163.89117207999999</v>
      </c>
      <c r="AL25" s="40" t="s">
        <v>435</v>
      </c>
    </row>
    <row r="26" spans="1:38" ht="26.25" customHeight="1" thickBot="1" x14ac:dyDescent="0.3">
      <c r="A26" s="60" t="s">
        <v>74</v>
      </c>
      <c r="B26" s="60" t="s">
        <v>77</v>
      </c>
      <c r="C26" s="61" t="s">
        <v>78</v>
      </c>
      <c r="D26" s="62"/>
      <c r="E26" s="3">
        <v>2.1132321232520002</v>
      </c>
      <c r="F26" s="3">
        <v>1.0387646424750001</v>
      </c>
      <c r="G26" s="3">
        <v>0.201282798752</v>
      </c>
      <c r="H26" s="3" t="s">
        <v>434</v>
      </c>
      <c r="I26" s="3">
        <v>4.0719468102E-2</v>
      </c>
      <c r="J26" s="3">
        <v>5.222826454E-2</v>
      </c>
      <c r="K26" s="3">
        <v>5.6260728592000001E-2</v>
      </c>
      <c r="L26" s="3">
        <v>6.3946266139999998E-3</v>
      </c>
      <c r="M26" s="3">
        <v>25.918080416845999</v>
      </c>
      <c r="N26" s="3">
        <v>19.286091693540001</v>
      </c>
      <c r="O26" s="3">
        <v>2.5462148339999999E-3</v>
      </c>
      <c r="P26" s="3">
        <v>2.1277251E-5</v>
      </c>
      <c r="Q26" s="3">
        <v>1.1759172730000001E-3</v>
      </c>
      <c r="R26" s="3">
        <v>4.1040768143999998E-2</v>
      </c>
      <c r="S26" s="3">
        <v>0.862100978666</v>
      </c>
      <c r="T26" s="3">
        <v>1.3198389635E-2</v>
      </c>
      <c r="U26" s="3">
        <v>2.7390963822E-2</v>
      </c>
      <c r="V26" s="3">
        <v>0.216545567794</v>
      </c>
      <c r="W26" s="3" t="s">
        <v>431</v>
      </c>
      <c r="X26" s="3">
        <v>3.4462241999999998E-5</v>
      </c>
      <c r="Y26" s="3" t="s">
        <v>431</v>
      </c>
      <c r="Z26" s="3" t="s">
        <v>431</v>
      </c>
      <c r="AA26" s="3" t="s">
        <v>431</v>
      </c>
      <c r="AB26" s="3">
        <v>3.4462241999999998E-5</v>
      </c>
      <c r="AC26" s="3" t="s">
        <v>431</v>
      </c>
      <c r="AD26" s="3" t="s">
        <v>431</v>
      </c>
      <c r="AE26" s="51"/>
      <c r="AF26" s="22">
        <v>9362.6868036293399</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254.18905472793261</v>
      </c>
      <c r="F27" s="3">
        <v>111.17575509204683</v>
      </c>
      <c r="G27" s="3">
        <v>0.85226554603799998</v>
      </c>
      <c r="H27" s="3">
        <v>13.193345788047131</v>
      </c>
      <c r="I27" s="3">
        <v>5.9596617503134928</v>
      </c>
      <c r="J27" s="3">
        <v>5.9596617503134928</v>
      </c>
      <c r="K27" s="3">
        <v>5.9596617503134928</v>
      </c>
      <c r="L27" s="3">
        <v>4.6359872241829807</v>
      </c>
      <c r="M27" s="3">
        <v>1043.2639004844748</v>
      </c>
      <c r="N27" s="3">
        <v>0.59499786086299999</v>
      </c>
      <c r="O27" s="3">
        <v>3.5485597510000002E-3</v>
      </c>
      <c r="P27" s="3">
        <v>0.180638326371</v>
      </c>
      <c r="Q27" s="3">
        <v>5.5330474440000001E-3</v>
      </c>
      <c r="R27" s="3">
        <v>0.17000719763300001</v>
      </c>
      <c r="S27" s="3">
        <v>0.11831062502</v>
      </c>
      <c r="T27" s="3">
        <v>3.7655319872999998E-2</v>
      </c>
      <c r="U27" s="3">
        <v>3.9689753859999998E-3</v>
      </c>
      <c r="V27" s="3">
        <v>0.66749340778900002</v>
      </c>
      <c r="W27" s="3">
        <v>12.089515725034742</v>
      </c>
      <c r="X27" s="3">
        <v>1.226920968409499E-4</v>
      </c>
      <c r="Y27" s="3">
        <v>1.3126989094426803E-4</v>
      </c>
      <c r="Z27" s="3">
        <v>7.3988345699827851E-5</v>
      </c>
      <c r="AA27" s="3">
        <v>1.4985752897619855E-4</v>
      </c>
      <c r="AB27" s="3">
        <v>4.7780786246124431E-4</v>
      </c>
      <c r="AC27" s="3" t="s">
        <v>434</v>
      </c>
      <c r="AD27" s="3">
        <v>2.4129606857169594E-3</v>
      </c>
      <c r="AE27" s="51"/>
      <c r="AF27" s="22">
        <v>952141.17867052567</v>
      </c>
      <c r="AG27" s="22" t="s">
        <v>431</v>
      </c>
      <c r="AH27" s="22" t="s">
        <v>431</v>
      </c>
      <c r="AI27" s="22" t="s">
        <v>432</v>
      </c>
      <c r="AJ27" s="22" t="s">
        <v>431</v>
      </c>
      <c r="AK27" s="22">
        <v>13714.771818535301</v>
      </c>
      <c r="AL27" s="40" t="s">
        <v>435</v>
      </c>
    </row>
    <row r="28" spans="1:38" ht="26.25" customHeight="1" thickBot="1" x14ac:dyDescent="0.3">
      <c r="A28" s="60" t="s">
        <v>79</v>
      </c>
      <c r="B28" s="60" t="s">
        <v>82</v>
      </c>
      <c r="C28" s="61" t="s">
        <v>83</v>
      </c>
      <c r="D28" s="62"/>
      <c r="E28" s="3">
        <v>70.42368691539194</v>
      </c>
      <c r="F28" s="3">
        <v>9.7762146583771212</v>
      </c>
      <c r="G28" s="3">
        <v>7.7024278550000005E-2</v>
      </c>
      <c r="H28" s="3">
        <v>0.26423986480045553</v>
      </c>
      <c r="I28" s="3">
        <v>3.9342451490405139</v>
      </c>
      <c r="J28" s="3">
        <v>3.9342451490405139</v>
      </c>
      <c r="K28" s="3">
        <v>3.9342451490405139</v>
      </c>
      <c r="L28" s="3">
        <v>3.2091906840717037</v>
      </c>
      <c r="M28" s="3">
        <v>60.410845347316275</v>
      </c>
      <c r="N28" s="3">
        <v>1.548682532E-2</v>
      </c>
      <c r="O28" s="3">
        <v>2.8618026899999998E-4</v>
      </c>
      <c r="P28" s="3">
        <v>2.5963371751000001E-2</v>
      </c>
      <c r="Q28" s="3">
        <v>5.3738664399999997E-4</v>
      </c>
      <c r="R28" s="3">
        <v>3.8962877070999997E-2</v>
      </c>
      <c r="S28" s="3">
        <v>2.6224328049999999E-2</v>
      </c>
      <c r="T28" s="3">
        <v>1.669329485E-3</v>
      </c>
      <c r="U28" s="3">
        <v>5.0241274999999997E-4</v>
      </c>
      <c r="V28" s="3">
        <v>8.9385078133999998E-2</v>
      </c>
      <c r="W28" s="3">
        <v>3.9872260251453233</v>
      </c>
      <c r="X28" s="3">
        <v>4.0675919685020881E-5</v>
      </c>
      <c r="Y28" s="3">
        <v>4.0213144109286092E-5</v>
      </c>
      <c r="Z28" s="3">
        <v>1.5662803337955639E-5</v>
      </c>
      <c r="AA28" s="3">
        <v>4.3102464566757251E-5</v>
      </c>
      <c r="AB28" s="3">
        <v>1.3965433169901988E-4</v>
      </c>
      <c r="AC28" s="3" t="s">
        <v>434</v>
      </c>
      <c r="AD28" s="3">
        <v>7.9020865403710543E-4</v>
      </c>
      <c r="AE28" s="51"/>
      <c r="AF28" s="22">
        <v>184185.49496021075</v>
      </c>
      <c r="AG28" s="22" t="s">
        <v>431</v>
      </c>
      <c r="AH28" s="22" t="s">
        <v>431</v>
      </c>
      <c r="AI28" s="22">
        <v>33724.40630826533</v>
      </c>
      <c r="AJ28" s="22" t="s">
        <v>431</v>
      </c>
      <c r="AK28" s="22" t="s">
        <v>431</v>
      </c>
      <c r="AL28" s="40" t="s">
        <v>431</v>
      </c>
    </row>
    <row r="29" spans="1:38" ht="26.25" customHeight="1" thickBot="1" x14ac:dyDescent="0.3">
      <c r="A29" s="60" t="s">
        <v>79</v>
      </c>
      <c r="B29" s="60" t="s">
        <v>84</v>
      </c>
      <c r="C29" s="61" t="s">
        <v>85</v>
      </c>
      <c r="D29" s="62"/>
      <c r="E29" s="3">
        <v>221.08719487332675</v>
      </c>
      <c r="F29" s="3">
        <v>7.2657863673450596</v>
      </c>
      <c r="G29" s="3">
        <v>0.106945025148</v>
      </c>
      <c r="H29" s="3">
        <v>0.11193435914144688</v>
      </c>
      <c r="I29" s="3">
        <v>4.0400488083692485</v>
      </c>
      <c r="J29" s="3">
        <v>4.0400488083692485</v>
      </c>
      <c r="K29" s="3">
        <v>4.0400488083692485</v>
      </c>
      <c r="L29" s="3">
        <v>2.7066523579279642</v>
      </c>
      <c r="M29" s="3">
        <v>49.024218297183964</v>
      </c>
      <c r="N29" s="3">
        <v>3.8194651839999999E-3</v>
      </c>
      <c r="O29" s="3">
        <v>3.8194651800000002E-4</v>
      </c>
      <c r="P29" s="3">
        <v>4.0486330948999998E-2</v>
      </c>
      <c r="Q29" s="3">
        <v>7.6389303700000004E-4</v>
      </c>
      <c r="R29" s="3">
        <v>6.4930908125000006E-2</v>
      </c>
      <c r="S29" s="3">
        <v>4.3541903095999999E-2</v>
      </c>
      <c r="T29" s="3">
        <v>1.5277860740000001E-3</v>
      </c>
      <c r="U29" s="3">
        <v>7.6389303700000004E-4</v>
      </c>
      <c r="V29" s="3">
        <v>0.13750074661799999</v>
      </c>
      <c r="W29" s="3">
        <v>2.1916104245547467</v>
      </c>
      <c r="X29" s="3">
        <v>2.1168650809919578E-5</v>
      </c>
      <c r="Y29" s="3">
        <v>1.2818794101562413E-4</v>
      </c>
      <c r="Z29" s="3">
        <v>1.4324120381378918E-4</v>
      </c>
      <c r="AA29" s="3">
        <v>3.1639931942318929E-5</v>
      </c>
      <c r="AB29" s="3">
        <v>3.2423772758165178E-4</v>
      </c>
      <c r="AC29" s="3" t="s">
        <v>434</v>
      </c>
      <c r="AD29" s="3">
        <v>4.2997218764678926E-4</v>
      </c>
      <c r="AE29" s="51"/>
      <c r="AF29" s="22">
        <v>327708.93464432901</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1.1069623499765369</v>
      </c>
      <c r="F30" s="3">
        <v>5.1664633712124468</v>
      </c>
      <c r="G30" s="3">
        <v>1.1637388469000001E-2</v>
      </c>
      <c r="H30" s="3">
        <v>1.0616125054065485E-2</v>
      </c>
      <c r="I30" s="3">
        <v>7.9152316126903113E-2</v>
      </c>
      <c r="J30" s="3">
        <v>7.9152316126903113E-2</v>
      </c>
      <c r="K30" s="3">
        <v>7.9152316126903113E-2</v>
      </c>
      <c r="L30" s="3">
        <v>1.6046239300660764E-2</v>
      </c>
      <c r="M30" s="3">
        <v>47.131820467118494</v>
      </c>
      <c r="N30" s="3">
        <v>6.8354752119999997E-3</v>
      </c>
      <c r="O30" s="3">
        <v>1.3126173850000001E-3</v>
      </c>
      <c r="P30" s="3">
        <v>1.558798567E-3</v>
      </c>
      <c r="Q30" s="3">
        <v>5.3751675000000001E-5</v>
      </c>
      <c r="R30" s="3">
        <v>6.5047133160000001E-3</v>
      </c>
      <c r="S30" s="3">
        <v>0.218643363551</v>
      </c>
      <c r="T30" s="3">
        <v>9.3411768290000002E-3</v>
      </c>
      <c r="U30" s="3">
        <v>1.3070174590000001E-3</v>
      </c>
      <c r="V30" s="3">
        <v>0.131966999403</v>
      </c>
      <c r="W30" s="3">
        <v>0.12906141450499295</v>
      </c>
      <c r="X30" s="3">
        <v>6.4884653717918621E-5</v>
      </c>
      <c r="Y30" s="3">
        <v>1.1895519848285095E-4</v>
      </c>
      <c r="Z30" s="3">
        <v>4.055290857369933E-5</v>
      </c>
      <c r="AA30" s="3">
        <v>1.3923165276970067E-4</v>
      </c>
      <c r="AB30" s="3">
        <v>3.6362441354416961E-4</v>
      </c>
      <c r="AC30" s="3" t="s">
        <v>434</v>
      </c>
      <c r="AD30" s="3">
        <v>2.5931775144309558E-5</v>
      </c>
      <c r="AE30" s="51"/>
      <c r="AF30" s="22">
        <v>8021.0398634002677</v>
      </c>
      <c r="AG30" s="22" t="s">
        <v>431</v>
      </c>
      <c r="AH30" s="22" t="s">
        <v>431</v>
      </c>
      <c r="AI30" s="22" t="s">
        <v>432</v>
      </c>
      <c r="AJ30" s="22" t="s">
        <v>431</v>
      </c>
      <c r="AK30" s="22">
        <v>11.4722287099417</v>
      </c>
      <c r="AL30" s="40" t="s">
        <v>435</v>
      </c>
    </row>
    <row r="31" spans="1:38" ht="26.25" customHeight="1" thickBot="1" x14ac:dyDescent="0.3">
      <c r="A31" s="60" t="s">
        <v>79</v>
      </c>
      <c r="B31" s="60" t="s">
        <v>88</v>
      </c>
      <c r="C31" s="61" t="s">
        <v>89</v>
      </c>
      <c r="D31" s="62"/>
      <c r="E31" s="3" t="s">
        <v>431</v>
      </c>
      <c r="F31" s="3">
        <v>26.602095272042465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717423.22933820833</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6.8699465482344868</v>
      </c>
      <c r="J32" s="3">
        <v>13.362354705781236</v>
      </c>
      <c r="K32" s="3">
        <v>16.920348635591694</v>
      </c>
      <c r="L32" s="3">
        <v>1.4633092802000001</v>
      </c>
      <c r="M32" s="3" t="s">
        <v>431</v>
      </c>
      <c r="N32" s="3">
        <v>50.855393301778001</v>
      </c>
      <c r="O32" s="3">
        <v>0.22070275411599999</v>
      </c>
      <c r="P32" s="3" t="s">
        <v>431</v>
      </c>
      <c r="Q32" s="3">
        <v>0.58040009739800003</v>
      </c>
      <c r="R32" s="3">
        <v>19.002715574812999</v>
      </c>
      <c r="S32" s="3">
        <v>417.40097163390499</v>
      </c>
      <c r="T32" s="3">
        <v>2.9055970003349998</v>
      </c>
      <c r="U32" s="3">
        <v>0.32616927697499998</v>
      </c>
      <c r="V32" s="3">
        <v>131.34524419166601</v>
      </c>
      <c r="W32" s="3" t="s">
        <v>431</v>
      </c>
      <c r="X32" s="3">
        <v>5.9516968312911493E-5</v>
      </c>
      <c r="Y32" s="3">
        <v>5.7695655820843294E-6</v>
      </c>
      <c r="Z32" s="3">
        <v>8.3259908365292768E-6</v>
      </c>
      <c r="AA32" s="3" t="s">
        <v>431</v>
      </c>
      <c r="AB32" s="3">
        <v>7.3612524731525103E-5</v>
      </c>
      <c r="AC32" s="3" t="s">
        <v>434</v>
      </c>
      <c r="AD32" s="3" t="s">
        <v>431</v>
      </c>
      <c r="AE32" s="51"/>
      <c r="AF32" s="22" t="s">
        <v>431</v>
      </c>
      <c r="AG32" s="22" t="s">
        <v>431</v>
      </c>
      <c r="AH32" s="22" t="s">
        <v>431</v>
      </c>
      <c r="AI32" s="22" t="s">
        <v>431</v>
      </c>
      <c r="AJ32" s="22" t="s">
        <v>431</v>
      </c>
      <c r="AK32" s="22">
        <v>519657.53613673581</v>
      </c>
      <c r="AL32" s="40" t="s">
        <v>436</v>
      </c>
    </row>
    <row r="33" spans="1:38" ht="26.25" customHeight="1" thickBot="1" x14ac:dyDescent="0.3">
      <c r="A33" s="60" t="s">
        <v>79</v>
      </c>
      <c r="B33" s="60" t="s">
        <v>92</v>
      </c>
      <c r="C33" s="61" t="s">
        <v>93</v>
      </c>
      <c r="D33" s="62"/>
      <c r="E33" s="3" t="s">
        <v>431</v>
      </c>
      <c r="F33" s="3" t="s">
        <v>431</v>
      </c>
      <c r="G33" s="3" t="s">
        <v>431</v>
      </c>
      <c r="H33" s="3" t="s">
        <v>431</v>
      </c>
      <c r="I33" s="3">
        <v>2.848708062139754</v>
      </c>
      <c r="J33" s="3">
        <v>5.2753853002588036</v>
      </c>
      <c r="K33" s="3">
        <v>10.550770600517609</v>
      </c>
      <c r="L33" s="3">
        <v>0.107959324944</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519657.53613673581</v>
      </c>
      <c r="AL33" s="40" t="s">
        <v>436</v>
      </c>
    </row>
    <row r="34" spans="1:38" ht="26.25" customHeight="1" thickBot="1" x14ac:dyDescent="0.3">
      <c r="A34" s="60" t="s">
        <v>71</v>
      </c>
      <c r="B34" s="60" t="s">
        <v>94</v>
      </c>
      <c r="C34" s="61" t="s">
        <v>95</v>
      </c>
      <c r="D34" s="62"/>
      <c r="E34" s="3">
        <v>16.257463768114999</v>
      </c>
      <c r="F34" s="3">
        <v>1.380619699051</v>
      </c>
      <c r="G34" s="3">
        <v>1.307611533452</v>
      </c>
      <c r="H34" s="3">
        <v>8.6011332940000001E-3</v>
      </c>
      <c r="I34" s="3">
        <v>0.94044261474900004</v>
      </c>
      <c r="J34" s="3">
        <v>1.02490762531</v>
      </c>
      <c r="K34" s="3">
        <v>1.0941013231950001</v>
      </c>
      <c r="L34" s="3">
        <v>0.59830989774300003</v>
      </c>
      <c r="M34" s="3">
        <v>6.7541709155029999</v>
      </c>
      <c r="N34" s="3">
        <v>0.27857749052199998</v>
      </c>
      <c r="O34" s="3">
        <v>1.6136360980999999E-2</v>
      </c>
      <c r="P34" s="3">
        <v>1.6710947638E-2</v>
      </c>
      <c r="Q34" s="3">
        <v>4.3573146239E-2</v>
      </c>
      <c r="R34" s="3">
        <v>2.1115169534999999E-2</v>
      </c>
      <c r="S34" s="3">
        <v>0.22443564768599999</v>
      </c>
      <c r="T34" s="3">
        <v>0.88025122693000002</v>
      </c>
      <c r="U34" s="3">
        <v>9.3603576928999996E-2</v>
      </c>
      <c r="V34" s="3">
        <v>0.236310449359</v>
      </c>
      <c r="W34" s="3">
        <v>0.70053164839199999</v>
      </c>
      <c r="X34" s="3">
        <v>9.0137497999999997E-5</v>
      </c>
      <c r="Y34" s="3">
        <v>1.042808459E-3</v>
      </c>
      <c r="Z34" s="3">
        <v>4.9418997200000004E-4</v>
      </c>
      <c r="AA34" s="3">
        <v>3.6733044599999997E-4</v>
      </c>
      <c r="AB34" s="3">
        <v>1.9944663750000001E-3</v>
      </c>
      <c r="AC34" s="3">
        <v>3.33133475E-4</v>
      </c>
      <c r="AD34" s="3">
        <v>1.8800000000000001E-2</v>
      </c>
      <c r="AE34" s="51"/>
      <c r="AF34" s="22">
        <v>25177.630615829486</v>
      </c>
      <c r="AG34" s="22">
        <v>537.31205711600001</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121.312993132221</v>
      </c>
      <c r="F36" s="3">
        <v>8.6502123879280006</v>
      </c>
      <c r="G36" s="3">
        <v>46.095177757594001</v>
      </c>
      <c r="H36" s="3">
        <v>2.0481344822000001E-2</v>
      </c>
      <c r="I36" s="3">
        <v>4.8124183280950001</v>
      </c>
      <c r="J36" s="3">
        <v>5.0506273143679996</v>
      </c>
      <c r="K36" s="3">
        <v>5.0506273143679996</v>
      </c>
      <c r="L36" s="3">
        <v>1.204326483</v>
      </c>
      <c r="M36" s="3">
        <v>33.273591446786</v>
      </c>
      <c r="N36" s="3">
        <v>0.29845227573599997</v>
      </c>
      <c r="O36" s="3">
        <v>2.747487232E-2</v>
      </c>
      <c r="P36" s="3">
        <v>5.2260425284000003E-2</v>
      </c>
      <c r="Q36" s="3">
        <v>0.53909627975300001</v>
      </c>
      <c r="R36" s="3">
        <v>0.581134728401</v>
      </c>
      <c r="S36" s="3">
        <v>1.9679853409850001</v>
      </c>
      <c r="T36" s="3">
        <v>24.303992213512998</v>
      </c>
      <c r="U36" s="3">
        <v>0.27711359423600002</v>
      </c>
      <c r="V36" s="3">
        <v>2.321049598348</v>
      </c>
      <c r="W36" s="3">
        <v>0.50033684703100001</v>
      </c>
      <c r="X36" s="3">
        <v>1.0326977443999999E-2</v>
      </c>
      <c r="Y36" s="3">
        <v>5.0715391967999998E-2</v>
      </c>
      <c r="Z36" s="3">
        <v>5.2104133828999998E-2</v>
      </c>
      <c r="AA36" s="3">
        <v>7.8973355919999995E-3</v>
      </c>
      <c r="AB36" s="3">
        <v>0.12104383883299999</v>
      </c>
      <c r="AC36" s="3">
        <v>0.19708827397199999</v>
      </c>
      <c r="AD36" s="3">
        <v>0.45620326490699997</v>
      </c>
      <c r="AE36" s="51"/>
      <c r="AF36" s="22">
        <v>90004.153820324413</v>
      </c>
      <c r="AG36" s="22" t="s">
        <v>433</v>
      </c>
      <c r="AH36" s="22" t="s">
        <v>431</v>
      </c>
      <c r="AI36" s="22" t="s">
        <v>433</v>
      </c>
      <c r="AJ36" s="22" t="s">
        <v>433</v>
      </c>
      <c r="AK36" s="22">
        <v>614.59189530000003</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13.112836651457</v>
      </c>
      <c r="F38" s="3">
        <v>1.7270554540659999</v>
      </c>
      <c r="G38" s="3">
        <v>0.80383902339500002</v>
      </c>
      <c r="H38" s="3">
        <v>3.8977187490000001E-3</v>
      </c>
      <c r="I38" s="3">
        <v>1.0554629779</v>
      </c>
      <c r="J38" s="3">
        <v>1.0554629779</v>
      </c>
      <c r="K38" s="3">
        <v>1.0554629779</v>
      </c>
      <c r="L38" s="3">
        <v>0.65514954758400001</v>
      </c>
      <c r="M38" s="3">
        <v>8.691350248469</v>
      </c>
      <c r="N38" s="3">
        <v>0.157468222805</v>
      </c>
      <c r="O38" s="3">
        <v>1.2968208872E-2</v>
      </c>
      <c r="P38" s="3">
        <v>6.8711489849999996E-3</v>
      </c>
      <c r="Q38" s="3">
        <v>1.5776966244000001E-2</v>
      </c>
      <c r="R38" s="3">
        <v>1.5079123640999999E-2</v>
      </c>
      <c r="S38" s="3">
        <v>0.101577768355</v>
      </c>
      <c r="T38" s="3">
        <v>0.71660869800100002</v>
      </c>
      <c r="U38" s="3">
        <v>7.0435409328000007E-2</v>
      </c>
      <c r="V38" s="3">
        <v>0.10723961245700001</v>
      </c>
      <c r="W38" s="3">
        <v>0.49254842119800002</v>
      </c>
      <c r="X38" s="3">
        <v>5.0225697310000003E-3</v>
      </c>
      <c r="Y38" s="3">
        <v>2.0500145742000001E-2</v>
      </c>
      <c r="Z38" s="3">
        <v>2.3640355753000001E-2</v>
      </c>
      <c r="AA38" s="3">
        <v>3.7862598E-3</v>
      </c>
      <c r="AB38" s="3">
        <v>5.2949331025999996E-2</v>
      </c>
      <c r="AC38" s="3" t="s">
        <v>431</v>
      </c>
      <c r="AD38" s="3" t="s">
        <v>431</v>
      </c>
      <c r="AE38" s="51"/>
      <c r="AF38" s="22">
        <v>20967.197788624449</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46.713052534501003</v>
      </c>
      <c r="F39" s="3">
        <v>4.3449636442030002</v>
      </c>
      <c r="G39" s="3">
        <v>6.8059119207689998</v>
      </c>
      <c r="H39" s="3">
        <v>6.6160989780000004E-3</v>
      </c>
      <c r="I39" s="3">
        <v>1.4947463162720001</v>
      </c>
      <c r="J39" s="3">
        <v>1.697333895174</v>
      </c>
      <c r="K39" s="3">
        <v>1.7188497748560001</v>
      </c>
      <c r="L39" s="3">
        <v>0.57039702599300002</v>
      </c>
      <c r="M39" s="3">
        <v>14.741467503752</v>
      </c>
      <c r="N39" s="3">
        <v>0.99802360824900005</v>
      </c>
      <c r="O39" s="3">
        <v>6.8981308985000003E-2</v>
      </c>
      <c r="P39" s="3">
        <v>0.117278479889</v>
      </c>
      <c r="Q39" s="3">
        <v>0.28511772092600002</v>
      </c>
      <c r="R39" s="3">
        <v>0.16421975254000001</v>
      </c>
      <c r="S39" s="3">
        <v>1.0117049766449999</v>
      </c>
      <c r="T39" s="3">
        <v>4.2780821235640003</v>
      </c>
      <c r="U39" s="3">
        <v>0.248007326715</v>
      </c>
      <c r="V39" s="3">
        <v>1.220223822648</v>
      </c>
      <c r="W39" s="3">
        <v>0.74754253060800002</v>
      </c>
      <c r="X39" s="3">
        <v>3.8205555500000002E-4</v>
      </c>
      <c r="Y39" s="3">
        <v>1.9127096420000001E-3</v>
      </c>
      <c r="Z39" s="3">
        <v>7.8989916500000004E-4</v>
      </c>
      <c r="AA39" s="3">
        <v>6.92108185E-4</v>
      </c>
      <c r="AB39" s="3">
        <v>3.7767725470000003E-3</v>
      </c>
      <c r="AC39" s="3">
        <v>0.62252434872100004</v>
      </c>
      <c r="AD39" s="3">
        <v>0.31115494772800001</v>
      </c>
      <c r="AE39" s="51"/>
      <c r="AF39" s="22">
        <v>52324.286374292336</v>
      </c>
      <c r="AG39" s="22">
        <v>7352.1359438926693</v>
      </c>
      <c r="AH39" s="22">
        <v>384348.16385370761</v>
      </c>
      <c r="AI39" s="22">
        <v>855.84991043038099</v>
      </c>
      <c r="AJ39" s="22" t="s">
        <v>433</v>
      </c>
      <c r="AK39" s="22" t="s">
        <v>431</v>
      </c>
      <c r="AL39" s="40" t="s">
        <v>431</v>
      </c>
    </row>
    <row r="40" spans="1:38" ht="26.25" customHeight="1" thickBot="1" x14ac:dyDescent="0.3">
      <c r="A40" s="60" t="s">
        <v>71</v>
      </c>
      <c r="B40" s="60" t="s">
        <v>106</v>
      </c>
      <c r="C40" s="61" t="s">
        <v>390</v>
      </c>
      <c r="D40" s="62"/>
      <c r="E40" s="3">
        <v>6.0327777574269996</v>
      </c>
      <c r="F40" s="3">
        <v>0.973065262421</v>
      </c>
      <c r="G40" s="3">
        <v>0.270297212881</v>
      </c>
      <c r="H40" s="3">
        <v>1.869957371E-3</v>
      </c>
      <c r="I40" s="3">
        <v>0.394736680911</v>
      </c>
      <c r="J40" s="3">
        <v>0.394736680911</v>
      </c>
      <c r="K40" s="3">
        <v>0.394736680911</v>
      </c>
      <c r="L40" s="3">
        <v>0.244089374064</v>
      </c>
      <c r="M40" s="3">
        <v>3.1590521814620001</v>
      </c>
      <c r="N40" s="3">
        <v>5.0383645206999998E-2</v>
      </c>
      <c r="O40" s="3">
        <v>4.1639710170000002E-3</v>
      </c>
      <c r="P40" s="3">
        <v>2.8359306689999999E-3</v>
      </c>
      <c r="Q40" s="3">
        <v>5.0699898499999996E-3</v>
      </c>
      <c r="R40" s="3">
        <v>5.2863165459999997E-3</v>
      </c>
      <c r="S40" s="3">
        <v>3.2830602107999998E-2</v>
      </c>
      <c r="T40" s="3">
        <v>0.22945514835899999</v>
      </c>
      <c r="U40" s="3">
        <v>2.2551217581999999E-2</v>
      </c>
      <c r="V40" s="3">
        <v>3.6730312137000003E-2</v>
      </c>
      <c r="W40" s="3">
        <v>0.159226227744</v>
      </c>
      <c r="X40" s="3">
        <v>1.976936736E-3</v>
      </c>
      <c r="Y40" s="3">
        <v>6.6880154769999997E-3</v>
      </c>
      <c r="Z40" s="3">
        <v>8.0187881949999994E-3</v>
      </c>
      <c r="AA40" s="3">
        <v>1.205844144E-3</v>
      </c>
      <c r="AB40" s="3">
        <v>1.7889584551999998E-2</v>
      </c>
      <c r="AC40" s="3" t="s">
        <v>431</v>
      </c>
      <c r="AD40" s="3" t="s">
        <v>431</v>
      </c>
      <c r="AE40" s="51"/>
      <c r="AF40" s="22">
        <v>9843.4537831467496</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42.770965414514002</v>
      </c>
      <c r="F41" s="3">
        <v>26.019250637401999</v>
      </c>
      <c r="G41" s="3">
        <v>20.384197524120001</v>
      </c>
      <c r="H41" s="3">
        <v>0.12474814141399999</v>
      </c>
      <c r="I41" s="3">
        <v>10.761128012483001</v>
      </c>
      <c r="J41" s="3">
        <v>10.994535494768</v>
      </c>
      <c r="K41" s="3">
        <v>12.202800020403</v>
      </c>
      <c r="L41" s="3">
        <v>1.057300161183</v>
      </c>
      <c r="M41" s="3">
        <v>183.94986645699899</v>
      </c>
      <c r="N41" s="3">
        <v>1.422822620537</v>
      </c>
      <c r="O41" s="3">
        <v>0.20496040559600001</v>
      </c>
      <c r="P41" s="3">
        <v>0.28276613552300001</v>
      </c>
      <c r="Q41" s="3">
        <v>0.54154995628400004</v>
      </c>
      <c r="R41" s="3">
        <v>1.735054099996</v>
      </c>
      <c r="S41" s="3">
        <v>0.88919085702800005</v>
      </c>
      <c r="T41" s="3">
        <v>38.579629211352</v>
      </c>
      <c r="U41" s="3">
        <v>0.40635838618100001</v>
      </c>
      <c r="V41" s="3">
        <v>9.6092208771800003</v>
      </c>
      <c r="W41" s="3">
        <v>9.9586466381449998</v>
      </c>
      <c r="X41" s="3">
        <v>2.9497861711920002</v>
      </c>
      <c r="Y41" s="3">
        <v>3.1305335488299999</v>
      </c>
      <c r="Z41" s="3">
        <v>1.442052199306</v>
      </c>
      <c r="AA41" s="3">
        <v>1.9545899331279999</v>
      </c>
      <c r="AB41" s="3">
        <v>9.4769618524560002</v>
      </c>
      <c r="AC41" s="3">
        <v>9.9067916993999999E-2</v>
      </c>
      <c r="AD41" s="3">
        <v>5.8898499783169997</v>
      </c>
      <c r="AE41" s="51"/>
      <c r="AF41" s="22">
        <v>121405.15773433114</v>
      </c>
      <c r="AG41" s="22">
        <v>29930.109619479907</v>
      </c>
      <c r="AH41" s="22">
        <v>1168476.7350621396</v>
      </c>
      <c r="AI41" s="22">
        <v>11265.594620069396</v>
      </c>
      <c r="AJ41" s="22" t="s">
        <v>433</v>
      </c>
      <c r="AK41" s="22" t="s">
        <v>431</v>
      </c>
      <c r="AL41" s="40" t="s">
        <v>431</v>
      </c>
    </row>
    <row r="42" spans="1:38" ht="26.25" customHeight="1" thickBot="1" x14ac:dyDescent="0.3">
      <c r="A42" s="60" t="s">
        <v>71</v>
      </c>
      <c r="B42" s="60" t="s">
        <v>108</v>
      </c>
      <c r="C42" s="61" t="s">
        <v>109</v>
      </c>
      <c r="D42" s="62"/>
      <c r="E42" s="3">
        <v>0.89015932419300003</v>
      </c>
      <c r="F42" s="3">
        <v>7.7704921572029999</v>
      </c>
      <c r="G42" s="3">
        <v>5.041236258E-3</v>
      </c>
      <c r="H42" s="3">
        <v>4.8844457499999997E-4</v>
      </c>
      <c r="I42" s="3">
        <v>1.9918020968000001E-2</v>
      </c>
      <c r="J42" s="3">
        <v>1.9918020968000001E-2</v>
      </c>
      <c r="K42" s="3">
        <v>1.9918020968000001E-2</v>
      </c>
      <c r="L42" s="3">
        <v>9.3479855119999993E-3</v>
      </c>
      <c r="M42" s="3">
        <v>68.236790757601995</v>
      </c>
      <c r="N42" s="3">
        <v>3.8951820319999999E-3</v>
      </c>
      <c r="O42" s="3">
        <v>2.0921807999999999E-5</v>
      </c>
      <c r="P42" s="3">
        <v>9.4135239499999995E-4</v>
      </c>
      <c r="Q42" s="3">
        <v>3.1632742000000001E-5</v>
      </c>
      <c r="R42" s="3">
        <v>1.9337758940000001E-3</v>
      </c>
      <c r="S42" s="3">
        <v>5.1649617700000002E-4</v>
      </c>
      <c r="T42" s="3">
        <v>2.3685033799999999E-4</v>
      </c>
      <c r="U42" s="3">
        <v>2.1421868000000001E-5</v>
      </c>
      <c r="V42" s="3">
        <v>3.5496100019999999E-3</v>
      </c>
      <c r="W42" s="3">
        <v>0.112109940794</v>
      </c>
      <c r="X42" s="3">
        <v>6.3192311109999998E-3</v>
      </c>
      <c r="Y42" s="3">
        <v>3.1318279140000002E-2</v>
      </c>
      <c r="Z42" s="3">
        <v>3.2165841612999999E-2</v>
      </c>
      <c r="AA42" s="3">
        <v>5.9500122149999998E-3</v>
      </c>
      <c r="AB42" s="3">
        <v>7.5753364078999991E-2</v>
      </c>
      <c r="AC42" s="3" t="s">
        <v>431</v>
      </c>
      <c r="AD42" s="3" t="s">
        <v>431</v>
      </c>
      <c r="AE42" s="51"/>
      <c r="AF42" s="22">
        <v>4997.1887480910209</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3.5477988900590001</v>
      </c>
      <c r="F43" s="3">
        <v>1.044188812979</v>
      </c>
      <c r="G43" s="3">
        <v>0.68160370890400002</v>
      </c>
      <c r="H43" s="3">
        <v>3.207858228E-3</v>
      </c>
      <c r="I43" s="3">
        <v>0.63831339563099998</v>
      </c>
      <c r="J43" s="3">
        <v>0.65048008231200005</v>
      </c>
      <c r="K43" s="3">
        <v>0.670123588524</v>
      </c>
      <c r="L43" s="3">
        <v>0.22743499369799999</v>
      </c>
      <c r="M43" s="3">
        <v>2.68563867158</v>
      </c>
      <c r="N43" s="3">
        <v>0.125703901255</v>
      </c>
      <c r="O43" s="3">
        <v>4.3883597555000001E-2</v>
      </c>
      <c r="P43" s="3">
        <v>4.5948029060000001E-3</v>
      </c>
      <c r="Q43" s="3">
        <v>1.1805335025999999E-2</v>
      </c>
      <c r="R43" s="3">
        <v>7.3648201014000006E-2</v>
      </c>
      <c r="S43" s="3">
        <v>6.2967086451000007E-2</v>
      </c>
      <c r="T43" s="3">
        <v>0.60975804972799996</v>
      </c>
      <c r="U43" s="3">
        <v>3.3606057995000001E-2</v>
      </c>
      <c r="V43" s="3">
        <v>1.424272564392</v>
      </c>
      <c r="W43" s="3">
        <v>0.34728928999499997</v>
      </c>
      <c r="X43" s="3">
        <v>2.6765090028E-2</v>
      </c>
      <c r="Y43" s="3">
        <v>4.3110961087999999E-2</v>
      </c>
      <c r="Z43" s="3">
        <v>1.3507819567E-2</v>
      </c>
      <c r="AA43" s="3">
        <v>1.0800669244E-2</v>
      </c>
      <c r="AB43" s="3">
        <v>9.4184539926999988E-2</v>
      </c>
      <c r="AC43" s="3">
        <v>2.1078907759999998E-3</v>
      </c>
      <c r="AD43" s="3">
        <v>6.2853164557000005E-2</v>
      </c>
      <c r="AE43" s="51"/>
      <c r="AF43" s="22">
        <v>9206.5035292695175</v>
      </c>
      <c r="AG43" s="22">
        <v>133</v>
      </c>
      <c r="AH43" s="22">
        <v>4592.8398573578397</v>
      </c>
      <c r="AI43" s="22">
        <v>2680.5382836916019</v>
      </c>
      <c r="AJ43" s="22" t="s">
        <v>433</v>
      </c>
      <c r="AK43" s="22" t="s">
        <v>431</v>
      </c>
      <c r="AL43" s="40" t="s">
        <v>431</v>
      </c>
    </row>
    <row r="44" spans="1:38" ht="26.25" customHeight="1" thickBot="1" x14ac:dyDescent="0.3">
      <c r="A44" s="60" t="s">
        <v>71</v>
      </c>
      <c r="B44" s="60" t="s">
        <v>112</v>
      </c>
      <c r="C44" s="61" t="s">
        <v>113</v>
      </c>
      <c r="D44" s="62"/>
      <c r="E44" s="3">
        <v>50.359674812674001</v>
      </c>
      <c r="F44" s="3">
        <v>6.1055242257410001</v>
      </c>
      <c r="G44" s="3">
        <v>2.7088043537559998</v>
      </c>
      <c r="H44" s="3">
        <v>1.2991155872000001E-2</v>
      </c>
      <c r="I44" s="3">
        <v>3.6897950927580001</v>
      </c>
      <c r="J44" s="3">
        <v>3.6897950927580001</v>
      </c>
      <c r="K44" s="3">
        <v>3.6897950927580001</v>
      </c>
      <c r="L44" s="3">
        <v>2.448346454922</v>
      </c>
      <c r="M44" s="3">
        <v>30.612055886225001</v>
      </c>
      <c r="N44" s="3">
        <v>0.52929606069799995</v>
      </c>
      <c r="O44" s="3">
        <v>4.3589885933999997E-2</v>
      </c>
      <c r="P44" s="3">
        <v>2.3095911197999999E-2</v>
      </c>
      <c r="Q44" s="3">
        <v>5.3030928615E-2</v>
      </c>
      <c r="R44" s="3">
        <v>5.0685278589000002E-2</v>
      </c>
      <c r="S44" s="3">
        <v>0.34143214222599999</v>
      </c>
      <c r="T44" s="3">
        <v>2.4087282764509999</v>
      </c>
      <c r="U44" s="3">
        <v>0.23675370196500001</v>
      </c>
      <c r="V44" s="3">
        <v>0.36046323133000002</v>
      </c>
      <c r="W44" s="3">
        <v>1.6555971382570001</v>
      </c>
      <c r="X44" s="3">
        <v>2.0758962911999999E-2</v>
      </c>
      <c r="Y44" s="3">
        <v>7.0231296166000004E-2</v>
      </c>
      <c r="Z44" s="3">
        <v>8.4270711597999995E-2</v>
      </c>
      <c r="AA44" s="3">
        <v>1.2645633714E-2</v>
      </c>
      <c r="AB44" s="3">
        <v>0.18790660438999998</v>
      </c>
      <c r="AC44" s="3" t="s">
        <v>431</v>
      </c>
      <c r="AD44" s="3" t="s">
        <v>431</v>
      </c>
      <c r="AE44" s="51"/>
      <c r="AF44" s="22">
        <v>70498.400951982112</v>
      </c>
      <c r="AG44" s="22" t="s">
        <v>431</v>
      </c>
      <c r="AH44" s="22" t="s">
        <v>431</v>
      </c>
      <c r="AI44" s="22" t="s">
        <v>432</v>
      </c>
      <c r="AJ44" s="22" t="s">
        <v>431</v>
      </c>
      <c r="AK44" s="22">
        <v>122.91837906000001</v>
      </c>
      <c r="AL44" s="40" t="s">
        <v>435</v>
      </c>
    </row>
    <row r="45" spans="1:38" ht="26.25" customHeight="1" thickBot="1" x14ac:dyDescent="0.3">
      <c r="A45" s="60" t="s">
        <v>71</v>
      </c>
      <c r="B45" s="60" t="s">
        <v>114</v>
      </c>
      <c r="C45" s="61" t="s">
        <v>115</v>
      </c>
      <c r="D45" s="62"/>
      <c r="E45" s="3">
        <v>15.020714286680001</v>
      </c>
      <c r="F45" s="3">
        <v>0.481963104576</v>
      </c>
      <c r="G45" s="3">
        <v>4.2313782020820003</v>
      </c>
      <c r="H45" s="3">
        <v>2.0318085769999998E-3</v>
      </c>
      <c r="I45" s="3">
        <v>0.41141711076800003</v>
      </c>
      <c r="J45" s="3">
        <v>0.43425914161700002</v>
      </c>
      <c r="K45" s="3">
        <v>0.43425914161700002</v>
      </c>
      <c r="L45" s="3">
        <v>0.108978309637</v>
      </c>
      <c r="M45" s="3">
        <v>0.622045315293</v>
      </c>
      <c r="N45" s="3">
        <v>2.7647162228999999E-2</v>
      </c>
      <c r="O45" s="3">
        <v>2.2785387219999998E-3</v>
      </c>
      <c r="P45" s="3">
        <v>5.8486955880000004E-3</v>
      </c>
      <c r="Q45" s="3">
        <v>2.3917963558000001E-2</v>
      </c>
      <c r="R45" s="3">
        <v>2.6689962569000001E-2</v>
      </c>
      <c r="S45" s="3">
        <v>0.18792817015999999</v>
      </c>
      <c r="T45" s="3">
        <v>0.968044305705</v>
      </c>
      <c r="U45" s="3">
        <v>2.3032117364000002E-2</v>
      </c>
      <c r="V45" s="3">
        <v>0.24381702929099999</v>
      </c>
      <c r="W45" s="3">
        <v>3.4802336420000003E-2</v>
      </c>
      <c r="X45" s="3">
        <v>4.0636171500000001E-4</v>
      </c>
      <c r="Y45" s="3">
        <v>2.0318085769999998E-3</v>
      </c>
      <c r="Z45" s="3">
        <v>2.0318085769999998E-3</v>
      </c>
      <c r="AA45" s="3">
        <v>2.03180858E-4</v>
      </c>
      <c r="AB45" s="3">
        <v>4.6731597269999998E-3</v>
      </c>
      <c r="AC45" s="3">
        <v>1.7734849486000001E-2</v>
      </c>
      <c r="AD45" s="3">
        <v>2.0846916282E-2</v>
      </c>
      <c r="AE45" s="51"/>
      <c r="AF45" s="22">
        <v>8609.7879202588192</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0.209925916357</v>
      </c>
      <c r="F46" s="3">
        <v>1.0134193127</v>
      </c>
      <c r="G46" s="3" t="s">
        <v>432</v>
      </c>
      <c r="H46" s="3">
        <v>2.979116444E-2</v>
      </c>
      <c r="I46" s="3">
        <v>0.68261651378199995</v>
      </c>
      <c r="J46" s="3">
        <v>0.69629660864599996</v>
      </c>
      <c r="K46" s="3">
        <v>0.77276701960399996</v>
      </c>
      <c r="L46" s="3">
        <v>4.7783155964999997E-2</v>
      </c>
      <c r="M46" s="3">
        <v>5.9031039552850002</v>
      </c>
      <c r="N46" s="3">
        <v>0.100545179985</v>
      </c>
      <c r="O46" s="3">
        <v>4.8410642215000001E-2</v>
      </c>
      <c r="P46" s="3">
        <v>2.085381511E-3</v>
      </c>
      <c r="Q46" s="3">
        <v>7.0754015500000002E-4</v>
      </c>
      <c r="R46" s="3">
        <v>8.5649597765000002E-2</v>
      </c>
      <c r="S46" s="3">
        <v>2.2343373329999999E-2</v>
      </c>
      <c r="T46" s="3">
        <v>7.44779111E-3</v>
      </c>
      <c r="U46" s="3">
        <v>1.861947777E-3</v>
      </c>
      <c r="V46" s="3">
        <v>1.906634524155</v>
      </c>
      <c r="W46" s="3">
        <v>1.5052592048E-2</v>
      </c>
      <c r="X46" s="3">
        <v>2.4397009032000001E-2</v>
      </c>
      <c r="Y46" s="3">
        <v>2.1691061920000001E-2</v>
      </c>
      <c r="Z46" s="3">
        <v>1.3317560395999999E-2</v>
      </c>
      <c r="AA46" s="3">
        <v>0.21236741742099999</v>
      </c>
      <c r="AB46" s="3">
        <v>0.27177304876899999</v>
      </c>
      <c r="AC46" s="3" t="s">
        <v>431</v>
      </c>
      <c r="AD46" s="3" t="s">
        <v>431</v>
      </c>
      <c r="AE46" s="51"/>
      <c r="AF46" s="22" t="s">
        <v>432</v>
      </c>
      <c r="AG46" s="22" t="s">
        <v>432</v>
      </c>
      <c r="AH46" s="22" t="s">
        <v>432</v>
      </c>
      <c r="AI46" s="22">
        <v>3723.89555499056</v>
      </c>
      <c r="AJ46" s="22" t="s">
        <v>432</v>
      </c>
      <c r="AK46" s="22" t="s">
        <v>431</v>
      </c>
      <c r="AL46" s="40" t="s">
        <v>431</v>
      </c>
    </row>
    <row r="47" spans="1:38" ht="26.25" customHeight="1" thickBot="1" x14ac:dyDescent="0.3">
      <c r="A47" s="60" t="s">
        <v>71</v>
      </c>
      <c r="B47" s="60" t="s">
        <v>118</v>
      </c>
      <c r="C47" s="61" t="s">
        <v>119</v>
      </c>
      <c r="D47" s="62"/>
      <c r="E47" s="3">
        <v>25.287169673266</v>
      </c>
      <c r="F47" s="3">
        <v>1.2991532459020001</v>
      </c>
      <c r="G47" s="3">
        <v>5.9723126427329998</v>
      </c>
      <c r="H47" s="3">
        <v>2.7098298789999999E-3</v>
      </c>
      <c r="I47" s="3">
        <v>0.60351821422100005</v>
      </c>
      <c r="J47" s="3">
        <v>0.62840088654299997</v>
      </c>
      <c r="K47" s="3">
        <v>0.62840088654299997</v>
      </c>
      <c r="L47" s="3">
        <v>0.16223524166299999</v>
      </c>
      <c r="M47" s="3">
        <v>7.1992291548590002</v>
      </c>
      <c r="N47" s="3">
        <v>1.7238610577769999</v>
      </c>
      <c r="O47" s="3">
        <v>1.0324843588E-2</v>
      </c>
      <c r="P47" s="3">
        <v>8.2056397740000002E-3</v>
      </c>
      <c r="Q47" s="3">
        <v>1.0877394585E-2</v>
      </c>
      <c r="R47" s="3">
        <v>2.1164163103999999E-2</v>
      </c>
      <c r="S47" s="3">
        <v>0.25559346322799997</v>
      </c>
      <c r="T47" s="3">
        <v>0.29763553588800001</v>
      </c>
      <c r="U47" s="3">
        <v>0.13568909433500001</v>
      </c>
      <c r="V47" s="3">
        <v>0.33283202802299999</v>
      </c>
      <c r="W47" s="3">
        <v>3.5227788427999999E-2</v>
      </c>
      <c r="X47" s="3">
        <v>5.4196597600000005E-4</v>
      </c>
      <c r="Y47" s="3">
        <v>2.7098298789999999E-3</v>
      </c>
      <c r="Z47" s="3">
        <v>2.7098298789999999E-3</v>
      </c>
      <c r="AA47" s="3">
        <v>2.7098298800000002E-4</v>
      </c>
      <c r="AB47" s="3">
        <v>6.2326087219999994E-3</v>
      </c>
      <c r="AC47" s="3">
        <v>2.1678639033000002E-2</v>
      </c>
      <c r="AD47" s="3">
        <v>1.029735354E-2</v>
      </c>
      <c r="AE47" s="51"/>
      <c r="AF47" s="22">
        <v>44944.220123916035</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26.664180000000002</v>
      </c>
      <c r="G48" s="3" t="s">
        <v>431</v>
      </c>
      <c r="H48" s="3" t="s">
        <v>431</v>
      </c>
      <c r="I48" s="3">
        <v>0.111792600055</v>
      </c>
      <c r="J48" s="3">
        <v>0.80356086000000004</v>
      </c>
      <c r="K48" s="3">
        <v>1.695142920186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19.981380000000001</v>
      </c>
      <c r="AL48" s="40" t="s">
        <v>123</v>
      </c>
    </row>
    <row r="49" spans="1:38" ht="26.25" customHeight="1" thickBot="1" x14ac:dyDescent="0.3">
      <c r="A49" s="60" t="s">
        <v>120</v>
      </c>
      <c r="B49" s="60" t="s">
        <v>124</v>
      </c>
      <c r="C49" s="61" t="s">
        <v>125</v>
      </c>
      <c r="D49" s="62"/>
      <c r="E49" s="3">
        <v>0.22417367928900001</v>
      </c>
      <c r="F49" s="3">
        <v>0.40283200018100002</v>
      </c>
      <c r="G49" s="3">
        <v>10.290973256389</v>
      </c>
      <c r="H49" s="3">
        <v>0.2083409</v>
      </c>
      <c r="I49" s="3">
        <v>0.89967726283899996</v>
      </c>
      <c r="J49" s="3">
        <v>1.0788727259490001</v>
      </c>
      <c r="K49" s="3">
        <v>1.1242447663120001</v>
      </c>
      <c r="L49" s="3">
        <v>0.44033462929099998</v>
      </c>
      <c r="M49" s="3">
        <v>9.6555668473059999</v>
      </c>
      <c r="N49" s="3">
        <v>2.428036255806</v>
      </c>
      <c r="O49" s="3">
        <v>3.0743541018E-2</v>
      </c>
      <c r="P49" s="3">
        <v>2.3876594867999999E-2</v>
      </c>
      <c r="Q49" s="3">
        <v>4.0425541018E-2</v>
      </c>
      <c r="R49" s="3">
        <v>1.617943158616</v>
      </c>
      <c r="S49" s="3">
        <v>0.2337127</v>
      </c>
      <c r="T49" s="3">
        <v>0.91094325621200001</v>
      </c>
      <c r="U49" s="3" t="s">
        <v>431</v>
      </c>
      <c r="V49" s="3">
        <v>2.3797162558060001</v>
      </c>
      <c r="W49" s="3">
        <v>0.71159701946599996</v>
      </c>
      <c r="X49" s="3">
        <v>0.117826813948</v>
      </c>
      <c r="Y49" s="3">
        <v>0.143617137348</v>
      </c>
      <c r="Z49" s="3">
        <v>7.1802997745E-2</v>
      </c>
      <c r="AA49" s="3">
        <v>5.0265574674000002E-2</v>
      </c>
      <c r="AB49" s="3">
        <v>0.383512523715</v>
      </c>
      <c r="AC49" s="3" t="s">
        <v>431</v>
      </c>
      <c r="AD49" s="3">
        <v>6.187189</v>
      </c>
      <c r="AE49" s="51"/>
      <c r="AF49" s="22" t="s">
        <v>431</v>
      </c>
      <c r="AG49" s="22">
        <v>1336.9536000000001</v>
      </c>
      <c r="AH49" s="22" t="s">
        <v>431</v>
      </c>
      <c r="AI49" s="22" t="s">
        <v>431</v>
      </c>
      <c r="AJ49" s="22" t="s">
        <v>431</v>
      </c>
      <c r="AK49" s="22">
        <v>179299.82910283899</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0.11289</v>
      </c>
      <c r="F51" s="3">
        <v>65.451004462675996</v>
      </c>
      <c r="G51" s="3">
        <v>1.21933</v>
      </c>
      <c r="H51" s="3" t="s">
        <v>431</v>
      </c>
      <c r="I51" s="3" t="s">
        <v>431</v>
      </c>
      <c r="J51" s="3" t="s">
        <v>431</v>
      </c>
      <c r="K51" s="3" t="s">
        <v>431</v>
      </c>
      <c r="L51" s="3" t="s">
        <v>431</v>
      </c>
      <c r="M51" s="3">
        <v>0.60538000000000003</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71.788839999999993</v>
      </c>
      <c r="AL51" s="40" t="s">
        <v>438</v>
      </c>
    </row>
    <row r="52" spans="1:38" ht="26.25" customHeight="1" thickBot="1" x14ac:dyDescent="0.3">
      <c r="A52" s="60" t="s">
        <v>120</v>
      </c>
      <c r="B52" s="64" t="s">
        <v>132</v>
      </c>
      <c r="C52" s="66" t="s">
        <v>391</v>
      </c>
      <c r="D52" s="63"/>
      <c r="E52" s="3" t="s">
        <v>431</v>
      </c>
      <c r="F52" s="3">
        <v>29.728896715687</v>
      </c>
      <c r="G52" s="3" t="s">
        <v>432</v>
      </c>
      <c r="H52" s="3">
        <v>4.0454999999999998E-2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81.193870000000004</v>
      </c>
      <c r="AL52" s="40" t="s">
        <v>439</v>
      </c>
    </row>
    <row r="53" spans="1:38" ht="26.25" customHeight="1" thickBot="1" x14ac:dyDescent="0.3">
      <c r="A53" s="60" t="s">
        <v>120</v>
      </c>
      <c r="B53" s="64" t="s">
        <v>134</v>
      </c>
      <c r="C53" s="66" t="s">
        <v>135</v>
      </c>
      <c r="D53" s="63"/>
      <c r="E53" s="3" t="s">
        <v>431</v>
      </c>
      <c r="F53" s="3">
        <v>35.923659559948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16.54156</v>
      </c>
      <c r="AL53" s="40" t="s">
        <v>440</v>
      </c>
    </row>
    <row r="54" spans="1:38" ht="37.5" customHeight="1" thickBot="1" x14ac:dyDescent="0.3">
      <c r="A54" s="60" t="s">
        <v>120</v>
      </c>
      <c r="B54" s="64" t="s">
        <v>137</v>
      </c>
      <c r="C54" s="66" t="s">
        <v>138</v>
      </c>
      <c r="D54" s="63"/>
      <c r="E54" s="3">
        <v>2.171E-2</v>
      </c>
      <c r="F54" s="3">
        <v>40.410652904675999</v>
      </c>
      <c r="G54" s="3">
        <v>1.7610000000000001E-2</v>
      </c>
      <c r="H54" s="3" t="s">
        <v>431</v>
      </c>
      <c r="I54" s="3" t="s">
        <v>431</v>
      </c>
      <c r="J54" s="3" t="s">
        <v>431</v>
      </c>
      <c r="K54" s="3" t="s">
        <v>431</v>
      </c>
      <c r="L54" s="3" t="s">
        <v>431</v>
      </c>
      <c r="M54" s="3">
        <v>7.7189999999999995E-2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339.32654018388286</v>
      </c>
      <c r="AL54" s="40" t="s">
        <v>441</v>
      </c>
    </row>
    <row r="55" spans="1:38" ht="26.25" customHeight="1" thickBot="1" x14ac:dyDescent="0.3">
      <c r="A55" s="60" t="s">
        <v>120</v>
      </c>
      <c r="B55" s="64" t="s">
        <v>139</v>
      </c>
      <c r="C55" s="66" t="s">
        <v>140</v>
      </c>
      <c r="D55" s="63"/>
      <c r="E55" s="3">
        <v>2.6158157691650001</v>
      </c>
      <c r="F55" s="3">
        <v>23.897456829540999</v>
      </c>
      <c r="G55" s="3">
        <v>0.46086605926500002</v>
      </c>
      <c r="H55" s="3" t="s">
        <v>431</v>
      </c>
      <c r="I55" s="3">
        <v>0.97008563971299999</v>
      </c>
      <c r="J55" s="3">
        <v>0.97008563971299999</v>
      </c>
      <c r="K55" s="3">
        <v>0.97008563971299999</v>
      </c>
      <c r="L55" s="3">
        <v>0.23282055353100001</v>
      </c>
      <c r="M55" s="3">
        <v>9.215781501375</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1413.3358842425889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0.12917851991400001</v>
      </c>
      <c r="G59" s="3" t="s">
        <v>431</v>
      </c>
      <c r="H59" s="3">
        <v>0.405505505524</v>
      </c>
      <c r="I59" s="3">
        <v>0.70620617944300002</v>
      </c>
      <c r="J59" s="3">
        <v>0.81285173070799999</v>
      </c>
      <c r="K59" s="3">
        <v>0.90722402558199999</v>
      </c>
      <c r="L59" s="3">
        <v>4.3319541549999997E-3</v>
      </c>
      <c r="M59" s="3" t="s">
        <v>431</v>
      </c>
      <c r="N59" s="3">
        <v>0.125076809683</v>
      </c>
      <c r="O59" s="3">
        <v>1.888748605E-3</v>
      </c>
      <c r="P59" s="3">
        <v>2.606402061E-3</v>
      </c>
      <c r="Q59" s="3">
        <v>1.0806836243000001E-2</v>
      </c>
      <c r="R59" s="3">
        <v>0.344159167411</v>
      </c>
      <c r="S59" s="3">
        <v>2.8839419251999999E-2</v>
      </c>
      <c r="T59" s="3">
        <v>1.7486661800000001E-2</v>
      </c>
      <c r="U59" s="3">
        <v>8.2979774246659996</v>
      </c>
      <c r="V59" s="3">
        <v>0.32432286825099998</v>
      </c>
      <c r="W59" s="3">
        <v>7.9028235310000007E-3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1.2804800000000001</v>
      </c>
      <c r="J60" s="3">
        <v>12.8048</v>
      </c>
      <c r="K60" s="3">
        <v>26.121791999999999</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244.21029999999999</v>
      </c>
      <c r="AL60" s="40" t="s">
        <v>444</v>
      </c>
    </row>
    <row r="61" spans="1:38" ht="26.25" customHeight="1" thickBot="1" x14ac:dyDescent="0.3">
      <c r="A61" s="60" t="s">
        <v>54</v>
      </c>
      <c r="B61" s="68" t="s">
        <v>153</v>
      </c>
      <c r="C61" s="61" t="s">
        <v>154</v>
      </c>
      <c r="D61" s="62"/>
      <c r="E61" s="3" t="s">
        <v>431</v>
      </c>
      <c r="F61" s="3" t="s">
        <v>431</v>
      </c>
      <c r="G61" s="3" t="s">
        <v>431</v>
      </c>
      <c r="H61" s="3" t="s">
        <v>431</v>
      </c>
      <c r="I61" s="3">
        <v>2.0208539594619999</v>
      </c>
      <c r="J61" s="3">
        <v>20.208539594619001</v>
      </c>
      <c r="K61" s="3">
        <v>66.960329324097998</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21117184.394679133</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1.416314694242</v>
      </c>
      <c r="G63" s="3">
        <v>9.109142229603</v>
      </c>
      <c r="H63" s="3" t="s">
        <v>431</v>
      </c>
      <c r="I63" s="3">
        <v>1.2404162099039999</v>
      </c>
      <c r="J63" s="3">
        <v>1.9772977644259999</v>
      </c>
      <c r="K63" s="3">
        <v>2.3262326635649999</v>
      </c>
      <c r="L63" s="3">
        <v>7.5534436E-4</v>
      </c>
      <c r="M63" s="3">
        <v>2.3062144581239998</v>
      </c>
      <c r="N63" s="3" t="s">
        <v>431</v>
      </c>
      <c r="O63" s="3" t="s">
        <v>431</v>
      </c>
      <c r="P63" s="3" t="s">
        <v>431</v>
      </c>
      <c r="Q63" s="3" t="s">
        <v>431</v>
      </c>
      <c r="R63" s="3">
        <v>5.9835764160000001E-3</v>
      </c>
      <c r="S63" s="3" t="s">
        <v>431</v>
      </c>
      <c r="T63" s="3" t="s">
        <v>431</v>
      </c>
      <c r="U63" s="3" t="s">
        <v>431</v>
      </c>
      <c r="V63" s="3" t="s">
        <v>431</v>
      </c>
      <c r="W63" s="3">
        <v>1.9747836671999999E-2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53.501348387343938</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0.30249999999999999</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0.1206</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2.0893091999999999E-2</v>
      </c>
      <c r="J68" s="3">
        <v>2.5172400000000001E-2</v>
      </c>
      <c r="K68" s="3">
        <v>2.6779148930999998E-2</v>
      </c>
      <c r="L68" s="3">
        <v>3.76075656E-4</v>
      </c>
      <c r="M68" s="3">
        <v>16.244416000000001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910.68394871794908</v>
      </c>
      <c r="AG68" s="22" t="s">
        <v>433</v>
      </c>
      <c r="AH68" s="22" t="s">
        <v>431</v>
      </c>
      <c r="AI68" s="22" t="s">
        <v>431</v>
      </c>
      <c r="AJ68" s="22" t="s">
        <v>431</v>
      </c>
      <c r="AK68" s="22">
        <v>255</v>
      </c>
      <c r="AL68" s="40" t="s">
        <v>173</v>
      </c>
    </row>
    <row r="69" spans="1:38" ht="26.25" customHeight="1" thickBot="1" x14ac:dyDescent="0.3">
      <c r="A69" s="60" t="s">
        <v>54</v>
      </c>
      <c r="B69" s="60" t="s">
        <v>174</v>
      </c>
      <c r="C69" s="61" t="s">
        <v>175</v>
      </c>
      <c r="D69" s="67"/>
      <c r="E69" s="3" t="s">
        <v>431</v>
      </c>
      <c r="F69" s="3" t="s">
        <v>431</v>
      </c>
      <c r="G69" s="3" t="s">
        <v>431</v>
      </c>
      <c r="H69" s="3">
        <v>1.171</v>
      </c>
      <c r="I69" s="3">
        <v>1.2284E-2</v>
      </c>
      <c r="J69" s="3">
        <v>1.4800000000000001E-2</v>
      </c>
      <c r="K69" s="3">
        <v>1.5744680848000001E-2</v>
      </c>
      <c r="L69" s="3" t="s">
        <v>433</v>
      </c>
      <c r="M69" s="3">
        <v>5.7949999999999999</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8.2088419198337703E-2</v>
      </c>
      <c r="AH69" s="22" t="s">
        <v>431</v>
      </c>
      <c r="AI69" s="22" t="s">
        <v>431</v>
      </c>
      <c r="AJ69" s="22" t="s">
        <v>431</v>
      </c>
      <c r="AK69" s="22" t="s">
        <v>443</v>
      </c>
      <c r="AL69" s="40" t="s">
        <v>443</v>
      </c>
    </row>
    <row r="70" spans="1:38" ht="26.25" customHeight="1" thickBot="1" x14ac:dyDescent="0.3">
      <c r="A70" s="60" t="s">
        <v>54</v>
      </c>
      <c r="B70" s="60" t="s">
        <v>177</v>
      </c>
      <c r="C70" s="61" t="s">
        <v>384</v>
      </c>
      <c r="D70" s="67"/>
      <c r="E70" s="3">
        <v>0.75805820000000002</v>
      </c>
      <c r="F70" s="3">
        <v>23.429786571495999</v>
      </c>
      <c r="G70" s="3">
        <v>4.4534847147069998</v>
      </c>
      <c r="H70" s="3">
        <v>2.0295733275919998</v>
      </c>
      <c r="I70" s="3">
        <v>0.23518122903899999</v>
      </c>
      <c r="J70" s="3">
        <v>0.33977870488</v>
      </c>
      <c r="K70" s="3">
        <v>0.40354680516500002</v>
      </c>
      <c r="L70" s="3">
        <v>1.568325594E-3</v>
      </c>
      <c r="M70" s="3">
        <v>13.655100659686999</v>
      </c>
      <c r="N70" s="3">
        <v>3.5489334655559999</v>
      </c>
      <c r="O70" s="3">
        <v>1.9486710067E-2</v>
      </c>
      <c r="P70" s="3">
        <v>0.95104008200000001</v>
      </c>
      <c r="Q70" s="3">
        <v>2.7960821050000001E-3</v>
      </c>
      <c r="R70" s="3">
        <v>4.8681590339999996</v>
      </c>
      <c r="S70" s="3">
        <v>1.5224679999999999</v>
      </c>
      <c r="T70" s="3">
        <v>0.25786041166700002</v>
      </c>
      <c r="U70" s="3">
        <v>0.17439109999999999</v>
      </c>
      <c r="V70" s="3">
        <v>1.98175675</v>
      </c>
      <c r="W70" s="3">
        <v>2.0226625000000002E-2</v>
      </c>
      <c r="X70" s="3">
        <v>1.0483244789E-2</v>
      </c>
      <c r="Y70" s="3" t="s">
        <v>431</v>
      </c>
      <c r="Z70" s="3">
        <v>1.59940673E-3</v>
      </c>
      <c r="AA70" s="3" t="s">
        <v>431</v>
      </c>
      <c r="AB70" s="3">
        <v>1.2082651518999999E-2</v>
      </c>
      <c r="AC70" s="3">
        <v>17.162382164402999</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1.356534067523</v>
      </c>
      <c r="F72" s="3">
        <v>1.65302012932</v>
      </c>
      <c r="G72" s="3">
        <v>1.551175325934</v>
      </c>
      <c r="H72" s="3" t="s">
        <v>431</v>
      </c>
      <c r="I72" s="3">
        <v>3.8597949461729999</v>
      </c>
      <c r="J72" s="3">
        <v>6.462562225408</v>
      </c>
      <c r="K72" s="3">
        <v>11.141749895383001</v>
      </c>
      <c r="L72" s="3">
        <v>1.5776571093999998E-2</v>
      </c>
      <c r="M72" s="3">
        <v>102.865186696511</v>
      </c>
      <c r="N72" s="3">
        <v>34.337049505574001</v>
      </c>
      <c r="O72" s="3">
        <v>0.90305228907699997</v>
      </c>
      <c r="P72" s="3">
        <v>0.43338650911999999</v>
      </c>
      <c r="Q72" s="3">
        <v>5.1782868372269997</v>
      </c>
      <c r="R72" s="3">
        <v>2.9332412334689999</v>
      </c>
      <c r="S72" s="3">
        <v>6.2617878031769996</v>
      </c>
      <c r="T72" s="3">
        <v>4.4108642914649998</v>
      </c>
      <c r="U72" s="3">
        <v>1.6997054990980001</v>
      </c>
      <c r="V72" s="3">
        <v>107.403991531513</v>
      </c>
      <c r="W72" s="3">
        <v>30.839134408846999</v>
      </c>
      <c r="X72" s="3">
        <v>0.100189877111</v>
      </c>
      <c r="Y72" s="3">
        <v>5.6145504773000003E-2</v>
      </c>
      <c r="Z72" s="3">
        <v>2.8069843686999999E-2</v>
      </c>
      <c r="AA72" s="3">
        <v>2.8069677474999999E-2</v>
      </c>
      <c r="AB72" s="3">
        <v>0.212474903046</v>
      </c>
      <c r="AC72" s="3">
        <v>0.30410399999999999</v>
      </c>
      <c r="AD72" s="3">
        <v>175.98994999999999</v>
      </c>
      <c r="AE72" s="51"/>
      <c r="AF72" s="22">
        <v>8517.0236596574014</v>
      </c>
      <c r="AG72" s="22">
        <v>172097.77043999999</v>
      </c>
      <c r="AH72" s="22" t="s">
        <v>431</v>
      </c>
      <c r="AI72" s="22" t="s">
        <v>431</v>
      </c>
      <c r="AJ72" s="22" t="s">
        <v>431</v>
      </c>
      <c r="AK72" s="22">
        <v>13565.1</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0.35209204</v>
      </c>
      <c r="F74" s="3" t="s">
        <v>431</v>
      </c>
      <c r="G74" s="3">
        <v>5.0186000000000002</v>
      </c>
      <c r="H74" s="3" t="s">
        <v>431</v>
      </c>
      <c r="I74" s="3">
        <v>8.2431612609000005E-2</v>
      </c>
      <c r="J74" s="3">
        <v>0.131585543827</v>
      </c>
      <c r="K74" s="3">
        <v>0.16918457120200001</v>
      </c>
      <c r="L74" s="3">
        <v>1.89592709E-3</v>
      </c>
      <c r="M74" s="3">
        <v>28.005098539799999</v>
      </c>
      <c r="N74" s="3">
        <v>0.53828119657600004</v>
      </c>
      <c r="O74" s="3">
        <v>9.9216037849000002E-2</v>
      </c>
      <c r="P74" s="3">
        <v>1.1837181912E-2</v>
      </c>
      <c r="Q74" s="3">
        <v>3.1785121036000001E-2</v>
      </c>
      <c r="R74" s="3">
        <v>0.15124922709499999</v>
      </c>
      <c r="S74" s="3">
        <v>0.50222369922200005</v>
      </c>
      <c r="T74" s="3">
        <v>3.3777548360490002</v>
      </c>
      <c r="U74" s="3" t="s">
        <v>431</v>
      </c>
      <c r="V74" s="3">
        <v>4.7310222820850001</v>
      </c>
      <c r="W74" s="3">
        <v>0.78226680468300003</v>
      </c>
      <c r="X74" s="3">
        <v>0.1176567</v>
      </c>
      <c r="Y74" s="3">
        <v>5.1816000000000001E-2</v>
      </c>
      <c r="Z74" s="3">
        <v>5.1524E-2</v>
      </c>
      <c r="AA74" s="3">
        <v>3.2808850000000001E-2</v>
      </c>
      <c r="AB74" s="3">
        <v>0.25380554999999999</v>
      </c>
      <c r="AC74" s="3" t="s">
        <v>431</v>
      </c>
      <c r="AD74" s="3" t="s">
        <v>431</v>
      </c>
      <c r="AE74" s="51"/>
      <c r="AF74" s="22" t="s">
        <v>431</v>
      </c>
      <c r="AG74" s="22" t="s">
        <v>431</v>
      </c>
      <c r="AH74" s="22" t="s">
        <v>431</v>
      </c>
      <c r="AI74" s="22" t="s">
        <v>431</v>
      </c>
      <c r="AJ74" s="22" t="s">
        <v>431</v>
      </c>
      <c r="AK74" s="22">
        <v>958.197</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4.3200000000000002E-2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3.2</v>
      </c>
      <c r="AL75" s="40" t="s">
        <v>449</v>
      </c>
    </row>
    <row r="76" spans="1:38" ht="26.25" customHeight="1" thickBot="1" x14ac:dyDescent="0.3">
      <c r="A76" s="60" t="s">
        <v>54</v>
      </c>
      <c r="B76" s="60" t="s">
        <v>192</v>
      </c>
      <c r="C76" s="61" t="s">
        <v>193</v>
      </c>
      <c r="D76" s="62"/>
      <c r="E76" s="3" t="s">
        <v>431</v>
      </c>
      <c r="F76" s="3" t="s">
        <v>431</v>
      </c>
      <c r="G76" s="3">
        <v>0.55395458900700001</v>
      </c>
      <c r="H76" s="3" t="s">
        <v>431</v>
      </c>
      <c r="I76" s="3">
        <v>1.770963643E-3</v>
      </c>
      <c r="J76" s="3">
        <v>3.541927286E-3</v>
      </c>
      <c r="K76" s="3">
        <v>4.378617324E-3</v>
      </c>
      <c r="L76" s="3" t="s">
        <v>434</v>
      </c>
      <c r="M76" s="3">
        <v>0.85707706421999996</v>
      </c>
      <c r="N76" s="3">
        <v>1.3266739367860001</v>
      </c>
      <c r="O76" s="3">
        <v>5.1422626982000001E-2</v>
      </c>
      <c r="P76" s="3">
        <v>3.2454867125000002E-2</v>
      </c>
      <c r="Q76" s="3">
        <v>1.8747865329E-2</v>
      </c>
      <c r="R76" s="3" t="s">
        <v>431</v>
      </c>
      <c r="S76" s="3">
        <v>6.6870074653000003E-2</v>
      </c>
      <c r="T76" s="3" t="s">
        <v>431</v>
      </c>
      <c r="U76" s="3">
        <v>5.3401390246999997E-2</v>
      </c>
      <c r="V76" s="3">
        <v>0.39675498312099999</v>
      </c>
      <c r="W76" s="3">
        <v>7.1114173909000003E-2</v>
      </c>
      <c r="X76" s="3" t="s">
        <v>431</v>
      </c>
      <c r="Y76" s="3" t="s">
        <v>431</v>
      </c>
      <c r="Z76" s="3" t="s">
        <v>431</v>
      </c>
      <c r="AA76" s="3" t="s">
        <v>431</v>
      </c>
      <c r="AB76" s="3" t="s">
        <v>431</v>
      </c>
      <c r="AC76" s="3" t="s">
        <v>431</v>
      </c>
      <c r="AD76" s="3">
        <v>9.056E-4</v>
      </c>
      <c r="AE76" s="51"/>
      <c r="AF76" s="22" t="s">
        <v>431</v>
      </c>
      <c r="AG76" s="22" t="s">
        <v>431</v>
      </c>
      <c r="AH76" s="22" t="s">
        <v>431</v>
      </c>
      <c r="AI76" s="22" t="s">
        <v>431</v>
      </c>
      <c r="AJ76" s="22" t="s">
        <v>431</v>
      </c>
      <c r="AK76" s="22">
        <v>283</v>
      </c>
      <c r="AL76" s="40" t="s">
        <v>450</v>
      </c>
    </row>
    <row r="77" spans="1:38" ht="26.25" customHeight="1" thickBot="1" x14ac:dyDescent="0.3">
      <c r="A77" s="60" t="s">
        <v>54</v>
      </c>
      <c r="B77" s="60" t="s">
        <v>195</v>
      </c>
      <c r="C77" s="61" t="s">
        <v>196</v>
      </c>
      <c r="D77" s="62"/>
      <c r="E77" s="3" t="s">
        <v>431</v>
      </c>
      <c r="F77" s="3" t="s">
        <v>431</v>
      </c>
      <c r="G77" s="3" t="s">
        <v>431</v>
      </c>
      <c r="H77" s="3" t="s">
        <v>431</v>
      </c>
      <c r="I77" s="3">
        <v>2.6730235839999999E-3</v>
      </c>
      <c r="J77" s="3">
        <v>3.49549238E-3</v>
      </c>
      <c r="K77" s="3">
        <v>4.3179611770000001E-3</v>
      </c>
      <c r="L77" s="3" t="s">
        <v>431</v>
      </c>
      <c r="M77" s="3" t="s">
        <v>431</v>
      </c>
      <c r="N77" s="3" t="s">
        <v>431</v>
      </c>
      <c r="O77" s="3">
        <v>1.005E-3</v>
      </c>
      <c r="P77" s="3" t="s">
        <v>431</v>
      </c>
      <c r="Q77" s="3" t="s">
        <v>431</v>
      </c>
      <c r="R77" s="3" t="s">
        <v>431</v>
      </c>
      <c r="S77" s="3" t="s">
        <v>431</v>
      </c>
      <c r="T77" s="3" t="s">
        <v>431</v>
      </c>
      <c r="U77" s="3" t="s">
        <v>431</v>
      </c>
      <c r="V77" s="3">
        <v>3.01</v>
      </c>
      <c r="W77" s="3">
        <v>9.5640000000000003E-2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240.28199999999998</v>
      </c>
      <c r="AL77" s="40" t="s">
        <v>451</v>
      </c>
    </row>
    <row r="78" spans="1:38" ht="26.25" customHeight="1" thickBot="1" x14ac:dyDescent="0.3">
      <c r="A78" s="60" t="s">
        <v>54</v>
      </c>
      <c r="B78" s="60" t="s">
        <v>198</v>
      </c>
      <c r="C78" s="61" t="s">
        <v>199</v>
      </c>
      <c r="D78" s="62"/>
      <c r="E78" s="3" t="s">
        <v>431</v>
      </c>
      <c r="F78" s="3" t="s">
        <v>431</v>
      </c>
      <c r="G78" s="3" t="s">
        <v>431</v>
      </c>
      <c r="H78" s="3" t="s">
        <v>431</v>
      </c>
      <c r="I78" s="3">
        <v>5.3154944960000002E-3</v>
      </c>
      <c r="J78" s="3">
        <v>6.9940717059999999E-3</v>
      </c>
      <c r="K78" s="3">
        <v>8.9524117830000003E-3</v>
      </c>
      <c r="L78" s="3">
        <v>5.3154939999999996E-6</v>
      </c>
      <c r="M78" s="3">
        <v>0.23789773974100001</v>
      </c>
      <c r="N78" s="3">
        <v>0.98543380967500005</v>
      </c>
      <c r="O78" s="3">
        <v>1.4844946038E-2</v>
      </c>
      <c r="P78" s="3">
        <v>1E-3</v>
      </c>
      <c r="Q78" s="3">
        <v>8.6616618390000007E-3</v>
      </c>
      <c r="R78" s="3" t="s">
        <v>431</v>
      </c>
      <c r="S78" s="3">
        <v>0.35535782676900002</v>
      </c>
      <c r="T78" s="3">
        <v>6.6859707192999995E-2</v>
      </c>
      <c r="U78" s="3" t="s">
        <v>431</v>
      </c>
      <c r="V78" s="3">
        <v>2.7459460197399999</v>
      </c>
      <c r="W78" s="3">
        <v>3.7431127197000001E-2</v>
      </c>
      <c r="X78" s="3" t="s">
        <v>431</v>
      </c>
      <c r="Y78" s="3" t="s">
        <v>431</v>
      </c>
      <c r="Z78" s="3" t="s">
        <v>431</v>
      </c>
      <c r="AA78" s="3" t="s">
        <v>431</v>
      </c>
      <c r="AB78" s="3" t="s">
        <v>431</v>
      </c>
      <c r="AC78" s="3" t="s">
        <v>431</v>
      </c>
      <c r="AD78" s="3">
        <v>6.0280399999999997E-4</v>
      </c>
      <c r="AE78" s="51"/>
      <c r="AF78" s="22" t="s">
        <v>431</v>
      </c>
      <c r="AG78" s="22" t="s">
        <v>431</v>
      </c>
      <c r="AH78" s="22" t="s">
        <v>431</v>
      </c>
      <c r="AI78" s="22" t="s">
        <v>431</v>
      </c>
      <c r="AJ78" s="22" t="s">
        <v>431</v>
      </c>
      <c r="AK78" s="22">
        <v>162.92000000000002</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0.28549999999999998</v>
      </c>
      <c r="U79" s="3" t="s">
        <v>431</v>
      </c>
      <c r="V79" s="3" t="s">
        <v>431</v>
      </c>
      <c r="W79" s="3">
        <v>0.55079999999999996</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40.800000000000004</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0.45678599598399999</v>
      </c>
      <c r="J80" s="3">
        <v>0.47135486702200002</v>
      </c>
      <c r="K80" s="3">
        <v>0.51234224688600005</v>
      </c>
      <c r="L80" s="3" t="s">
        <v>434</v>
      </c>
      <c r="M80" s="3">
        <v>0.36305500000000002</v>
      </c>
      <c r="N80" s="3">
        <v>5.1772358356300003</v>
      </c>
      <c r="O80" s="3">
        <v>0.118764518628</v>
      </c>
      <c r="P80" s="3">
        <v>0.35527509667099999</v>
      </c>
      <c r="Q80" s="3">
        <v>0.16214605340400001</v>
      </c>
      <c r="R80" s="3">
        <v>2.5364072258550001</v>
      </c>
      <c r="S80" s="3">
        <v>1.9799380361659999</v>
      </c>
      <c r="T80" s="3">
        <v>0.830619633099</v>
      </c>
      <c r="U80" s="3">
        <v>0.18335874103399999</v>
      </c>
      <c r="V80" s="3">
        <v>9.8602913617369996</v>
      </c>
      <c r="W80" s="3">
        <v>1.131803743701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707.16282123037001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170.67885480630801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173.79524693263346</v>
      </c>
      <c r="AL82" s="40" t="s">
        <v>220</v>
      </c>
    </row>
    <row r="83" spans="1:38" ht="26.25" customHeight="1" thickBot="1" x14ac:dyDescent="0.3">
      <c r="A83" s="60" t="s">
        <v>54</v>
      </c>
      <c r="B83" s="71" t="s">
        <v>212</v>
      </c>
      <c r="C83" s="72" t="s">
        <v>213</v>
      </c>
      <c r="D83" s="62"/>
      <c r="E83" s="3" t="s">
        <v>431</v>
      </c>
      <c r="F83" s="3">
        <v>1.0361256000000001</v>
      </c>
      <c r="G83" s="3" t="s">
        <v>431</v>
      </c>
      <c r="H83" s="3" t="s">
        <v>431</v>
      </c>
      <c r="I83" s="3">
        <v>0.22639719999999999</v>
      </c>
      <c r="J83" s="3">
        <v>0.78068000000000004</v>
      </c>
      <c r="K83" s="3">
        <v>0.83051063811500003</v>
      </c>
      <c r="L83" s="3">
        <v>1.29046404E-2</v>
      </c>
      <c r="M83" s="3" t="s">
        <v>431</v>
      </c>
      <c r="N83" s="3" t="s">
        <v>431</v>
      </c>
      <c r="O83" s="3" t="s">
        <v>431</v>
      </c>
      <c r="P83" s="3" t="s">
        <v>431</v>
      </c>
      <c r="Q83" s="3" t="s">
        <v>431</v>
      </c>
      <c r="R83" s="3" t="s">
        <v>431</v>
      </c>
      <c r="S83" s="3" t="s">
        <v>431</v>
      </c>
      <c r="T83" s="3" t="s">
        <v>431</v>
      </c>
      <c r="U83" s="3" t="s">
        <v>431</v>
      </c>
      <c r="V83" s="3" t="s">
        <v>431</v>
      </c>
      <c r="W83" s="3">
        <v>0.13661899999999999</v>
      </c>
      <c r="X83" s="3">
        <v>9.6192890489999999E-3</v>
      </c>
      <c r="Y83" s="3" t="s">
        <v>431</v>
      </c>
      <c r="Z83" s="3">
        <v>1.59940673E-3</v>
      </c>
      <c r="AA83" s="3" t="s">
        <v>431</v>
      </c>
      <c r="AB83" s="3">
        <v>1.1218695779000001E-2</v>
      </c>
      <c r="AC83" s="3" t="s">
        <v>431</v>
      </c>
      <c r="AD83" s="3" t="s">
        <v>431</v>
      </c>
      <c r="AE83" s="51"/>
      <c r="AF83" s="22" t="s">
        <v>431</v>
      </c>
      <c r="AG83" s="22" t="s">
        <v>431</v>
      </c>
      <c r="AH83" s="22" t="s">
        <v>431</v>
      </c>
      <c r="AI83" s="22" t="s">
        <v>431</v>
      </c>
      <c r="AJ83" s="22" t="s">
        <v>431</v>
      </c>
      <c r="AK83" s="22">
        <v>19517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103.591344545631</v>
      </c>
      <c r="G85" s="3" t="s">
        <v>431</v>
      </c>
      <c r="H85" s="3" t="s">
        <v>431</v>
      </c>
      <c r="I85" s="3">
        <v>0.20925290154100001</v>
      </c>
      <c r="J85" s="3">
        <v>0.48542042916200001</v>
      </c>
      <c r="K85" s="3">
        <v>0.516404711761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14.706509684303001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30.908860145257968</v>
      </c>
      <c r="AL86" s="40" t="s">
        <v>220</v>
      </c>
    </row>
    <row r="87" spans="1:38" ht="26.25" customHeight="1" thickBot="1" x14ac:dyDescent="0.3">
      <c r="A87" s="60" t="s">
        <v>209</v>
      </c>
      <c r="B87" s="66" t="s">
        <v>221</v>
      </c>
      <c r="C87" s="70" t="s">
        <v>222</v>
      </c>
      <c r="D87" s="62"/>
      <c r="E87" s="3" t="s">
        <v>431</v>
      </c>
      <c r="F87" s="3">
        <v>0.86707542263000004</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0.86707542263034298</v>
      </c>
      <c r="AL87" s="40" t="s">
        <v>220</v>
      </c>
    </row>
    <row r="88" spans="1:38" ht="26.25" customHeight="1" thickBot="1" x14ac:dyDescent="0.3">
      <c r="A88" s="60" t="s">
        <v>209</v>
      </c>
      <c r="B88" s="66" t="s">
        <v>223</v>
      </c>
      <c r="C88" s="70" t="s">
        <v>224</v>
      </c>
      <c r="D88" s="62"/>
      <c r="E88" s="3" t="s">
        <v>431</v>
      </c>
      <c r="F88" s="3">
        <v>13.378682894352</v>
      </c>
      <c r="G88" s="3" t="s">
        <v>431</v>
      </c>
      <c r="H88" s="3" t="s">
        <v>431</v>
      </c>
      <c r="I88" s="3">
        <v>5.0469366265000003E-2</v>
      </c>
      <c r="J88" s="3">
        <v>0.14419818932799999</v>
      </c>
      <c r="K88" s="3">
        <v>0.153402329038</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303.44662732577768</v>
      </c>
      <c r="AL88" s="40" t="s">
        <v>455</v>
      </c>
    </row>
    <row r="89" spans="1:38" ht="26.25" customHeight="1" thickBot="1" x14ac:dyDescent="0.3">
      <c r="A89" s="60" t="s">
        <v>209</v>
      </c>
      <c r="B89" s="66" t="s">
        <v>225</v>
      </c>
      <c r="C89" s="70" t="s">
        <v>226</v>
      </c>
      <c r="D89" s="62"/>
      <c r="E89" s="3" t="s">
        <v>431</v>
      </c>
      <c r="F89" s="3">
        <v>16.279575949889999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40.466663678937998</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40.453422547060121</v>
      </c>
      <c r="AL90" s="40" t="s">
        <v>220</v>
      </c>
    </row>
    <row r="91" spans="1:38" ht="26.25" customHeight="1" thickBot="1" x14ac:dyDescent="0.3">
      <c r="A91" s="60" t="s">
        <v>209</v>
      </c>
      <c r="B91" s="64" t="s">
        <v>403</v>
      </c>
      <c r="C91" s="66" t="s">
        <v>229</v>
      </c>
      <c r="D91" s="62"/>
      <c r="E91" s="3">
        <v>9.4487473151000007E-2</v>
      </c>
      <c r="F91" s="3">
        <v>0.24588652</v>
      </c>
      <c r="G91" s="3">
        <v>0.79925725209700005</v>
      </c>
      <c r="H91" s="3">
        <v>0.21083245</v>
      </c>
      <c r="I91" s="3">
        <v>1.979393613691</v>
      </c>
      <c r="J91" s="3">
        <v>2.5407731124919999</v>
      </c>
      <c r="K91" s="3">
        <v>2.6567229001150001</v>
      </c>
      <c r="L91" s="3">
        <v>6.1725644999999999E-3</v>
      </c>
      <c r="M91" s="3">
        <v>2.8829023116529999</v>
      </c>
      <c r="N91" s="3">
        <v>9.1841335729220006</v>
      </c>
      <c r="O91" s="3">
        <v>1.818015719396</v>
      </c>
      <c r="P91" s="3">
        <v>6.66916037E-4</v>
      </c>
      <c r="Q91" s="3">
        <v>1.5561374196E-2</v>
      </c>
      <c r="R91" s="3">
        <v>6.6093164016849997</v>
      </c>
      <c r="S91" s="3">
        <v>265.88822913097903</v>
      </c>
      <c r="T91" s="3">
        <v>11.16267639897</v>
      </c>
      <c r="U91" s="3">
        <v>1.519668527985</v>
      </c>
      <c r="V91" s="3">
        <v>153.87412479703301</v>
      </c>
      <c r="W91" s="3">
        <v>5.0803000000000003E-3</v>
      </c>
      <c r="X91" s="3">
        <v>5.6391330000000002E-3</v>
      </c>
      <c r="Y91" s="3">
        <v>2.2861349999999999E-3</v>
      </c>
      <c r="Z91" s="3">
        <v>2.2861349999999999E-3</v>
      </c>
      <c r="AA91" s="3">
        <v>2.2861349999999999E-3</v>
      </c>
      <c r="AB91" s="3">
        <v>1.2497537999999999E-2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1.6400467285360001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1.64004672853614</v>
      </c>
      <c r="AL92" s="40" t="s">
        <v>456</v>
      </c>
    </row>
    <row r="93" spans="1:38" ht="26.25" customHeight="1" thickBot="1" x14ac:dyDescent="0.3">
      <c r="A93" s="60" t="s">
        <v>54</v>
      </c>
      <c r="B93" s="64" t="s">
        <v>233</v>
      </c>
      <c r="C93" s="61" t="s">
        <v>404</v>
      </c>
      <c r="D93" s="67"/>
      <c r="E93" s="3" t="s">
        <v>431</v>
      </c>
      <c r="F93" s="3">
        <v>88.039214243158995</v>
      </c>
      <c r="G93" s="3" t="s">
        <v>431</v>
      </c>
      <c r="H93" s="3">
        <v>0.76412270000000004</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9384.5175942024125</v>
      </c>
      <c r="AL93" s="40" t="s">
        <v>234</v>
      </c>
    </row>
    <row r="94" spans="1:38" ht="26.25" customHeight="1" thickBot="1" x14ac:dyDescent="0.3">
      <c r="A94" s="60" t="s">
        <v>54</v>
      </c>
      <c r="B94" s="73" t="s">
        <v>405</v>
      </c>
      <c r="C94" s="61" t="s">
        <v>235</v>
      </c>
      <c r="D94" s="62"/>
      <c r="E94" s="3" t="s">
        <v>431</v>
      </c>
      <c r="F94" s="3" t="s">
        <v>431</v>
      </c>
      <c r="G94" s="3" t="s">
        <v>431</v>
      </c>
      <c r="H94" s="3" t="s">
        <v>431</v>
      </c>
      <c r="I94" s="3">
        <v>0.45806241409300003</v>
      </c>
      <c r="J94" s="3">
        <v>1.5268747136430001</v>
      </c>
      <c r="K94" s="3">
        <v>1.796323192162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1.394031507202</v>
      </c>
      <c r="G95" s="3" t="s">
        <v>431</v>
      </c>
      <c r="H95" s="3" t="s">
        <v>431</v>
      </c>
      <c r="I95" s="3">
        <v>0.86038381247399998</v>
      </c>
      <c r="J95" s="3">
        <v>1.075479765593</v>
      </c>
      <c r="K95" s="3">
        <v>1.144127409954</v>
      </c>
      <c r="L95" s="3" t="s">
        <v>431</v>
      </c>
      <c r="M95" s="3" t="s">
        <v>431</v>
      </c>
      <c r="N95" s="3">
        <v>3.9956163615900002</v>
      </c>
      <c r="O95" s="3">
        <v>5.7022858576E-2</v>
      </c>
      <c r="P95" s="3">
        <v>3.0556504084E-2</v>
      </c>
      <c r="Q95" s="3">
        <v>0.116105578461</v>
      </c>
      <c r="R95" s="3">
        <v>0.33538243082000002</v>
      </c>
      <c r="S95" s="3">
        <v>0.50471905646399995</v>
      </c>
      <c r="T95" s="3">
        <v>0.56454565217599995</v>
      </c>
      <c r="U95" s="3" t="s">
        <v>431</v>
      </c>
      <c r="V95" s="3">
        <v>1.30423427795</v>
      </c>
      <c r="W95" s="3" t="s">
        <v>431</v>
      </c>
      <c r="X95" s="3">
        <v>1.459633758E-2</v>
      </c>
      <c r="Y95" s="3">
        <v>7.3676751590000004E-3</v>
      </c>
      <c r="Z95" s="3">
        <v>7.3676751590000004E-3</v>
      </c>
      <c r="AA95" s="3">
        <v>7.3676751590000004E-3</v>
      </c>
      <c r="AB95" s="3">
        <v>3.6699363057000001E-2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9.6639064334999997E-2</v>
      </c>
      <c r="X97" s="3" t="s">
        <v>431</v>
      </c>
      <c r="Y97" s="3" t="s">
        <v>431</v>
      </c>
      <c r="Z97" s="3" t="s">
        <v>431</v>
      </c>
      <c r="AA97" s="3" t="s">
        <v>431</v>
      </c>
      <c r="AB97" s="3" t="s">
        <v>431</v>
      </c>
      <c r="AC97" s="3" t="s">
        <v>431</v>
      </c>
      <c r="AD97" s="3">
        <v>1157.3540638929501</v>
      </c>
      <c r="AE97" s="51"/>
      <c r="AF97" s="22" t="s">
        <v>431</v>
      </c>
      <c r="AG97" s="22" t="s">
        <v>431</v>
      </c>
      <c r="AH97" s="22" t="s">
        <v>431</v>
      </c>
      <c r="AI97" s="22" t="s">
        <v>431</v>
      </c>
      <c r="AJ97" s="22" t="s">
        <v>431</v>
      </c>
      <c r="AK97" s="22">
        <v>98.557958844915106</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0.24117339491699999</v>
      </c>
      <c r="F99" s="3">
        <v>24.242096962070001</v>
      </c>
      <c r="G99" s="3" t="s">
        <v>431</v>
      </c>
      <c r="H99" s="3">
        <v>28.801998787694</v>
      </c>
      <c r="I99" s="3">
        <v>0.58628789057399999</v>
      </c>
      <c r="J99" s="3">
        <v>0.90088139283299995</v>
      </c>
      <c r="K99" s="3">
        <v>1.973359241444</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1904.7428966981699</v>
      </c>
      <c r="AL99" s="40" t="s">
        <v>458</v>
      </c>
    </row>
    <row r="100" spans="1:38" ht="26.25" customHeight="1" thickBot="1" x14ac:dyDescent="0.3">
      <c r="A100" s="60" t="s">
        <v>244</v>
      </c>
      <c r="B100" s="60" t="s">
        <v>247</v>
      </c>
      <c r="C100" s="61" t="s">
        <v>407</v>
      </c>
      <c r="D100" s="74"/>
      <c r="E100" s="3">
        <v>0.98776805763300002</v>
      </c>
      <c r="F100" s="3">
        <v>31.131457691005998</v>
      </c>
      <c r="G100" s="3" t="s">
        <v>431</v>
      </c>
      <c r="H100" s="3">
        <v>37.510547367690002</v>
      </c>
      <c r="I100" s="3">
        <v>0.79936283380499995</v>
      </c>
      <c r="J100" s="3">
        <v>1.201111649537</v>
      </c>
      <c r="K100" s="3">
        <v>2.6226605538180001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8131.7253003300102</v>
      </c>
      <c r="AL100" s="40" t="s">
        <v>458</v>
      </c>
    </row>
    <row r="101" spans="1:38" ht="26.25" customHeight="1" thickBot="1" x14ac:dyDescent="0.3">
      <c r="A101" s="60" t="s">
        <v>244</v>
      </c>
      <c r="B101" s="60" t="s">
        <v>248</v>
      </c>
      <c r="C101" s="61" t="s">
        <v>249</v>
      </c>
      <c r="D101" s="74"/>
      <c r="E101" s="3">
        <v>1.7171171611E-2</v>
      </c>
      <c r="F101" s="3">
        <v>2.093097983502</v>
      </c>
      <c r="G101" s="3" t="s">
        <v>431</v>
      </c>
      <c r="H101" s="3">
        <v>1.998797636795</v>
      </c>
      <c r="I101" s="3">
        <v>2.5602855553999999E-2</v>
      </c>
      <c r="J101" s="3">
        <v>7.6808566661E-2</v>
      </c>
      <c r="K101" s="3">
        <v>0.17921998887599999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33817.050644535135</v>
      </c>
      <c r="AL101" s="40" t="s">
        <v>458</v>
      </c>
    </row>
    <row r="102" spans="1:38" ht="26.25" customHeight="1" thickBot="1" x14ac:dyDescent="0.3">
      <c r="A102" s="60" t="s">
        <v>244</v>
      </c>
      <c r="B102" s="60" t="s">
        <v>250</v>
      </c>
      <c r="C102" s="61" t="s">
        <v>385</v>
      </c>
      <c r="D102" s="74"/>
      <c r="E102" s="3">
        <v>0.20027619776700001</v>
      </c>
      <c r="F102" s="3">
        <v>2.0171672480609999</v>
      </c>
      <c r="G102" s="3" t="s">
        <v>431</v>
      </c>
      <c r="H102" s="3">
        <v>13.073040740689001</v>
      </c>
      <c r="I102" s="3">
        <v>2.5357868049000001E-2</v>
      </c>
      <c r="J102" s="3">
        <v>0.56444575082500004</v>
      </c>
      <c r="K102" s="3">
        <v>3.7807403826889998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4713.5120069590639</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4.9502351100000005E-4</v>
      </c>
      <c r="F104" s="3">
        <v>7.8221254310000005E-3</v>
      </c>
      <c r="G104" s="3" t="s">
        <v>431</v>
      </c>
      <c r="H104" s="3">
        <v>1.1648462856E-2</v>
      </c>
      <c r="I104" s="3">
        <v>1.5806465899999999E-4</v>
      </c>
      <c r="J104" s="3">
        <v>4.7419397599999998E-4</v>
      </c>
      <c r="K104" s="3">
        <v>1.1064526119999999E-3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96.156000812624896</v>
      </c>
      <c r="AL104" s="40" t="s">
        <v>458</v>
      </c>
    </row>
    <row r="105" spans="1:38" ht="26.25" customHeight="1" thickBot="1" x14ac:dyDescent="0.3">
      <c r="A105" s="60" t="s">
        <v>244</v>
      </c>
      <c r="B105" s="60" t="s">
        <v>255</v>
      </c>
      <c r="C105" s="61" t="s">
        <v>256</v>
      </c>
      <c r="D105" s="74"/>
      <c r="E105" s="3">
        <v>3.6969856080000002E-2</v>
      </c>
      <c r="F105" s="3">
        <v>0.64653449620199999</v>
      </c>
      <c r="G105" s="3" t="s">
        <v>431</v>
      </c>
      <c r="H105" s="3">
        <v>0.79959526801299996</v>
      </c>
      <c r="I105" s="3">
        <v>1.2922373633999999E-2</v>
      </c>
      <c r="J105" s="3">
        <v>2.0306587139999999E-2</v>
      </c>
      <c r="K105" s="3">
        <v>4.4305281032000002E-2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370.22499039711198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3.1263771704999999E-2</v>
      </c>
      <c r="F107" s="3">
        <v>1.313966944256</v>
      </c>
      <c r="G107" s="3" t="s">
        <v>431</v>
      </c>
      <c r="H107" s="3">
        <v>4.5060908756310001</v>
      </c>
      <c r="I107" s="3">
        <v>7.7819511039999997E-2</v>
      </c>
      <c r="J107" s="3">
        <v>1.03759348053</v>
      </c>
      <c r="K107" s="3">
        <v>4.9285690325160001</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25939.837016103502</v>
      </c>
      <c r="AL107" s="40" t="s">
        <v>458</v>
      </c>
    </row>
    <row r="108" spans="1:38" ht="26.25" customHeight="1" thickBot="1" x14ac:dyDescent="0.3">
      <c r="A108" s="60" t="s">
        <v>244</v>
      </c>
      <c r="B108" s="60" t="s">
        <v>260</v>
      </c>
      <c r="C108" s="61" t="s">
        <v>379</v>
      </c>
      <c r="D108" s="74"/>
      <c r="E108" s="3">
        <v>7.9583528203000006E-2</v>
      </c>
      <c r="F108" s="3">
        <v>9.5730759729539994</v>
      </c>
      <c r="G108" s="3" t="s">
        <v>431</v>
      </c>
      <c r="H108" s="3">
        <v>4.8227179314550002</v>
      </c>
      <c r="I108" s="3">
        <v>0.21971786599900001</v>
      </c>
      <c r="J108" s="3">
        <v>2.197178659994</v>
      </c>
      <c r="K108" s="3">
        <v>4.3943573199879999</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109858.93302584899</v>
      </c>
      <c r="AL108" s="40" t="s">
        <v>458</v>
      </c>
    </row>
    <row r="109" spans="1:38" ht="26.25" customHeight="1" thickBot="1" x14ac:dyDescent="0.3">
      <c r="A109" s="60" t="s">
        <v>244</v>
      </c>
      <c r="B109" s="60" t="s">
        <v>261</v>
      </c>
      <c r="C109" s="61" t="s">
        <v>380</v>
      </c>
      <c r="D109" s="74"/>
      <c r="E109" s="3">
        <v>1.6617003205000001E-2</v>
      </c>
      <c r="F109" s="3">
        <v>0.84983445059100005</v>
      </c>
      <c r="G109" s="3" t="s">
        <v>431</v>
      </c>
      <c r="H109" s="3">
        <v>3.0191296643090002</v>
      </c>
      <c r="I109" s="3">
        <v>0.110646323667</v>
      </c>
      <c r="J109" s="3">
        <v>0.60855478016599995</v>
      </c>
      <c r="K109" s="3">
        <v>0.60855478016599995</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5532.3161843217104</v>
      </c>
      <c r="AL109" s="40" t="s">
        <v>458</v>
      </c>
    </row>
    <row r="110" spans="1:38" ht="26.25" customHeight="1" thickBot="1" x14ac:dyDescent="0.3">
      <c r="A110" s="60" t="s">
        <v>244</v>
      </c>
      <c r="B110" s="60" t="s">
        <v>262</v>
      </c>
      <c r="C110" s="61" t="s">
        <v>381</v>
      </c>
      <c r="D110" s="74"/>
      <c r="E110" s="3">
        <v>3.8498587782E-2</v>
      </c>
      <c r="F110" s="3">
        <v>0.78408607789999996</v>
      </c>
      <c r="G110" s="3" t="s">
        <v>431</v>
      </c>
      <c r="H110" s="3">
        <v>3.3575368189580002</v>
      </c>
      <c r="I110" s="3">
        <v>0.22731746479100001</v>
      </c>
      <c r="J110" s="3">
        <v>2.0677665794300002</v>
      </c>
      <c r="K110" s="3">
        <v>4.824993079895</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24868.562816471436</v>
      </c>
      <c r="AL110" s="40" t="s">
        <v>458</v>
      </c>
    </row>
    <row r="111" spans="1:38" ht="26.25" customHeight="1" thickBot="1" x14ac:dyDescent="0.3">
      <c r="A111" s="60" t="s">
        <v>244</v>
      </c>
      <c r="B111" s="60" t="s">
        <v>263</v>
      </c>
      <c r="C111" s="61" t="s">
        <v>375</v>
      </c>
      <c r="D111" s="74"/>
      <c r="E111" s="3">
        <v>1.5760704409999999E-3</v>
      </c>
      <c r="F111" s="3">
        <v>2.008652785E-3</v>
      </c>
      <c r="G111" s="3" t="s">
        <v>431</v>
      </c>
      <c r="H111" s="3">
        <v>4.0760195628999997E-2</v>
      </c>
      <c r="I111" s="3">
        <v>1.09548467E-3</v>
      </c>
      <c r="J111" s="3">
        <v>1.7214759099999999E-3</v>
      </c>
      <c r="K111" s="3">
        <v>3.7559474389999999E-3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31.385549807384898</v>
      </c>
      <c r="AL111" s="40" t="s">
        <v>458</v>
      </c>
    </row>
    <row r="112" spans="1:38" ht="26.25" customHeight="1" thickBot="1" x14ac:dyDescent="0.3">
      <c r="A112" s="60" t="s">
        <v>264</v>
      </c>
      <c r="B112" s="60" t="s">
        <v>265</v>
      </c>
      <c r="C112" s="61" t="s">
        <v>266</v>
      </c>
      <c r="D112" s="62"/>
      <c r="E112" s="3">
        <v>12.215989812405001</v>
      </c>
      <c r="F112" s="3" t="s">
        <v>431</v>
      </c>
      <c r="G112" s="3" t="s">
        <v>431</v>
      </c>
      <c r="H112" s="3">
        <v>33.444978764321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1034.9380963540975</v>
      </c>
      <c r="AL112" s="40" t="s">
        <v>459</v>
      </c>
    </row>
    <row r="113" spans="1:38" ht="26.25" customHeight="1" thickBot="1" x14ac:dyDescent="0.3">
      <c r="A113" s="60" t="s">
        <v>264</v>
      </c>
      <c r="B113" s="75" t="s">
        <v>267</v>
      </c>
      <c r="C113" s="76" t="s">
        <v>268</v>
      </c>
      <c r="D113" s="62"/>
      <c r="E113" s="3">
        <v>4.3407773623189998</v>
      </c>
      <c r="F113" s="3">
        <v>32.685650786662002</v>
      </c>
      <c r="G113" s="3" t="s">
        <v>431</v>
      </c>
      <c r="H113" s="3">
        <v>63.215236541537003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215264.44643228516</v>
      </c>
      <c r="AL113" s="40" t="s">
        <v>458</v>
      </c>
    </row>
    <row r="114" spans="1:38" ht="26.25" customHeight="1" thickBot="1" x14ac:dyDescent="0.3">
      <c r="A114" s="60" t="s">
        <v>264</v>
      </c>
      <c r="B114" s="75" t="s">
        <v>269</v>
      </c>
      <c r="C114" s="76" t="s">
        <v>386</v>
      </c>
      <c r="D114" s="62"/>
      <c r="E114" s="3">
        <v>0.91667383938500002</v>
      </c>
      <c r="F114" s="3" t="s">
        <v>431</v>
      </c>
      <c r="G114" s="3" t="s">
        <v>431</v>
      </c>
      <c r="H114" s="3">
        <v>4.4769761153080001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0.45266375918599999</v>
      </c>
      <c r="AE114" s="51"/>
      <c r="AF114" s="22" t="s">
        <v>433</v>
      </c>
      <c r="AG114" s="22" t="s">
        <v>433</v>
      </c>
      <c r="AH114" s="22" t="s">
        <v>433</v>
      </c>
      <c r="AI114" s="22" t="s">
        <v>433</v>
      </c>
      <c r="AJ114" s="22" t="s">
        <v>433</v>
      </c>
      <c r="AK114" s="22">
        <v>1531.5460792606725</v>
      </c>
      <c r="AL114" s="40" t="s">
        <v>460</v>
      </c>
    </row>
    <row r="115" spans="1:38" ht="26.25" customHeight="1" thickBot="1" x14ac:dyDescent="0.3">
      <c r="A115" s="60" t="s">
        <v>264</v>
      </c>
      <c r="B115" s="75" t="s">
        <v>270</v>
      </c>
      <c r="C115" s="76" t="s">
        <v>271</v>
      </c>
      <c r="D115" s="62"/>
      <c r="E115" s="3">
        <v>3.4007528820000001E-2</v>
      </c>
      <c r="F115" s="3" t="s">
        <v>431</v>
      </c>
      <c r="G115" s="3" t="s">
        <v>431</v>
      </c>
      <c r="H115" s="3">
        <v>0.68917198045600003</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3.5464283594504491</v>
      </c>
      <c r="AL115" s="40" t="s">
        <v>473</v>
      </c>
    </row>
    <row r="116" spans="1:38" ht="26.25" customHeight="1" thickBot="1" x14ac:dyDescent="0.3">
      <c r="A116" s="60" t="s">
        <v>264</v>
      </c>
      <c r="B116" s="60" t="s">
        <v>272</v>
      </c>
      <c r="C116" s="66" t="s">
        <v>408</v>
      </c>
      <c r="D116" s="62"/>
      <c r="E116" s="3">
        <v>2.974140121434</v>
      </c>
      <c r="F116" s="3">
        <v>1.303233404757</v>
      </c>
      <c r="G116" s="3" t="s">
        <v>431</v>
      </c>
      <c r="H116" s="3">
        <v>19.557388807254</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215264.44643228516</v>
      </c>
      <c r="AL116" s="40" t="s">
        <v>458</v>
      </c>
    </row>
    <row r="117" spans="1:38" ht="26.25" customHeight="1" thickBot="1" x14ac:dyDescent="0.3">
      <c r="A117" s="60" t="s">
        <v>264</v>
      </c>
      <c r="B117" s="60" t="s">
        <v>273</v>
      </c>
      <c r="C117" s="66" t="s">
        <v>274</v>
      </c>
      <c r="D117" s="62"/>
      <c r="E117" s="3">
        <v>4.6398026451119998</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339.25257736941143</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0.74994993722699999</v>
      </c>
      <c r="J119" s="3">
        <v>6.887582792331</v>
      </c>
      <c r="K119" s="3">
        <v>6.887582792331</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11.917441395930025</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8.3866404358919997</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17.280228699185994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27.077047706422</v>
      </c>
      <c r="AD122" s="3" t="s">
        <v>431</v>
      </c>
      <c r="AE122" s="51"/>
      <c r="AF122" s="22" t="s">
        <v>431</v>
      </c>
      <c r="AG122" s="22" t="s">
        <v>431</v>
      </c>
      <c r="AH122" s="22" t="s">
        <v>431</v>
      </c>
      <c r="AI122" s="22" t="s">
        <v>431</v>
      </c>
      <c r="AJ122" s="22" t="s">
        <v>431</v>
      </c>
      <c r="AK122" s="22">
        <v>1274.6943104219999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5.144785866286</v>
      </c>
      <c r="G125" s="3" t="s">
        <v>431</v>
      </c>
      <c r="H125" s="3">
        <v>0.92003253114200001</v>
      </c>
      <c r="I125" s="3">
        <v>2.128951555E-3</v>
      </c>
      <c r="J125" s="3">
        <v>1.4128496686000001E-2</v>
      </c>
      <c r="K125" s="3">
        <v>1.7884173023000001E-2</v>
      </c>
      <c r="L125" s="3" t="s">
        <v>431</v>
      </c>
      <c r="M125" s="3" t="s">
        <v>431</v>
      </c>
      <c r="N125" s="3" t="s">
        <v>431</v>
      </c>
      <c r="O125" s="3" t="s">
        <v>431</v>
      </c>
      <c r="P125" s="3">
        <v>0.36717335787400002</v>
      </c>
      <c r="Q125" s="3" t="s">
        <v>431</v>
      </c>
      <c r="R125" s="3" t="s">
        <v>431</v>
      </c>
      <c r="S125" s="3" t="s">
        <v>431</v>
      </c>
      <c r="T125" s="3" t="s">
        <v>431</v>
      </c>
      <c r="U125" s="3" t="s">
        <v>431</v>
      </c>
      <c r="V125" s="3" t="s">
        <v>431</v>
      </c>
      <c r="W125" s="3">
        <v>1.6011156454</v>
      </c>
      <c r="X125" s="3" t="s">
        <v>431</v>
      </c>
      <c r="Y125" s="3" t="s">
        <v>431</v>
      </c>
      <c r="Z125" s="3" t="s">
        <v>431</v>
      </c>
      <c r="AA125" s="3" t="s">
        <v>431</v>
      </c>
      <c r="AB125" s="3" t="s">
        <v>431</v>
      </c>
      <c r="AC125" s="3" t="s">
        <v>431</v>
      </c>
      <c r="AD125" s="3">
        <v>1.292466874472</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2.5442064060190002</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3.6599009463000001E-2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0.214493875118</v>
      </c>
      <c r="F130" s="3">
        <v>3.1794693138999998E-2</v>
      </c>
      <c r="G130" s="3">
        <v>2.236428713E-2</v>
      </c>
      <c r="H130" s="3">
        <v>4.9789737670000002E-3</v>
      </c>
      <c r="I130" s="3">
        <v>9.1403783140000007E-3</v>
      </c>
      <c r="J130" s="3">
        <v>1.5995662061000001E-2</v>
      </c>
      <c r="K130" s="3">
        <v>2.2850945808000001E-2</v>
      </c>
      <c r="L130" s="3">
        <v>3.1991324100000002E-4</v>
      </c>
      <c r="M130" s="3">
        <v>9.1024938538000005E-2</v>
      </c>
      <c r="N130" s="3">
        <v>0.11219055603899999</v>
      </c>
      <c r="O130" s="3">
        <v>2.777641318E-3</v>
      </c>
      <c r="P130" s="3">
        <v>2.328821215E-3</v>
      </c>
      <c r="Q130" s="3">
        <v>3.635036518E-3</v>
      </c>
      <c r="R130" s="3">
        <v>2.1574012789999999E-2</v>
      </c>
      <c r="S130" s="3">
        <v>5.3172102415999997E-2</v>
      </c>
      <c r="T130" s="3">
        <v>2.5247901186999998E-2</v>
      </c>
      <c r="U130" s="3" t="s">
        <v>431</v>
      </c>
      <c r="V130" s="3">
        <v>3.400274E-6</v>
      </c>
      <c r="W130" s="3">
        <v>1.9264046606359999</v>
      </c>
      <c r="X130" s="3">
        <v>2.3843317999999998E-5</v>
      </c>
      <c r="Y130" s="3">
        <v>1.03321043E-4</v>
      </c>
      <c r="Z130" s="3">
        <v>1.03321043E-4</v>
      </c>
      <c r="AA130" s="3" t="s">
        <v>431</v>
      </c>
      <c r="AB130" s="3">
        <v>2.3048540400000001E-4</v>
      </c>
      <c r="AC130" s="3">
        <v>7.9477724999999999E-2</v>
      </c>
      <c r="AD130" s="3">
        <v>0.13885763448300001</v>
      </c>
      <c r="AE130" s="51"/>
      <c r="AF130" s="22" t="s">
        <v>431</v>
      </c>
      <c r="AG130" s="22" t="s">
        <v>431</v>
      </c>
      <c r="AH130" s="22" t="s">
        <v>431</v>
      </c>
      <c r="AI130" s="22" t="s">
        <v>431</v>
      </c>
      <c r="AJ130" s="22" t="s">
        <v>431</v>
      </c>
      <c r="AK130" s="22">
        <v>158.95544999999998</v>
      </c>
      <c r="AL130" s="40" t="s">
        <v>301</v>
      </c>
    </row>
    <row r="131" spans="1:38" ht="26.25" customHeight="1" thickBot="1" x14ac:dyDescent="0.3">
      <c r="A131" s="60" t="s">
        <v>289</v>
      </c>
      <c r="B131" s="64" t="s">
        <v>304</v>
      </c>
      <c r="C131" s="72" t="s">
        <v>305</v>
      </c>
      <c r="D131" s="62"/>
      <c r="E131" s="3">
        <v>0.20641026101400001</v>
      </c>
      <c r="F131" s="3">
        <v>8.0270657061000006E-2</v>
      </c>
      <c r="G131" s="3">
        <v>0.126139603953</v>
      </c>
      <c r="H131" s="3" t="s">
        <v>431</v>
      </c>
      <c r="I131" s="3">
        <v>1.1074074313000001E-2</v>
      </c>
      <c r="J131" s="3">
        <v>1.9379630062000001E-2</v>
      </c>
      <c r="K131" s="3">
        <v>2.7685185811000001E-2</v>
      </c>
      <c r="L131" s="3">
        <v>3.8759260100000001E-4</v>
      </c>
      <c r="M131" s="3">
        <v>0.172008550845</v>
      </c>
      <c r="N131" s="3">
        <v>2.8054325355999998E-2</v>
      </c>
      <c r="O131" s="3">
        <v>4.4122284179999999E-3</v>
      </c>
      <c r="P131" s="3">
        <v>4.6689829697000002E-2</v>
      </c>
      <c r="Q131" s="3">
        <v>5.923952148E-3</v>
      </c>
      <c r="R131" s="3">
        <v>7.8272724756000001E-2</v>
      </c>
      <c r="S131" s="3">
        <v>2.3554349286E-2</v>
      </c>
      <c r="T131" s="3">
        <v>6.9610612308999995E-2</v>
      </c>
      <c r="U131" s="3" t="s">
        <v>431</v>
      </c>
      <c r="V131" s="3">
        <v>0.72109054160599995</v>
      </c>
      <c r="W131" s="3">
        <v>0.35803585869999999</v>
      </c>
      <c r="X131" s="3">
        <v>8.0270657000000006E-5</v>
      </c>
      <c r="Y131" s="3">
        <v>3.6121795700000002E-4</v>
      </c>
      <c r="Z131" s="3">
        <v>3.6121795700000002E-4</v>
      </c>
      <c r="AA131" s="3" t="s">
        <v>431</v>
      </c>
      <c r="AB131" s="3">
        <v>8.0270657100000003E-4</v>
      </c>
      <c r="AC131" s="3">
        <v>5.7336183615000001E-2</v>
      </c>
      <c r="AD131" s="3">
        <v>5.5966995550000002E-2</v>
      </c>
      <c r="AE131" s="51"/>
      <c r="AF131" s="22" t="s">
        <v>431</v>
      </c>
      <c r="AG131" s="22" t="s">
        <v>431</v>
      </c>
      <c r="AH131" s="22" t="s">
        <v>431</v>
      </c>
      <c r="AI131" s="22" t="s">
        <v>431</v>
      </c>
      <c r="AJ131" s="22" t="s">
        <v>431</v>
      </c>
      <c r="AK131" s="22">
        <v>114.67236723000001</v>
      </c>
      <c r="AL131" s="40" t="s">
        <v>301</v>
      </c>
    </row>
    <row r="132" spans="1:38" ht="26.25" customHeight="1" thickBot="1" x14ac:dyDescent="0.3">
      <c r="A132" s="60" t="s">
        <v>289</v>
      </c>
      <c r="B132" s="64" t="s">
        <v>306</v>
      </c>
      <c r="C132" s="72" t="s">
        <v>307</v>
      </c>
      <c r="D132" s="62"/>
      <c r="E132" s="3">
        <v>0.31304859270699997</v>
      </c>
      <c r="F132" s="3">
        <v>0.16103892</v>
      </c>
      <c r="G132" s="3">
        <v>0.42943712000000001</v>
      </c>
      <c r="H132" s="3">
        <v>3.8342599999999998E-2</v>
      </c>
      <c r="I132" s="3">
        <v>5.3898740531000001E-2</v>
      </c>
      <c r="J132" s="3">
        <v>9.4322796E-2</v>
      </c>
      <c r="K132" s="3">
        <v>0.13474685146900001</v>
      </c>
      <c r="L132" s="3">
        <v>1.886455919E-3</v>
      </c>
      <c r="M132" s="3">
        <v>2.9715514999999999</v>
      </c>
      <c r="N132" s="3">
        <v>1.3727292197E-2</v>
      </c>
      <c r="O132" s="3">
        <v>4.2797847539999996E-3</v>
      </c>
      <c r="P132" s="3">
        <v>7.6059283930000002E-3</v>
      </c>
      <c r="Q132" s="3">
        <v>1.3195545308E-2</v>
      </c>
      <c r="R132" s="3">
        <v>0.32207784</v>
      </c>
      <c r="S132" s="3">
        <v>0.9202224</v>
      </c>
      <c r="T132" s="3">
        <v>0.18404448000000001</v>
      </c>
      <c r="U132" s="3" t="s">
        <v>431</v>
      </c>
      <c r="V132" s="3">
        <v>1.51836696</v>
      </c>
      <c r="W132" s="3">
        <v>3.6139753314000003E-2</v>
      </c>
      <c r="X132" s="3" t="s">
        <v>431</v>
      </c>
      <c r="Y132" s="3" t="s">
        <v>431</v>
      </c>
      <c r="Z132" s="3" t="s">
        <v>431</v>
      </c>
      <c r="AA132" s="3" t="s">
        <v>431</v>
      </c>
      <c r="AB132" s="3" t="s">
        <v>431</v>
      </c>
      <c r="AC132" s="3">
        <v>0.90105109999999999</v>
      </c>
      <c r="AD132" s="3">
        <v>0.32865085714300002</v>
      </c>
      <c r="AE132" s="51"/>
      <c r="AF132" s="22" t="s">
        <v>431</v>
      </c>
      <c r="AG132" s="22" t="s">
        <v>431</v>
      </c>
      <c r="AH132" s="22" t="s">
        <v>431</v>
      </c>
      <c r="AI132" s="22" t="s">
        <v>431</v>
      </c>
      <c r="AJ132" s="22" t="s">
        <v>431</v>
      </c>
      <c r="AK132" s="22">
        <v>191.71299999999999</v>
      </c>
      <c r="AL132" s="40" t="s">
        <v>301</v>
      </c>
    </row>
    <row r="133" spans="1:38" ht="26.25" customHeight="1" thickBot="1" x14ac:dyDescent="0.3">
      <c r="A133" s="60" t="s">
        <v>289</v>
      </c>
      <c r="B133" s="64" t="s">
        <v>308</v>
      </c>
      <c r="C133" s="72" t="s">
        <v>309</v>
      </c>
      <c r="D133" s="62"/>
      <c r="E133" s="3">
        <v>0.59272265000000002</v>
      </c>
      <c r="F133" s="3">
        <v>2.005479266</v>
      </c>
      <c r="G133" s="3">
        <v>0.21262746599999999</v>
      </c>
      <c r="H133" s="3" t="s">
        <v>431</v>
      </c>
      <c r="I133" s="3">
        <v>0.28012446784</v>
      </c>
      <c r="J133" s="3">
        <v>0.3246254254</v>
      </c>
      <c r="K133" s="3">
        <v>0.45849533116899999</v>
      </c>
      <c r="L133" s="3">
        <v>9.8043563739999996E-3</v>
      </c>
      <c r="M133" s="3">
        <v>3.3590074799999998</v>
      </c>
      <c r="N133" s="3">
        <v>1.2657104460000001E-2</v>
      </c>
      <c r="O133" s="3">
        <v>2.12005446E-3</v>
      </c>
      <c r="P133" s="3">
        <v>1.026346697506</v>
      </c>
      <c r="Q133" s="3">
        <v>5.7363700200000001E-3</v>
      </c>
      <c r="R133" s="3">
        <v>5.7152959200000002E-3</v>
      </c>
      <c r="S133" s="3">
        <v>5.2390212599999998E-3</v>
      </c>
      <c r="T133" s="3">
        <v>7.3042830599999997E-3</v>
      </c>
      <c r="U133" s="3">
        <v>8.3369139599999992E-3</v>
      </c>
      <c r="V133" s="3">
        <v>6.7487697839999999E-2</v>
      </c>
      <c r="W133" s="3">
        <v>0.25000063222300001</v>
      </c>
      <c r="X133" s="3">
        <v>5.5635619999999998E-6</v>
      </c>
      <c r="Y133" s="3">
        <v>3.038885E-6</v>
      </c>
      <c r="Z133" s="3">
        <v>2.7143439999999999E-6</v>
      </c>
      <c r="AA133" s="3">
        <v>2.9461590000000002E-6</v>
      </c>
      <c r="AB133" s="3">
        <v>1.4262949999999999E-5</v>
      </c>
      <c r="AC133" s="3" t="s">
        <v>431</v>
      </c>
      <c r="AD133" s="3" t="s">
        <v>431</v>
      </c>
      <c r="AE133" s="51"/>
      <c r="AF133" s="22" t="s">
        <v>431</v>
      </c>
      <c r="AG133" s="22" t="s">
        <v>431</v>
      </c>
      <c r="AH133" s="22" t="s">
        <v>431</v>
      </c>
      <c r="AI133" s="22" t="s">
        <v>431</v>
      </c>
      <c r="AJ133" s="22" t="s">
        <v>431</v>
      </c>
      <c r="AK133" s="22">
        <v>421.48200000000003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0.46111906263699998</v>
      </c>
      <c r="F135" s="3">
        <v>5.4386413876809998</v>
      </c>
      <c r="G135" s="3" t="s">
        <v>431</v>
      </c>
      <c r="H135" s="3" t="s">
        <v>431</v>
      </c>
      <c r="I135" s="3">
        <v>4.9411751871199998</v>
      </c>
      <c r="J135" s="3">
        <v>5.194339815987</v>
      </c>
      <c r="K135" s="3">
        <v>5.3887534700539996</v>
      </c>
      <c r="L135" s="3">
        <v>1.167123366674</v>
      </c>
      <c r="M135" s="3">
        <v>21.491760243133999</v>
      </c>
      <c r="N135" s="3">
        <v>2.3737213050999999E-2</v>
      </c>
      <c r="O135" s="3">
        <v>4.8443291939999997E-3</v>
      </c>
      <c r="P135" s="3" t="s">
        <v>431</v>
      </c>
      <c r="Q135" s="3">
        <v>9</v>
      </c>
      <c r="R135" s="3">
        <v>8.6999999999999993</v>
      </c>
      <c r="S135" s="3">
        <v>4.8</v>
      </c>
      <c r="T135" s="3" t="s">
        <v>431</v>
      </c>
      <c r="U135" s="3" t="s">
        <v>431</v>
      </c>
      <c r="V135" s="3" t="s">
        <v>431</v>
      </c>
      <c r="W135" s="3">
        <v>22.074375376241001</v>
      </c>
      <c r="X135" s="3">
        <v>0.19310970271899999</v>
      </c>
      <c r="Y135" s="3">
        <v>0.12882475291000001</v>
      </c>
      <c r="Z135" s="3">
        <v>0.11490598058</v>
      </c>
      <c r="AA135" s="3">
        <v>0.104586257113</v>
      </c>
      <c r="AB135" s="3">
        <v>0.541426693322</v>
      </c>
      <c r="AC135" s="3" t="s">
        <v>431</v>
      </c>
      <c r="AD135" s="3">
        <v>68.986120692924999</v>
      </c>
      <c r="AE135" s="51"/>
      <c r="AF135" s="22" t="s">
        <v>431</v>
      </c>
      <c r="AG135" s="22" t="s">
        <v>431</v>
      </c>
      <c r="AH135" s="22" t="s">
        <v>431</v>
      </c>
      <c r="AI135" s="22">
        <v>5092.66640161342</v>
      </c>
      <c r="AJ135" s="22" t="s">
        <v>431</v>
      </c>
      <c r="AK135" s="22">
        <v>178.05860264253991</v>
      </c>
      <c r="AL135" s="40" t="s">
        <v>467</v>
      </c>
    </row>
    <row r="136" spans="1:38" ht="26.25" customHeight="1" thickBot="1" x14ac:dyDescent="0.3">
      <c r="A136" s="60" t="s">
        <v>289</v>
      </c>
      <c r="B136" s="60" t="s">
        <v>314</v>
      </c>
      <c r="C136" s="61" t="s">
        <v>315</v>
      </c>
      <c r="D136" s="62"/>
      <c r="E136" s="3" t="s">
        <v>431</v>
      </c>
      <c r="F136" s="3">
        <v>3.9128446482999998E-2</v>
      </c>
      <c r="G136" s="3" t="s">
        <v>431</v>
      </c>
      <c r="H136" s="3">
        <v>1.6122008286139999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61854.296000000002</v>
      </c>
      <c r="AL136" s="40" t="s">
        <v>458</v>
      </c>
    </row>
    <row r="137" spans="1:38" ht="26.25" customHeight="1" thickBot="1" x14ac:dyDescent="0.3">
      <c r="A137" s="60" t="s">
        <v>289</v>
      </c>
      <c r="B137" s="60" t="s">
        <v>316</v>
      </c>
      <c r="C137" s="61" t="s">
        <v>317</v>
      </c>
      <c r="D137" s="62"/>
      <c r="E137" s="3" t="s">
        <v>431</v>
      </c>
      <c r="F137" s="3">
        <v>0.46560049056500002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1175.7471879967386</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0.25283190354700003</v>
      </c>
      <c r="F139" s="3">
        <v>1.2507159888099999</v>
      </c>
      <c r="G139" s="3" t="s">
        <v>431</v>
      </c>
      <c r="H139" s="3" t="s">
        <v>431</v>
      </c>
      <c r="I139" s="3">
        <v>2.2860229776010002</v>
      </c>
      <c r="J139" s="3">
        <v>2.460611845137</v>
      </c>
      <c r="K139" s="3">
        <v>2.5315385731109998</v>
      </c>
      <c r="L139" s="3">
        <v>0.96012965059300004</v>
      </c>
      <c r="M139" s="3">
        <v>10.619928991285001</v>
      </c>
      <c r="N139" s="3" t="s">
        <v>431</v>
      </c>
      <c r="O139" s="3" t="s">
        <v>431</v>
      </c>
      <c r="P139" s="3" t="s">
        <v>431</v>
      </c>
      <c r="Q139" s="3" t="s">
        <v>431</v>
      </c>
      <c r="R139" s="3" t="s">
        <v>431</v>
      </c>
      <c r="S139" s="3" t="s">
        <v>431</v>
      </c>
      <c r="T139" s="3" t="s">
        <v>431</v>
      </c>
      <c r="U139" s="3" t="s">
        <v>431</v>
      </c>
      <c r="V139" s="3" t="s">
        <v>431</v>
      </c>
      <c r="W139" s="3">
        <v>40.073887774913999</v>
      </c>
      <c r="X139" s="3">
        <v>0.30940735246599999</v>
      </c>
      <c r="Y139" s="3">
        <v>0.35357617890499998</v>
      </c>
      <c r="Z139" s="3">
        <v>0.12951668387699999</v>
      </c>
      <c r="AA139" s="3">
        <v>0.23355132767199999</v>
      </c>
      <c r="AB139" s="3">
        <v>1.0260515429199999</v>
      </c>
      <c r="AC139" s="3" t="s">
        <v>431</v>
      </c>
      <c r="AD139" s="3">
        <v>82.326451569040998</v>
      </c>
      <c r="AE139" s="51"/>
      <c r="AF139" s="22" t="s">
        <v>431</v>
      </c>
      <c r="AG139" s="22" t="s">
        <v>431</v>
      </c>
      <c r="AH139" s="22" t="s">
        <v>431</v>
      </c>
      <c r="AI139" s="22" t="s">
        <v>431</v>
      </c>
      <c r="AJ139" s="22" t="s">
        <v>431</v>
      </c>
      <c r="AK139" s="22">
        <v>202.26475205505318</v>
      </c>
      <c r="AL139" s="40" t="s">
        <v>469</v>
      </c>
    </row>
    <row r="140" spans="1:38" ht="26.25" customHeight="1" thickBot="1" x14ac:dyDescent="0.3">
      <c r="A140" s="60" t="s">
        <v>322</v>
      </c>
      <c r="B140" s="64" t="s">
        <v>323</v>
      </c>
      <c r="C140" s="61" t="s">
        <v>377</v>
      </c>
      <c r="D140" s="62"/>
      <c r="E140" s="3">
        <v>0.33426284234800002</v>
      </c>
      <c r="F140" s="3">
        <v>1.46265704768</v>
      </c>
      <c r="G140" s="3" t="s">
        <v>431</v>
      </c>
      <c r="H140" s="3">
        <v>13.047629014546001</v>
      </c>
      <c r="I140" s="3">
        <v>2.6179344306E-2</v>
      </c>
      <c r="J140" s="3">
        <v>4.1138969624000002E-2</v>
      </c>
      <c r="K140" s="3">
        <v>8.9757751908000005E-2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658.36302790490936</v>
      </c>
      <c r="AL140" s="40" t="s">
        <v>470</v>
      </c>
    </row>
    <row r="141" spans="1:38" s="6" customFormat="1" ht="37.5" customHeight="1" thickBot="1" x14ac:dyDescent="0.35">
      <c r="A141" s="79"/>
      <c r="B141" s="80" t="s">
        <v>324</v>
      </c>
      <c r="C141" s="81" t="s">
        <v>387</v>
      </c>
      <c r="D141" s="79" t="s">
        <v>143</v>
      </c>
      <c r="E141" s="16">
        <v>1464.1753228617702</v>
      </c>
      <c r="F141" s="16">
        <v>1087.1628771650683</v>
      </c>
      <c r="G141" s="16">
        <v>524.20504591840313</v>
      </c>
      <c r="H141" s="16">
        <v>258.04155733814406</v>
      </c>
      <c r="I141" s="16">
        <v>90.787334572772409</v>
      </c>
      <c r="J141" s="16">
        <v>155.5510579088172</v>
      </c>
      <c r="K141" s="16">
        <v>251.72987008773748</v>
      </c>
      <c r="L141" s="16">
        <v>25.394156730411321</v>
      </c>
      <c r="M141" s="16">
        <v>2480.6654067439995</v>
      </c>
      <c r="N141" s="16">
        <v>154.350641150076</v>
      </c>
      <c r="O141" s="16">
        <v>4.4731524863680008</v>
      </c>
      <c r="P141" s="16">
        <v>7.6091881873830003</v>
      </c>
      <c r="Q141" s="16">
        <v>19.016078460936001</v>
      </c>
      <c r="R141" s="16">
        <v>55.256258883535992</v>
      </c>
      <c r="S141" s="16">
        <v>721.87675133101288</v>
      </c>
      <c r="T141" s="16">
        <v>155.97575171308699</v>
      </c>
      <c r="U141" s="16">
        <v>24.485354317519004</v>
      </c>
      <c r="V141" s="16">
        <v>572.42776164825693</v>
      </c>
      <c r="W141" s="16">
        <v>150.88054552644979</v>
      </c>
      <c r="X141" s="16">
        <v>4.0594593131343677</v>
      </c>
      <c r="Y141" s="16">
        <v>4.2614719074221341</v>
      </c>
      <c r="Z141" s="16">
        <v>2.2204077420992618</v>
      </c>
      <c r="AA141" s="16">
        <v>2.7295360566992546</v>
      </c>
      <c r="AB141" s="16">
        <v>13.270875019355014</v>
      </c>
      <c r="AC141" s="16">
        <v>54.235209014340988</v>
      </c>
      <c r="AD141" s="16">
        <v>1544.4130463699046</v>
      </c>
      <c r="AE141" s="52"/>
      <c r="AF141" s="16">
        <v>3201152.5463583763</v>
      </c>
      <c r="AG141" s="16">
        <v>1547304.8484704681</v>
      </c>
      <c r="AH141" s="16">
        <v>3510657.2212988329</v>
      </c>
      <c r="AI141" s="16">
        <v>236659.79284082449</v>
      </c>
      <c r="AJ141" s="16">
        <v>14963.317929619167</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243.732311048197</v>
      </c>
      <c r="F143" s="9">
        <v>105.089956100858</v>
      </c>
      <c r="G143" s="9" t="s">
        <v>434</v>
      </c>
      <c r="H143" s="9">
        <v>12.459803457702</v>
      </c>
      <c r="I143" s="9">
        <v>5.8231085390880004</v>
      </c>
      <c r="J143" s="9">
        <v>5.8231085390880004</v>
      </c>
      <c r="K143" s="9">
        <v>5.8231085390880004</v>
      </c>
      <c r="L143" s="9">
        <v>4.539046610232</v>
      </c>
      <c r="M143" s="9">
        <v>985.272183838297</v>
      </c>
      <c r="N143" s="9" t="s">
        <v>434</v>
      </c>
      <c r="O143" s="9" t="s">
        <v>434</v>
      </c>
      <c r="P143" s="9" t="s">
        <v>434</v>
      </c>
      <c r="Q143" s="9" t="s">
        <v>434</v>
      </c>
      <c r="R143" s="9" t="s">
        <v>434</v>
      </c>
      <c r="S143" s="9" t="s">
        <v>434</v>
      </c>
      <c r="T143" s="9" t="s">
        <v>434</v>
      </c>
      <c r="U143" s="9" t="s">
        <v>434</v>
      </c>
      <c r="V143" s="9" t="s">
        <v>434</v>
      </c>
      <c r="W143" s="9">
        <v>11.696678124848001</v>
      </c>
      <c r="X143" s="9">
        <v>8.7202920897999997E-2</v>
      </c>
      <c r="Y143" s="9">
        <v>9.2934307856000001E-2</v>
      </c>
      <c r="Z143" s="9">
        <v>5.1661835189999998E-2</v>
      </c>
      <c r="AA143" s="9">
        <v>0.105873633886</v>
      </c>
      <c r="AB143" s="9">
        <v>0.33767269783000003</v>
      </c>
      <c r="AC143" s="9" t="s">
        <v>434</v>
      </c>
      <c r="AD143" s="9">
        <v>2.3344780040000001E-3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68.811901871382005</v>
      </c>
      <c r="F144" s="9">
        <v>9.4703091764679996</v>
      </c>
      <c r="G144" s="9" t="s">
        <v>434</v>
      </c>
      <c r="H144" s="9">
        <v>0.25166516091699997</v>
      </c>
      <c r="I144" s="9">
        <v>3.8543275044819998</v>
      </c>
      <c r="J144" s="9">
        <v>3.8543275044819998</v>
      </c>
      <c r="K144" s="9">
        <v>3.8543275044819998</v>
      </c>
      <c r="L144" s="9">
        <v>3.1441825055099999</v>
      </c>
      <c r="M144" s="9">
        <v>57.908789000584001</v>
      </c>
      <c r="N144" s="9" t="s">
        <v>434</v>
      </c>
      <c r="O144" s="9" t="s">
        <v>434</v>
      </c>
      <c r="P144" s="9" t="s">
        <v>434</v>
      </c>
      <c r="Q144" s="9" t="s">
        <v>434</v>
      </c>
      <c r="R144" s="9" t="s">
        <v>434</v>
      </c>
      <c r="S144" s="9" t="s">
        <v>434</v>
      </c>
      <c r="T144" s="9" t="s">
        <v>434</v>
      </c>
      <c r="U144" s="9" t="s">
        <v>434</v>
      </c>
      <c r="V144" s="9" t="s">
        <v>434</v>
      </c>
      <c r="W144" s="9">
        <v>3.9045157063359999</v>
      </c>
      <c r="X144" s="9">
        <v>3.0025076756999999E-2</v>
      </c>
      <c r="Y144" s="9">
        <v>2.9678525555000002E-2</v>
      </c>
      <c r="Z144" s="9">
        <v>1.1553619306999999E-2</v>
      </c>
      <c r="AA144" s="9">
        <v>3.1814031850999999E-2</v>
      </c>
      <c r="AB144" s="9">
        <v>0.10307125347</v>
      </c>
      <c r="AC144" s="9" t="s">
        <v>434</v>
      </c>
      <c r="AD144" s="9">
        <v>7.7380788399999999E-4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216.54670939775201</v>
      </c>
      <c r="F145" s="9">
        <v>7.1156149365739996</v>
      </c>
      <c r="G145" s="9" t="s">
        <v>434</v>
      </c>
      <c r="H145" s="9">
        <v>0.10964746805</v>
      </c>
      <c r="I145" s="9">
        <v>3.9568897798489999</v>
      </c>
      <c r="J145" s="9">
        <v>3.9568897798489999</v>
      </c>
      <c r="K145" s="9">
        <v>3.9568897798489999</v>
      </c>
      <c r="L145" s="9">
        <v>2.650935095176</v>
      </c>
      <c r="M145" s="9">
        <v>48.015429510978997</v>
      </c>
      <c r="N145" s="9" t="s">
        <v>434</v>
      </c>
      <c r="O145" s="9" t="s">
        <v>434</v>
      </c>
      <c r="P145" s="9" t="s">
        <v>434</v>
      </c>
      <c r="Q145" s="9" t="s">
        <v>434</v>
      </c>
      <c r="R145" s="9" t="s">
        <v>434</v>
      </c>
      <c r="S145" s="9" t="s">
        <v>434</v>
      </c>
      <c r="T145" s="9" t="s">
        <v>434</v>
      </c>
      <c r="U145" s="9" t="s">
        <v>434</v>
      </c>
      <c r="V145" s="9" t="s">
        <v>434</v>
      </c>
      <c r="W145" s="9">
        <v>2.1477859650019999</v>
      </c>
      <c r="X145" s="9">
        <v>1.458142527E-2</v>
      </c>
      <c r="Y145" s="9">
        <v>8.8298630798999994E-2</v>
      </c>
      <c r="Z145" s="9">
        <v>9.8667644324000006E-2</v>
      </c>
      <c r="AA145" s="9">
        <v>2.1800111420000001E-2</v>
      </c>
      <c r="AB145" s="9">
        <v>0.22334781181300001</v>
      </c>
      <c r="AC145" s="9" t="s">
        <v>434</v>
      </c>
      <c r="AD145" s="9">
        <v>4.21374264E-4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1.0421679349990001</v>
      </c>
      <c r="F146" s="9">
        <v>4.8561037537259999</v>
      </c>
      <c r="G146" s="9" t="s">
        <v>434</v>
      </c>
      <c r="H146" s="9">
        <v>9.9902472940000004E-3</v>
      </c>
      <c r="I146" s="9">
        <v>7.4459764669000006E-2</v>
      </c>
      <c r="J146" s="9">
        <v>7.4459764669000006E-2</v>
      </c>
      <c r="K146" s="9">
        <v>7.4459764669000006E-2</v>
      </c>
      <c r="L146" s="9">
        <v>1.5096771231999999E-2</v>
      </c>
      <c r="M146" s="9">
        <v>44.341541476642</v>
      </c>
      <c r="N146" s="9" t="s">
        <v>434</v>
      </c>
      <c r="O146" s="9" t="s">
        <v>434</v>
      </c>
      <c r="P146" s="9" t="s">
        <v>434</v>
      </c>
      <c r="Q146" s="9" t="s">
        <v>434</v>
      </c>
      <c r="R146" s="9" t="s">
        <v>434</v>
      </c>
      <c r="S146" s="9" t="s">
        <v>434</v>
      </c>
      <c r="T146" s="9" t="s">
        <v>434</v>
      </c>
      <c r="U146" s="9" t="s">
        <v>434</v>
      </c>
      <c r="V146" s="9" t="s">
        <v>434</v>
      </c>
      <c r="W146" s="9">
        <v>0.12181715067399999</v>
      </c>
      <c r="X146" s="9">
        <v>1.4816171838E-2</v>
      </c>
      <c r="Y146" s="9">
        <v>2.7162981704E-2</v>
      </c>
      <c r="Z146" s="9">
        <v>9.2601073989999998E-3</v>
      </c>
      <c r="AA146" s="9">
        <v>3.1793035402999999E-2</v>
      </c>
      <c r="AB146" s="9">
        <v>8.3032296344000001E-2</v>
      </c>
      <c r="AC146" s="9" t="s">
        <v>434</v>
      </c>
      <c r="AD146" s="9">
        <v>2.4476214999999999E-5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25.108910051986001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6.6204645554579997</v>
      </c>
      <c r="J148" s="9">
        <v>12.875182153853</v>
      </c>
      <c r="K148" s="9">
        <v>16.305519109721001</v>
      </c>
      <c r="L148" s="9">
        <v>1.4633092802000001</v>
      </c>
      <c r="M148" s="9" t="s">
        <v>431</v>
      </c>
      <c r="N148" s="9" t="s">
        <v>432</v>
      </c>
      <c r="O148" s="9" t="s">
        <v>432</v>
      </c>
      <c r="P148" s="9" t="s">
        <v>432</v>
      </c>
      <c r="Q148" s="9" t="s">
        <v>432</v>
      </c>
      <c r="R148" s="9" t="s">
        <v>432</v>
      </c>
      <c r="S148" s="9" t="s">
        <v>432</v>
      </c>
      <c r="T148" s="9" t="s">
        <v>432</v>
      </c>
      <c r="U148" s="9" t="s">
        <v>432</v>
      </c>
      <c r="V148" s="9" t="s">
        <v>432</v>
      </c>
      <c r="W148" s="9" t="s">
        <v>431</v>
      </c>
      <c r="X148" s="9">
        <v>3.7885076923999998E-2</v>
      </c>
      <c r="Y148" s="9">
        <v>3.4182061629999998E-3</v>
      </c>
      <c r="Z148" s="9">
        <v>5.0459233840000001E-3</v>
      </c>
      <c r="AA148" s="9" t="s">
        <v>431</v>
      </c>
      <c r="AB148" s="9">
        <v>4.6349206471E-2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2.7499073516419998</v>
      </c>
      <c r="J149" s="9">
        <v>5.0924210215589998</v>
      </c>
      <c r="K149" s="9">
        <v>10.184842043119</v>
      </c>
      <c r="L149" s="9">
        <v>0.107959324944</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1447.5015142474722</v>
      </c>
      <c r="F152" s="11">
        <v>1078.8174564236563</v>
      </c>
      <c r="G152" s="11">
        <v>524.20504591840313</v>
      </c>
      <c r="H152" s="11">
        <v>257.29252753506398</v>
      </c>
      <c r="I152" s="11">
        <v>90.134729433736013</v>
      </c>
      <c r="J152" s="11">
        <v>154.576598642427</v>
      </c>
      <c r="K152" s="11">
        <v>250.44478956870603</v>
      </c>
      <c r="L152" s="11">
        <v>25.175541207078012</v>
      </c>
      <c r="M152" s="11">
        <v>2416.3725659744077</v>
      </c>
      <c r="N152" s="11">
        <v>154.350641150076</v>
      </c>
      <c r="O152" s="11">
        <v>4.4731524863680008</v>
      </c>
      <c r="P152" s="11">
        <v>7.6091881873830003</v>
      </c>
      <c r="Q152" s="11">
        <v>19.016078460936001</v>
      </c>
      <c r="R152" s="11">
        <v>55.256258883535992</v>
      </c>
      <c r="S152" s="11">
        <v>721.87675133101288</v>
      </c>
      <c r="T152" s="11">
        <v>155.97575171308699</v>
      </c>
      <c r="U152" s="11">
        <v>24.485354317519004</v>
      </c>
      <c r="V152" s="11">
        <v>572.42776164825693</v>
      </c>
      <c r="W152" s="11">
        <v>150.35392888407</v>
      </c>
      <c r="X152" s="11">
        <v>4.2436610465320008</v>
      </c>
      <c r="Y152" s="11">
        <v>4.5025401637589999</v>
      </c>
      <c r="Z152" s="11">
        <v>2.3963151004509999</v>
      </c>
      <c r="AA152" s="11">
        <v>2.9204530376809994</v>
      </c>
      <c r="AB152" s="11">
        <v>14.062969348422996</v>
      </c>
      <c r="AC152" s="11">
        <v>54.235209014340988</v>
      </c>
      <c r="AD152" s="11">
        <v>1544.4129414329691</v>
      </c>
      <c r="AE152" s="54"/>
      <c r="AF152" s="11">
        <v>3201152.5463583763</v>
      </c>
      <c r="AG152" s="11">
        <v>1547304.8484704681</v>
      </c>
      <c r="AH152" s="11">
        <v>3510657.2212988329</v>
      </c>
      <c r="AI152" s="11">
        <v>236659.79284082449</v>
      </c>
      <c r="AJ152" s="11">
        <v>14963.317929619167</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1447.5015142474722</v>
      </c>
      <c r="F154" s="11">
        <v>1078.8174564236563</v>
      </c>
      <c r="G154" s="11">
        <v>524.20504591840313</v>
      </c>
      <c r="H154" s="11">
        <v>257.29252753506398</v>
      </c>
      <c r="I154" s="11">
        <v>90.134729433736013</v>
      </c>
      <c r="J154" s="11">
        <v>154.576598642427</v>
      </c>
      <c r="K154" s="11">
        <v>250.44478956870603</v>
      </c>
      <c r="L154" s="11">
        <v>25.175541207078012</v>
      </c>
      <c r="M154" s="11">
        <v>2416.3725659744077</v>
      </c>
      <c r="N154" s="11">
        <v>154.350641150076</v>
      </c>
      <c r="O154" s="11">
        <v>4.4731524863680008</v>
      </c>
      <c r="P154" s="11">
        <v>7.6091881873830003</v>
      </c>
      <c r="Q154" s="11">
        <v>19.016078460936001</v>
      </c>
      <c r="R154" s="11">
        <v>55.256258883535992</v>
      </c>
      <c r="S154" s="11">
        <v>721.87675133101288</v>
      </c>
      <c r="T154" s="11">
        <v>155.97575171308699</v>
      </c>
      <c r="U154" s="11">
        <v>24.485354317519004</v>
      </c>
      <c r="V154" s="11">
        <v>572.42776164825693</v>
      </c>
      <c r="W154" s="11">
        <v>150.35392888407</v>
      </c>
      <c r="X154" s="11">
        <v>4.2436610465320008</v>
      </c>
      <c r="Y154" s="11">
        <v>4.5025401637589999</v>
      </c>
      <c r="Z154" s="11">
        <v>2.3963151004509999</v>
      </c>
      <c r="AA154" s="11">
        <v>2.9204530376809994</v>
      </c>
      <c r="AB154" s="11">
        <v>14.062969348422996</v>
      </c>
      <c r="AC154" s="11">
        <v>54.235209014340988</v>
      </c>
      <c r="AD154" s="11">
        <v>1544.4129414329691</v>
      </c>
      <c r="AE154" s="56"/>
      <c r="AF154" s="11">
        <v>3201152.5463583763</v>
      </c>
      <c r="AG154" s="11">
        <v>1547304.8484704681</v>
      </c>
      <c r="AH154" s="11">
        <v>3510657.2212988329</v>
      </c>
      <c r="AI154" s="11">
        <v>236659.79284082449</v>
      </c>
      <c r="AJ154" s="11">
        <v>14963.317929619167</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154.87675985556501</v>
      </c>
      <c r="F157" s="19">
        <v>2.0906979370099998</v>
      </c>
      <c r="G157" s="19">
        <v>9.5594795745869998</v>
      </c>
      <c r="H157" s="19" t="s">
        <v>431</v>
      </c>
      <c r="I157" s="19">
        <v>1.4961330650089999</v>
      </c>
      <c r="J157" s="19">
        <v>1.4961330650089999</v>
      </c>
      <c r="K157" s="19">
        <v>1.4961330650089999</v>
      </c>
      <c r="L157" s="19">
        <v>0.22441995975099999</v>
      </c>
      <c r="M157" s="19">
        <v>14.122817966863</v>
      </c>
      <c r="N157" s="19">
        <v>0.67883341569599998</v>
      </c>
      <c r="O157" s="19">
        <v>0.101051581127</v>
      </c>
      <c r="P157" s="19">
        <v>1.010515811E-3</v>
      </c>
      <c r="Q157" s="19">
        <v>5.0525790600000002E-4</v>
      </c>
      <c r="R157" s="19">
        <v>0.101051581127</v>
      </c>
      <c r="S157" s="19">
        <v>0.22736565799399999</v>
      </c>
      <c r="T157" s="19">
        <v>0.35368053394299998</v>
      </c>
      <c r="U157" s="19">
        <v>1.4450349983490001</v>
      </c>
      <c r="V157" s="19">
        <v>0.101054377911</v>
      </c>
      <c r="W157" s="19" t="s">
        <v>431</v>
      </c>
      <c r="X157" s="19" t="s">
        <v>431</v>
      </c>
      <c r="Y157" s="19" t="s">
        <v>431</v>
      </c>
      <c r="Z157" s="19" t="s">
        <v>431</v>
      </c>
      <c r="AA157" s="19" t="s">
        <v>431</v>
      </c>
      <c r="AB157" s="19" t="s">
        <v>431</v>
      </c>
      <c r="AC157" s="19" t="s">
        <v>431</v>
      </c>
      <c r="AD157" s="19" t="s">
        <v>431</v>
      </c>
      <c r="AE157" s="54"/>
      <c r="AF157" s="19">
        <v>443303.91416251985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6.7194586039089996</v>
      </c>
      <c r="F158" s="19">
        <v>0.38035973124900002</v>
      </c>
      <c r="G158" s="19">
        <v>0.45957977870099997</v>
      </c>
      <c r="H158" s="19" t="s">
        <v>431</v>
      </c>
      <c r="I158" s="19">
        <v>6.3785778037000002E-2</v>
      </c>
      <c r="J158" s="19">
        <v>6.3785778037000002E-2</v>
      </c>
      <c r="K158" s="19">
        <v>6.3785778037000002E-2</v>
      </c>
      <c r="L158" s="19">
        <v>9.5678667059999993E-3</v>
      </c>
      <c r="M158" s="19">
        <v>2.8049312943800002</v>
      </c>
      <c r="N158" s="19">
        <v>6.8828316085999999E-2</v>
      </c>
      <c r="O158" s="19">
        <v>4.8581371960000003E-3</v>
      </c>
      <c r="P158" s="19">
        <v>4.8581371999999999E-5</v>
      </c>
      <c r="Q158" s="19">
        <v>2.4290685999999999E-5</v>
      </c>
      <c r="R158" s="19">
        <v>4.8581371960000003E-3</v>
      </c>
      <c r="S158" s="19">
        <v>1.0930671964000001E-2</v>
      </c>
      <c r="T158" s="19">
        <v>1.7003480184000001E-2</v>
      </c>
      <c r="U158" s="19">
        <v>6.9464523633E-2</v>
      </c>
      <c r="V158" s="19">
        <v>4.8590942769999998E-3</v>
      </c>
      <c r="W158" s="19" t="s">
        <v>431</v>
      </c>
      <c r="X158" s="19" t="s">
        <v>431</v>
      </c>
      <c r="Y158" s="19" t="s">
        <v>431</v>
      </c>
      <c r="Z158" s="19" t="s">
        <v>431</v>
      </c>
      <c r="AA158" s="19" t="s">
        <v>431</v>
      </c>
      <c r="AB158" s="19" t="s">
        <v>431</v>
      </c>
      <c r="AC158" s="19" t="s">
        <v>431</v>
      </c>
      <c r="AD158" s="19" t="s">
        <v>431</v>
      </c>
      <c r="AE158" s="54"/>
      <c r="AF158" s="19">
        <v>21312.251212698811</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332.455430025395</v>
      </c>
      <c r="F159" s="19">
        <v>10.912360811283</v>
      </c>
      <c r="G159" s="19">
        <v>139.97469711014301</v>
      </c>
      <c r="H159" s="19">
        <v>4.2594620830999998E-2</v>
      </c>
      <c r="I159" s="19">
        <v>15.674185471801</v>
      </c>
      <c r="J159" s="19">
        <v>16.544422072831001</v>
      </c>
      <c r="K159" s="19">
        <v>16.544422072831001</v>
      </c>
      <c r="L159" s="19">
        <v>2.4344923576480002</v>
      </c>
      <c r="M159" s="19">
        <v>12.889438325853</v>
      </c>
      <c r="N159" s="19">
        <v>0.71329424416099996</v>
      </c>
      <c r="O159" s="19">
        <v>7.4507455501999997E-2</v>
      </c>
      <c r="P159" s="19">
        <v>9.5871027824000005E-2</v>
      </c>
      <c r="Q159" s="19">
        <v>2.2127999022289999</v>
      </c>
      <c r="R159" s="19">
        <v>2.351133027071</v>
      </c>
      <c r="S159" s="19">
        <v>4.9291015159710003</v>
      </c>
      <c r="T159" s="19">
        <v>103.18924956126099</v>
      </c>
      <c r="U159" s="19">
        <v>0.77698738968900005</v>
      </c>
      <c r="V159" s="19">
        <v>5.1113544997749996</v>
      </c>
      <c r="W159" s="19">
        <v>1.6387664496009999</v>
      </c>
      <c r="X159" s="19">
        <v>8.5189241660000008E-3</v>
      </c>
      <c r="Y159" s="19">
        <v>4.2594620830999998E-2</v>
      </c>
      <c r="Z159" s="19">
        <v>4.2594620830999998E-2</v>
      </c>
      <c r="AA159" s="19">
        <v>4.2594620830000004E-3</v>
      </c>
      <c r="AB159" s="19">
        <v>9.7967627910999999E-2</v>
      </c>
      <c r="AC159" s="19">
        <v>0.53223397467400002</v>
      </c>
      <c r="AD159" s="19">
        <v>1.859622363623</v>
      </c>
      <c r="AE159" s="54"/>
      <c r="AF159" s="19">
        <v>176226.88438030294</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0.13353220588199999</v>
      </c>
      <c r="F164" s="21">
        <v>91.387647647058998</v>
      </c>
      <c r="G164" s="21" t="s">
        <v>431</v>
      </c>
      <c r="H164" s="21">
        <v>8.3947352741669992</v>
      </c>
      <c r="I164" s="21">
        <v>6.1592034034239997</v>
      </c>
      <c r="J164" s="21">
        <v>20.940545249233001</v>
      </c>
      <c r="K164" s="21">
        <v>40.991917387054002</v>
      </c>
      <c r="L164" s="21">
        <v>3.7762155520999999E-2</v>
      </c>
      <c r="M164" s="21">
        <v>3.7983791176469999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68BBE-EA57-4E24-A0E2-8F444AB4138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1991</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650.70369918867902</v>
      </c>
      <c r="F14" s="3">
        <v>6.8937054665520003</v>
      </c>
      <c r="G14" s="3">
        <v>2439.2319087808301</v>
      </c>
      <c r="H14" s="3">
        <v>6.7331730469999997E-3</v>
      </c>
      <c r="I14" s="3">
        <v>31.058141383218</v>
      </c>
      <c r="J14" s="3">
        <v>69.427707137793007</v>
      </c>
      <c r="K14" s="3">
        <v>102.67151512447499</v>
      </c>
      <c r="L14" s="3">
        <v>0.71780690658299995</v>
      </c>
      <c r="M14" s="3">
        <v>110.632970512196</v>
      </c>
      <c r="N14" s="3">
        <v>138.45800055879201</v>
      </c>
      <c r="O14" s="3">
        <v>4.5911438231339998</v>
      </c>
      <c r="P14" s="3">
        <v>8.9947203421009991</v>
      </c>
      <c r="Q14" s="3">
        <v>17.385350592080002</v>
      </c>
      <c r="R14" s="3">
        <v>52.567305118588003</v>
      </c>
      <c r="S14" s="3">
        <v>40.711294357962998</v>
      </c>
      <c r="T14" s="3">
        <v>82.515874303481993</v>
      </c>
      <c r="U14" s="3">
        <v>54.622197158612003</v>
      </c>
      <c r="V14" s="3">
        <v>28.744989942791001</v>
      </c>
      <c r="W14" s="3">
        <v>155.42322643963499</v>
      </c>
      <c r="X14" s="3">
        <v>7.9320961475999999E-2</v>
      </c>
      <c r="Y14" s="3">
        <v>4.7596032578999997E-2</v>
      </c>
      <c r="Z14" s="3">
        <v>4.7588323075000001E-2</v>
      </c>
      <c r="AA14" s="3">
        <v>4.7642979076E-2</v>
      </c>
      <c r="AB14" s="3">
        <v>0.22214829620600002</v>
      </c>
      <c r="AC14" s="3">
        <v>2.1698947037230001</v>
      </c>
      <c r="AD14" s="3">
        <v>86.771123137020993</v>
      </c>
      <c r="AE14" s="51"/>
      <c r="AF14" s="22">
        <v>193082.78286629455</v>
      </c>
      <c r="AG14" s="22">
        <v>1997013.2491657867</v>
      </c>
      <c r="AH14" s="22">
        <v>656.45953615947599</v>
      </c>
      <c r="AI14" s="22">
        <v>36242.443452931962</v>
      </c>
      <c r="AJ14" s="22">
        <v>4251.7091206803798</v>
      </c>
      <c r="AK14" s="22" t="s">
        <v>431</v>
      </c>
      <c r="AL14" s="40" t="s">
        <v>431</v>
      </c>
    </row>
    <row r="15" spans="1:38" ht="26.25" customHeight="1" thickBot="1" x14ac:dyDescent="0.3">
      <c r="A15" s="60" t="s">
        <v>54</v>
      </c>
      <c r="B15" s="60" t="s">
        <v>55</v>
      </c>
      <c r="C15" s="61" t="s">
        <v>56</v>
      </c>
      <c r="D15" s="62"/>
      <c r="E15" s="3">
        <v>38.520363472092001</v>
      </c>
      <c r="F15" s="3">
        <v>0.67898984169700005</v>
      </c>
      <c r="G15" s="3">
        <v>135.803719314397</v>
      </c>
      <c r="H15" s="3" t="s">
        <v>432</v>
      </c>
      <c r="I15" s="3">
        <v>2.1090897365319998</v>
      </c>
      <c r="J15" s="3">
        <v>3.4161410580479998</v>
      </c>
      <c r="K15" s="3">
        <v>4.5053504915560003</v>
      </c>
      <c r="L15" s="3">
        <v>0.110495571785</v>
      </c>
      <c r="M15" s="3">
        <v>6.8614609135320004</v>
      </c>
      <c r="N15" s="3">
        <v>0.56736216313400001</v>
      </c>
      <c r="O15" s="3">
        <v>2.4747487294999999E-2</v>
      </c>
      <c r="P15" s="3">
        <v>3.0002931827E-2</v>
      </c>
      <c r="Q15" s="3">
        <v>0.14656065285799999</v>
      </c>
      <c r="R15" s="3">
        <v>0.32069975210200002</v>
      </c>
      <c r="S15" s="3">
        <v>0.49804845442700002</v>
      </c>
      <c r="T15" s="3">
        <v>12.603870882401999</v>
      </c>
      <c r="U15" s="3">
        <v>0.34631268687900002</v>
      </c>
      <c r="V15" s="3">
        <v>3.1914686970349999</v>
      </c>
      <c r="W15" s="3">
        <v>0.14856421244699999</v>
      </c>
      <c r="X15" s="3">
        <v>4.117911044E-3</v>
      </c>
      <c r="Y15" s="3">
        <v>2.697573534E-3</v>
      </c>
      <c r="Z15" s="3">
        <v>2.5052142329999999E-3</v>
      </c>
      <c r="AA15" s="3">
        <v>2.5032597070000001E-3</v>
      </c>
      <c r="AB15" s="3">
        <v>1.1823958518E-2</v>
      </c>
      <c r="AC15" s="3">
        <v>2.058338304E-2</v>
      </c>
      <c r="AD15" s="3" t="s">
        <v>431</v>
      </c>
      <c r="AE15" s="51"/>
      <c r="AF15" s="22">
        <v>262116.61113328047</v>
      </c>
      <c r="AG15" s="22" t="s">
        <v>433</v>
      </c>
      <c r="AH15" s="22">
        <v>906.69411182422698</v>
      </c>
      <c r="AI15" s="22" t="s">
        <v>433</v>
      </c>
      <c r="AJ15" s="22" t="s">
        <v>433</v>
      </c>
      <c r="AK15" s="22" t="s">
        <v>431</v>
      </c>
      <c r="AL15" s="40" t="s">
        <v>431</v>
      </c>
    </row>
    <row r="16" spans="1:38" ht="26.25" customHeight="1" thickBot="1" x14ac:dyDescent="0.3">
      <c r="A16" s="60" t="s">
        <v>54</v>
      </c>
      <c r="B16" s="60" t="s">
        <v>57</v>
      </c>
      <c r="C16" s="61" t="s">
        <v>58</v>
      </c>
      <c r="D16" s="62"/>
      <c r="E16" s="3">
        <v>60.438988626299</v>
      </c>
      <c r="F16" s="3">
        <v>2.8388091720570001</v>
      </c>
      <c r="G16" s="3">
        <v>7.8308670241579996</v>
      </c>
      <c r="H16" s="3" t="s">
        <v>432</v>
      </c>
      <c r="I16" s="3">
        <v>0.84303150980399999</v>
      </c>
      <c r="J16" s="3">
        <v>0.92982610308699998</v>
      </c>
      <c r="K16" s="3">
        <v>1.080996915944</v>
      </c>
      <c r="L16" s="3">
        <v>0.29165000149999998</v>
      </c>
      <c r="M16" s="3">
        <v>21.078324054039001</v>
      </c>
      <c r="N16" s="3">
        <v>0.70850519079700003</v>
      </c>
      <c r="O16" s="3">
        <v>1.8112864566E-2</v>
      </c>
      <c r="P16" s="3">
        <v>0.16129983749099999</v>
      </c>
      <c r="Q16" s="3">
        <v>0.183950731821</v>
      </c>
      <c r="R16" s="3">
        <v>3.7681936834999999E-2</v>
      </c>
      <c r="S16" s="3">
        <v>0.72796636881400001</v>
      </c>
      <c r="T16" s="3">
        <v>0.94538277838700002</v>
      </c>
      <c r="U16" s="3">
        <v>0.14035968642300001</v>
      </c>
      <c r="V16" s="3">
        <v>0.90418484903899998</v>
      </c>
      <c r="W16" s="3">
        <v>0.81744969537300005</v>
      </c>
      <c r="X16" s="3">
        <v>4.1129554599999998E-4</v>
      </c>
      <c r="Y16" s="3">
        <v>4.5641761080000001E-3</v>
      </c>
      <c r="Z16" s="3">
        <v>2.9015456500000002E-3</v>
      </c>
      <c r="AA16" s="3">
        <v>2.1723898970000001E-3</v>
      </c>
      <c r="AB16" s="3">
        <v>1.0049407201000001E-2</v>
      </c>
      <c r="AC16" s="3">
        <v>1.847104E-3</v>
      </c>
      <c r="AD16" s="3">
        <v>0.112</v>
      </c>
      <c r="AE16" s="51"/>
      <c r="AF16" s="22">
        <v>24457.411622455238</v>
      </c>
      <c r="AG16" s="22">
        <v>24655.8910671378</v>
      </c>
      <c r="AH16" s="22">
        <v>191982.95782492627</v>
      </c>
      <c r="AI16" s="22" t="s">
        <v>433</v>
      </c>
      <c r="AJ16" s="22" t="s">
        <v>433</v>
      </c>
      <c r="AK16" s="22" t="s">
        <v>431</v>
      </c>
      <c r="AL16" s="40" t="s">
        <v>431</v>
      </c>
    </row>
    <row r="17" spans="1:38" ht="26.25" customHeight="1" thickBot="1" x14ac:dyDescent="0.3">
      <c r="A17" s="60" t="s">
        <v>54</v>
      </c>
      <c r="B17" s="60" t="s">
        <v>59</v>
      </c>
      <c r="C17" s="61" t="s">
        <v>60</v>
      </c>
      <c r="D17" s="62"/>
      <c r="E17" s="3">
        <v>22.623039523559001</v>
      </c>
      <c r="F17" s="3">
        <v>1.304915101298</v>
      </c>
      <c r="G17" s="3">
        <v>28.071093666793999</v>
      </c>
      <c r="H17" s="3" t="s">
        <v>434</v>
      </c>
      <c r="I17" s="3">
        <v>0.83522705681499998</v>
      </c>
      <c r="J17" s="3">
        <v>0.99681632202199999</v>
      </c>
      <c r="K17" s="3">
        <v>1.026567156844</v>
      </c>
      <c r="L17" s="3">
        <v>0.18596612044899999</v>
      </c>
      <c r="M17" s="3">
        <v>304.56298628073898</v>
      </c>
      <c r="N17" s="3">
        <v>0.33928672986500003</v>
      </c>
      <c r="O17" s="3">
        <v>5.0131145683999997E-2</v>
      </c>
      <c r="P17" s="3">
        <v>0.11762017067900001</v>
      </c>
      <c r="Q17" s="3">
        <v>8.8650616198000007E-2</v>
      </c>
      <c r="R17" s="3">
        <v>8.3199706541999999E-2</v>
      </c>
      <c r="S17" s="3">
        <v>0.113260870969</v>
      </c>
      <c r="T17" s="3">
        <v>3.9247324122960001</v>
      </c>
      <c r="U17" s="3">
        <v>3.3761638839999997E-2</v>
      </c>
      <c r="V17" s="3">
        <v>0.558701097619</v>
      </c>
      <c r="W17" s="3">
        <v>0.81278595156699995</v>
      </c>
      <c r="X17" s="3">
        <v>1.88234275E-4</v>
      </c>
      <c r="Y17" s="3">
        <v>3.25033818E-4</v>
      </c>
      <c r="Z17" s="3">
        <v>1.90519468E-4</v>
      </c>
      <c r="AA17" s="3">
        <v>1.70249354E-4</v>
      </c>
      <c r="AB17" s="3">
        <v>8.7403691499999994E-4</v>
      </c>
      <c r="AC17" s="3">
        <v>5.1935712930000003E-3</v>
      </c>
      <c r="AD17" s="3">
        <v>8.9999999999999993E-3</v>
      </c>
      <c r="AE17" s="51"/>
      <c r="AF17" s="22">
        <v>8690.8645846596228</v>
      </c>
      <c r="AG17" s="22">
        <v>119076.33630068129</v>
      </c>
      <c r="AH17" s="22">
        <v>40795.565029345547</v>
      </c>
      <c r="AI17" s="22" t="s">
        <v>432</v>
      </c>
      <c r="AJ17" s="22" t="s">
        <v>432</v>
      </c>
      <c r="AK17" s="22" t="s">
        <v>431</v>
      </c>
      <c r="AL17" s="40" t="s">
        <v>431</v>
      </c>
    </row>
    <row r="18" spans="1:38" ht="26.25" customHeight="1" thickBot="1" x14ac:dyDescent="0.3">
      <c r="A18" s="60" t="s">
        <v>54</v>
      </c>
      <c r="B18" s="60" t="s">
        <v>61</v>
      </c>
      <c r="C18" s="61" t="s">
        <v>62</v>
      </c>
      <c r="D18" s="62"/>
      <c r="E18" s="3">
        <v>3.6330323299809999</v>
      </c>
      <c r="F18" s="3">
        <v>0.108964117754</v>
      </c>
      <c r="G18" s="3">
        <v>10.368888463437001</v>
      </c>
      <c r="H18" s="3" t="s">
        <v>434</v>
      </c>
      <c r="I18" s="3">
        <v>0.85498333624599998</v>
      </c>
      <c r="J18" s="3">
        <v>0.92049724399699995</v>
      </c>
      <c r="K18" s="3">
        <v>0.97145250567600006</v>
      </c>
      <c r="L18" s="3">
        <v>5.2459782041999997E-2</v>
      </c>
      <c r="M18" s="3">
        <v>7.3284799866209998</v>
      </c>
      <c r="N18" s="3">
        <v>0.39042992897200002</v>
      </c>
      <c r="O18" s="3">
        <v>2.1701741255999999E-2</v>
      </c>
      <c r="P18" s="3">
        <v>0.142192922635</v>
      </c>
      <c r="Q18" s="3">
        <v>9.2884830867000001E-2</v>
      </c>
      <c r="R18" s="3">
        <v>5.1734453913000002E-2</v>
      </c>
      <c r="S18" s="3">
        <v>8.0372692876999996E-2</v>
      </c>
      <c r="T18" s="3">
        <v>1.4596770090260001</v>
      </c>
      <c r="U18" s="3">
        <v>2.1775961223999999E-2</v>
      </c>
      <c r="V18" s="3">
        <v>0.58927791258999995</v>
      </c>
      <c r="W18" s="3">
        <v>1.489411775048</v>
      </c>
      <c r="X18" s="3">
        <v>4.2880508099999999E-4</v>
      </c>
      <c r="Y18" s="3">
        <v>5.3416308850000004E-3</v>
      </c>
      <c r="Z18" s="3">
        <v>3.6426891210000001E-3</v>
      </c>
      <c r="AA18" s="3">
        <v>2.7392659230000001E-3</v>
      </c>
      <c r="AB18" s="3">
        <v>1.2152391010000001E-2</v>
      </c>
      <c r="AC18" s="3">
        <v>4.9956033470000003E-3</v>
      </c>
      <c r="AD18" s="3">
        <v>0.29599999999999999</v>
      </c>
      <c r="AE18" s="51"/>
      <c r="AF18" s="22">
        <v>3112.608403855621</v>
      </c>
      <c r="AG18" s="22">
        <v>7279.3230762399999</v>
      </c>
      <c r="AH18" s="22">
        <v>14627.348377494098</v>
      </c>
      <c r="AI18" s="22" t="s">
        <v>432</v>
      </c>
      <c r="AJ18" s="22" t="s">
        <v>432</v>
      </c>
      <c r="AK18" s="22" t="s">
        <v>431</v>
      </c>
      <c r="AL18" s="40" t="s">
        <v>431</v>
      </c>
    </row>
    <row r="19" spans="1:38" ht="26.25" customHeight="1" thickBot="1" x14ac:dyDescent="0.3">
      <c r="A19" s="60" t="s">
        <v>54</v>
      </c>
      <c r="B19" s="60" t="s">
        <v>63</v>
      </c>
      <c r="C19" s="61" t="s">
        <v>64</v>
      </c>
      <c r="D19" s="62"/>
      <c r="E19" s="3">
        <v>33.386305222929003</v>
      </c>
      <c r="F19" s="3">
        <v>1.5708220556679999</v>
      </c>
      <c r="G19" s="3">
        <v>96.977394340114998</v>
      </c>
      <c r="H19" s="3" t="s">
        <v>434</v>
      </c>
      <c r="I19" s="3">
        <v>2.7617340474700001</v>
      </c>
      <c r="J19" s="3">
        <v>3.153900083601</v>
      </c>
      <c r="K19" s="3">
        <v>3.2894132526069999</v>
      </c>
      <c r="L19" s="3">
        <v>0.49199638661599998</v>
      </c>
      <c r="M19" s="3">
        <v>18.254438817811</v>
      </c>
      <c r="N19" s="3">
        <v>2.3444961219499998</v>
      </c>
      <c r="O19" s="3">
        <v>0.46745101139299999</v>
      </c>
      <c r="P19" s="3">
        <v>0.63390866561899994</v>
      </c>
      <c r="Q19" s="3">
        <v>0.618162195242</v>
      </c>
      <c r="R19" s="3">
        <v>0.72115253312500005</v>
      </c>
      <c r="S19" s="3">
        <v>0.93639903231699995</v>
      </c>
      <c r="T19" s="3">
        <v>37.469617520771003</v>
      </c>
      <c r="U19" s="3">
        <v>0.260005097681</v>
      </c>
      <c r="V19" s="3">
        <v>3.8467936030110002</v>
      </c>
      <c r="W19" s="3">
        <v>2.266593778267</v>
      </c>
      <c r="X19" s="3">
        <v>2.1702907999999999E-4</v>
      </c>
      <c r="Y19" s="3">
        <v>4.9488713599999995E-4</v>
      </c>
      <c r="Z19" s="3">
        <v>2.6581798499999997E-4</v>
      </c>
      <c r="AA19" s="3">
        <v>2.4522216999999999E-4</v>
      </c>
      <c r="AB19" s="3">
        <v>1.2229563709999999E-3</v>
      </c>
      <c r="AC19" s="3">
        <v>3.3894758317E-2</v>
      </c>
      <c r="AD19" s="3">
        <v>1.2629999999999999</v>
      </c>
      <c r="AE19" s="51"/>
      <c r="AF19" s="22">
        <v>141383.04715539946</v>
      </c>
      <c r="AG19" s="22">
        <v>33127.075995719999</v>
      </c>
      <c r="AH19" s="22">
        <v>76851.32853712856</v>
      </c>
      <c r="AI19" s="22" t="s">
        <v>433</v>
      </c>
      <c r="AJ19" s="22" t="s">
        <v>432</v>
      </c>
      <c r="AK19" s="22" t="s">
        <v>431</v>
      </c>
      <c r="AL19" s="40" t="s">
        <v>431</v>
      </c>
    </row>
    <row r="20" spans="1:38" ht="26.25" customHeight="1" thickBot="1" x14ac:dyDescent="0.3">
      <c r="A20" s="60" t="s">
        <v>54</v>
      </c>
      <c r="B20" s="60" t="s">
        <v>65</v>
      </c>
      <c r="C20" s="61" t="s">
        <v>66</v>
      </c>
      <c r="D20" s="62"/>
      <c r="E20" s="3">
        <v>13.164816165442</v>
      </c>
      <c r="F20" s="3">
        <v>0.61832036035500004</v>
      </c>
      <c r="G20" s="3">
        <v>33.969093377371998</v>
      </c>
      <c r="H20" s="3" t="s">
        <v>434</v>
      </c>
      <c r="I20" s="3">
        <v>1.6851695372740001</v>
      </c>
      <c r="J20" s="3">
        <v>1.7896891091860001</v>
      </c>
      <c r="K20" s="3">
        <v>1.8807317118039999</v>
      </c>
      <c r="L20" s="3">
        <v>0.23995215364</v>
      </c>
      <c r="M20" s="3">
        <v>7.1899527237659999</v>
      </c>
      <c r="N20" s="3">
        <v>1.146762515609</v>
      </c>
      <c r="O20" s="3">
        <v>9.6296070349999999E-2</v>
      </c>
      <c r="P20" s="3">
        <v>0.39727103381500001</v>
      </c>
      <c r="Q20" s="3">
        <v>0.27969109835200001</v>
      </c>
      <c r="R20" s="3">
        <v>0.192245054655</v>
      </c>
      <c r="S20" s="3">
        <v>0.27581673520799999</v>
      </c>
      <c r="T20" s="3">
        <v>7.0740942726059997</v>
      </c>
      <c r="U20" s="3">
        <v>7.2357392037000007E-2</v>
      </c>
      <c r="V20" s="3">
        <v>1.766264264972</v>
      </c>
      <c r="W20" s="3">
        <v>1.904331138953</v>
      </c>
      <c r="X20" s="3">
        <v>5.6545112199999996E-4</v>
      </c>
      <c r="Y20" s="3">
        <v>5.3648982299999998E-4</v>
      </c>
      <c r="Z20" s="3">
        <v>3.8382061E-4</v>
      </c>
      <c r="AA20" s="3">
        <v>3.3342664499999997E-4</v>
      </c>
      <c r="AB20" s="3">
        <v>1.8191881999999999E-3</v>
      </c>
      <c r="AC20" s="3">
        <v>1.6185112705000001E-2</v>
      </c>
      <c r="AD20" s="3">
        <v>0.82699999999999996</v>
      </c>
      <c r="AE20" s="51"/>
      <c r="AF20" s="22">
        <v>12589.872642497581</v>
      </c>
      <c r="AG20" s="22">
        <v>22156.87494351</v>
      </c>
      <c r="AH20" s="22">
        <v>38178.646687136301</v>
      </c>
      <c r="AI20" s="22">
        <v>0.75276126545454503</v>
      </c>
      <c r="AJ20" s="22" t="s">
        <v>432</v>
      </c>
      <c r="AK20" s="22" t="s">
        <v>431</v>
      </c>
      <c r="AL20" s="40" t="s">
        <v>431</v>
      </c>
    </row>
    <row r="21" spans="1:38" ht="26.25" customHeight="1" thickBot="1" x14ac:dyDescent="0.3">
      <c r="A21" s="60" t="s">
        <v>54</v>
      </c>
      <c r="B21" s="60" t="s">
        <v>67</v>
      </c>
      <c r="C21" s="61" t="s">
        <v>68</v>
      </c>
      <c r="D21" s="62"/>
      <c r="E21" s="3">
        <v>12.32701996576</v>
      </c>
      <c r="F21" s="3">
        <v>0.90610585149699996</v>
      </c>
      <c r="G21" s="3">
        <v>50.527685463628004</v>
      </c>
      <c r="H21" s="3" t="s">
        <v>434</v>
      </c>
      <c r="I21" s="3">
        <v>2.3097411172200002</v>
      </c>
      <c r="J21" s="3">
        <v>2.7590099744550001</v>
      </c>
      <c r="K21" s="3">
        <v>2.836737727634</v>
      </c>
      <c r="L21" s="3">
        <v>0.68928860414000004</v>
      </c>
      <c r="M21" s="3">
        <v>8.7470909799029997</v>
      </c>
      <c r="N21" s="3">
        <v>1.204109581083</v>
      </c>
      <c r="O21" s="3">
        <v>0.25059975820500002</v>
      </c>
      <c r="P21" s="3">
        <v>0.32422974947700001</v>
      </c>
      <c r="Q21" s="3">
        <v>0.31836638849100002</v>
      </c>
      <c r="R21" s="3">
        <v>0.38186008012900002</v>
      </c>
      <c r="S21" s="3">
        <v>0.50431777578199999</v>
      </c>
      <c r="T21" s="3">
        <v>20.105034761492</v>
      </c>
      <c r="U21" s="3">
        <v>0.147631452154</v>
      </c>
      <c r="V21" s="3">
        <v>1.982346507613</v>
      </c>
      <c r="W21" s="3">
        <v>1.2148098338169999</v>
      </c>
      <c r="X21" s="3">
        <v>1.19286161E-4</v>
      </c>
      <c r="Y21" s="3">
        <v>2.8555013499999998E-4</v>
      </c>
      <c r="Z21" s="3">
        <v>1.3419266399999999E-4</v>
      </c>
      <c r="AA21" s="3">
        <v>1.2104240099999999E-4</v>
      </c>
      <c r="AB21" s="3">
        <v>6.60071361E-4</v>
      </c>
      <c r="AC21" s="3">
        <v>1.7512159714000001E-2</v>
      </c>
      <c r="AD21" s="3">
        <v>0.61599999999999999</v>
      </c>
      <c r="AE21" s="51"/>
      <c r="AF21" s="22">
        <v>38758.802771918134</v>
      </c>
      <c r="AG21" s="22">
        <v>16732.3959264</v>
      </c>
      <c r="AH21" s="22">
        <v>61528.457416373109</v>
      </c>
      <c r="AI21" s="22">
        <v>1.26537783272727</v>
      </c>
      <c r="AJ21" s="22" t="s">
        <v>432</v>
      </c>
      <c r="AK21" s="22" t="s">
        <v>431</v>
      </c>
      <c r="AL21" s="40" t="s">
        <v>431</v>
      </c>
    </row>
    <row r="22" spans="1:38" ht="26.25" customHeight="1" thickBot="1" x14ac:dyDescent="0.3">
      <c r="A22" s="60" t="s">
        <v>54</v>
      </c>
      <c r="B22" s="64" t="s">
        <v>69</v>
      </c>
      <c r="C22" s="61" t="s">
        <v>70</v>
      </c>
      <c r="D22" s="62"/>
      <c r="E22" s="3">
        <v>73.354411835321997</v>
      </c>
      <c r="F22" s="3">
        <v>1.7200338106769999</v>
      </c>
      <c r="G22" s="3">
        <v>39.587559196085998</v>
      </c>
      <c r="H22" s="3">
        <v>0.26622406045300001</v>
      </c>
      <c r="I22" s="3">
        <v>1.625753827669</v>
      </c>
      <c r="J22" s="3">
        <v>3.3509029037950002</v>
      </c>
      <c r="K22" s="3">
        <v>4.6919316357009997</v>
      </c>
      <c r="L22" s="3">
        <v>4.5402780827E-2</v>
      </c>
      <c r="M22" s="3">
        <v>34.914512325902997</v>
      </c>
      <c r="N22" s="3">
        <v>4.3878105852560001</v>
      </c>
      <c r="O22" s="3">
        <v>0.150329769935</v>
      </c>
      <c r="P22" s="3">
        <v>0.16873371273000001</v>
      </c>
      <c r="Q22" s="3">
        <v>1.512742147772</v>
      </c>
      <c r="R22" s="3">
        <v>0.852984618995</v>
      </c>
      <c r="S22" s="3">
        <v>1.2487915941959999</v>
      </c>
      <c r="T22" s="3">
        <v>1.7726578721690001</v>
      </c>
      <c r="U22" s="3">
        <v>0.24917585602199999</v>
      </c>
      <c r="V22" s="3">
        <v>2.0239097400460002</v>
      </c>
      <c r="W22" s="3">
        <v>7.4068687874770003</v>
      </c>
      <c r="X22" s="3">
        <v>7.5142448128E-2</v>
      </c>
      <c r="Y22" s="3">
        <v>1.091787509E-3</v>
      </c>
      <c r="Z22" s="3">
        <v>1.0692594990000001E-3</v>
      </c>
      <c r="AA22" s="3">
        <v>1.358503119E-3</v>
      </c>
      <c r="AB22" s="3">
        <v>7.8661998255000004E-2</v>
      </c>
      <c r="AC22" s="3">
        <v>0.121359025298</v>
      </c>
      <c r="AD22" s="3">
        <v>1.892144938388</v>
      </c>
      <c r="AE22" s="51"/>
      <c r="AF22" s="22">
        <v>1986.3804869860937</v>
      </c>
      <c r="AG22" s="22">
        <v>49090.912658388101</v>
      </c>
      <c r="AH22" s="22">
        <v>4803.6320043849482</v>
      </c>
      <c r="AI22" s="22" t="s">
        <v>433</v>
      </c>
      <c r="AJ22" s="22">
        <v>127.68</v>
      </c>
      <c r="AK22" s="22" t="s">
        <v>431</v>
      </c>
      <c r="AL22" s="40" t="s">
        <v>431</v>
      </c>
    </row>
    <row r="23" spans="1:38" ht="26.25" customHeight="1" thickBot="1" x14ac:dyDescent="0.3">
      <c r="A23" s="60" t="s">
        <v>71</v>
      </c>
      <c r="B23" s="64" t="s">
        <v>392</v>
      </c>
      <c r="C23" s="61" t="s">
        <v>388</v>
      </c>
      <c r="D23" s="103"/>
      <c r="E23" s="3">
        <v>49.726075603639998</v>
      </c>
      <c r="F23" s="3">
        <v>20.393154803426999</v>
      </c>
      <c r="G23" s="3">
        <v>4.7071333787630003</v>
      </c>
      <c r="H23" s="3">
        <v>8.8298032530000001E-3</v>
      </c>
      <c r="I23" s="3">
        <v>8.0134298648819993</v>
      </c>
      <c r="J23" s="3">
        <v>8.0134298648819993</v>
      </c>
      <c r="K23" s="3">
        <v>8.0134298648819993</v>
      </c>
      <c r="L23" s="3">
        <v>4.9422024001500002</v>
      </c>
      <c r="M23" s="3">
        <v>295.898653511286</v>
      </c>
      <c r="N23" s="3">
        <v>0.34669571066799998</v>
      </c>
      <c r="O23" s="3">
        <v>2.8594422487999999E-2</v>
      </c>
      <c r="P23" s="3">
        <v>1.6976343519999999E-2</v>
      </c>
      <c r="Q23" s="3">
        <v>3.4799670542999997E-2</v>
      </c>
      <c r="R23" s="3">
        <v>3.6598542922000002E-2</v>
      </c>
      <c r="S23" s="3">
        <v>0.22459841239600001</v>
      </c>
      <c r="T23" s="3">
        <v>1.578236536556</v>
      </c>
      <c r="U23" s="3">
        <v>0.15511920029599999</v>
      </c>
      <c r="V23" s="3">
        <v>0.24311855129000001</v>
      </c>
      <c r="W23" s="3">
        <v>1.2968770638539999</v>
      </c>
      <c r="X23" s="3">
        <v>4.4401500772000002E-2</v>
      </c>
      <c r="Y23" s="3">
        <v>0.15814783712700001</v>
      </c>
      <c r="Z23" s="3">
        <v>0.18275877151600001</v>
      </c>
      <c r="AA23" s="3">
        <v>2.9152017225E-2</v>
      </c>
      <c r="AB23" s="3">
        <v>0.41446012664000004</v>
      </c>
      <c r="AC23" s="3" t="s">
        <v>431</v>
      </c>
      <c r="AD23" s="3" t="s">
        <v>431</v>
      </c>
      <c r="AE23" s="51"/>
      <c r="AF23" s="22">
        <v>55773.752380894322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112.083267228832</v>
      </c>
      <c r="F24" s="3">
        <v>4.4965890689850001</v>
      </c>
      <c r="G24" s="3">
        <v>199.11754620987799</v>
      </c>
      <c r="H24" s="3">
        <v>3.3387224499999997E-4</v>
      </c>
      <c r="I24" s="3">
        <v>7.9991795187249997</v>
      </c>
      <c r="J24" s="3">
        <v>9.4146369698499992</v>
      </c>
      <c r="K24" s="3">
        <v>9.6416513520279992</v>
      </c>
      <c r="L24" s="3">
        <v>2.4442020846669998</v>
      </c>
      <c r="M24" s="3">
        <v>34.659545848077997</v>
      </c>
      <c r="N24" s="3">
        <v>18.204379803757998</v>
      </c>
      <c r="O24" s="3">
        <v>1.0024635183890001</v>
      </c>
      <c r="P24" s="3">
        <v>1.095909946381</v>
      </c>
      <c r="Q24" s="3">
        <v>1.6838462773889999</v>
      </c>
      <c r="R24" s="3">
        <v>1.812477120249</v>
      </c>
      <c r="S24" s="3">
        <v>5.0085610198759998</v>
      </c>
      <c r="T24" s="3">
        <v>67.395135230500003</v>
      </c>
      <c r="U24" s="3">
        <v>1.212111192431</v>
      </c>
      <c r="V24" s="3">
        <v>175.78831001864401</v>
      </c>
      <c r="W24" s="3">
        <v>9.5535823050520001</v>
      </c>
      <c r="X24" s="3">
        <v>3.7079055699999999E-3</v>
      </c>
      <c r="Y24" s="3">
        <v>2.5691639289999999E-3</v>
      </c>
      <c r="Z24" s="3">
        <v>1.614328745E-3</v>
      </c>
      <c r="AA24" s="3">
        <v>2.5734856110000001E-3</v>
      </c>
      <c r="AB24" s="3">
        <v>1.0464883854999999E-2</v>
      </c>
      <c r="AC24" s="3">
        <v>0.32065884218200003</v>
      </c>
      <c r="AD24" s="3">
        <v>3.8482822979910001</v>
      </c>
      <c r="AE24" s="51"/>
      <c r="AF24" s="22">
        <v>190669.4153871125</v>
      </c>
      <c r="AG24" s="22">
        <v>79831.035063856922</v>
      </c>
      <c r="AH24" s="22">
        <v>250358.47275728508</v>
      </c>
      <c r="AI24" s="22">
        <v>3050.1563204509089</v>
      </c>
      <c r="AJ24" s="22">
        <v>9795.8915711150621</v>
      </c>
      <c r="AK24" s="22">
        <v>16983.017216529599</v>
      </c>
      <c r="AL24" s="40" t="s">
        <v>435</v>
      </c>
    </row>
    <row r="25" spans="1:38" ht="26.25" customHeight="1" thickBot="1" x14ac:dyDescent="0.3">
      <c r="A25" s="60" t="s">
        <v>74</v>
      </c>
      <c r="B25" s="64" t="s">
        <v>75</v>
      </c>
      <c r="C25" s="66" t="s">
        <v>76</v>
      </c>
      <c r="D25" s="62"/>
      <c r="E25" s="3">
        <v>4.6632058174189996</v>
      </c>
      <c r="F25" s="3">
        <v>3.2128142296209998</v>
      </c>
      <c r="G25" s="3">
        <v>0.345443914741</v>
      </c>
      <c r="H25" s="3" t="s">
        <v>431</v>
      </c>
      <c r="I25" s="3">
        <v>0.105213269584</v>
      </c>
      <c r="J25" s="3">
        <v>0.13057852861200001</v>
      </c>
      <c r="K25" s="3">
        <v>0.14334875201300001</v>
      </c>
      <c r="L25" s="3">
        <v>1.7399352507000001E-2</v>
      </c>
      <c r="M25" s="3">
        <v>7.7819030633589996</v>
      </c>
      <c r="N25" s="3">
        <v>0.40566519935399997</v>
      </c>
      <c r="O25" s="3">
        <v>5.1349137269999998E-3</v>
      </c>
      <c r="P25" s="3">
        <v>4.2338315000000002E-5</v>
      </c>
      <c r="Q25" s="3">
        <v>2.4231976850000001E-3</v>
      </c>
      <c r="R25" s="3">
        <v>8.3258553752999995E-2</v>
      </c>
      <c r="S25" s="3">
        <v>1.746649162395</v>
      </c>
      <c r="T25" s="3">
        <v>2.6802296207999999E-2</v>
      </c>
      <c r="U25" s="3">
        <v>6.1795164926999997E-2</v>
      </c>
      <c r="V25" s="3">
        <v>0.52295268269200001</v>
      </c>
      <c r="W25" s="3" t="s">
        <v>431</v>
      </c>
      <c r="X25" s="3">
        <v>9.7259050000000002E-5</v>
      </c>
      <c r="Y25" s="3" t="s">
        <v>431</v>
      </c>
      <c r="Z25" s="3" t="s">
        <v>431</v>
      </c>
      <c r="AA25" s="3" t="s">
        <v>431</v>
      </c>
      <c r="AB25" s="3">
        <v>9.7259050000000002E-5</v>
      </c>
      <c r="AC25" s="3" t="s">
        <v>431</v>
      </c>
      <c r="AD25" s="3" t="s">
        <v>431</v>
      </c>
      <c r="AE25" s="51"/>
      <c r="AF25" s="22">
        <v>18582.519132519603</v>
      </c>
      <c r="AG25" s="22" t="s">
        <v>431</v>
      </c>
      <c r="AH25" s="22" t="s">
        <v>431</v>
      </c>
      <c r="AI25" s="22" t="s">
        <v>431</v>
      </c>
      <c r="AJ25" s="22" t="s">
        <v>431</v>
      </c>
      <c r="AK25" s="22">
        <v>119.88012152844398</v>
      </c>
      <c r="AL25" s="40" t="s">
        <v>435</v>
      </c>
    </row>
    <row r="26" spans="1:38" ht="26.25" customHeight="1" thickBot="1" x14ac:dyDescent="0.3">
      <c r="A26" s="60" t="s">
        <v>74</v>
      </c>
      <c r="B26" s="60" t="s">
        <v>77</v>
      </c>
      <c r="C26" s="61" t="s">
        <v>78</v>
      </c>
      <c r="D26" s="62"/>
      <c r="E26" s="3">
        <v>1.354172237929</v>
      </c>
      <c r="F26" s="3">
        <v>2.3737520243189998</v>
      </c>
      <c r="G26" s="3">
        <v>0.11730135300699999</v>
      </c>
      <c r="H26" s="3" t="s">
        <v>434</v>
      </c>
      <c r="I26" s="3">
        <v>4.5818987803999997E-2</v>
      </c>
      <c r="J26" s="3">
        <v>5.2865916845999998E-2</v>
      </c>
      <c r="K26" s="3">
        <v>5.5489181992000002E-2</v>
      </c>
      <c r="L26" s="3">
        <v>7.0875265270000003E-3</v>
      </c>
      <c r="M26" s="3">
        <v>22.672754288872</v>
      </c>
      <c r="N26" s="3">
        <v>15.298249741529</v>
      </c>
      <c r="O26" s="3">
        <v>1.7216672730000001E-3</v>
      </c>
      <c r="P26" s="3">
        <v>1.4662669E-5</v>
      </c>
      <c r="Q26" s="3">
        <v>7.1424096200000005E-4</v>
      </c>
      <c r="R26" s="3">
        <v>2.5025472670999999E-2</v>
      </c>
      <c r="S26" s="3">
        <v>0.52217221282799997</v>
      </c>
      <c r="T26" s="3">
        <v>8.6260577589999995E-3</v>
      </c>
      <c r="U26" s="3">
        <v>1.8467313783999999E-2</v>
      </c>
      <c r="V26" s="3">
        <v>0.13470537880899999</v>
      </c>
      <c r="W26" s="3" t="s">
        <v>431</v>
      </c>
      <c r="X26" s="3">
        <v>2.1947364000000001E-5</v>
      </c>
      <c r="Y26" s="3" t="s">
        <v>431</v>
      </c>
      <c r="Z26" s="3" t="s">
        <v>431</v>
      </c>
      <c r="AA26" s="3" t="s">
        <v>431</v>
      </c>
      <c r="AB26" s="3">
        <v>2.1947364000000001E-5</v>
      </c>
      <c r="AC26" s="3" t="s">
        <v>431</v>
      </c>
      <c r="AD26" s="3" t="s">
        <v>431</v>
      </c>
      <c r="AE26" s="51"/>
      <c r="AF26" s="22">
        <v>6456.112981959307</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751.80805964820638</v>
      </c>
      <c r="F27" s="3">
        <v>564.2357171677221</v>
      </c>
      <c r="G27" s="3">
        <v>19.616236153557001</v>
      </c>
      <c r="H27" s="3">
        <v>0.73400376168199921</v>
      </c>
      <c r="I27" s="3">
        <v>5.7272212230836965</v>
      </c>
      <c r="J27" s="3">
        <v>5.7272212230836965</v>
      </c>
      <c r="K27" s="3">
        <v>5.7272212230836965</v>
      </c>
      <c r="L27" s="3">
        <v>2.5501851948703145</v>
      </c>
      <c r="M27" s="3">
        <v>4278.7155030122076</v>
      </c>
      <c r="N27" s="3">
        <v>1720.23985111859</v>
      </c>
      <c r="O27" s="3">
        <v>4.3087387810000002E-3</v>
      </c>
      <c r="P27" s="3">
        <v>0.19101337186</v>
      </c>
      <c r="Q27" s="3">
        <v>6.4917740509999999E-3</v>
      </c>
      <c r="R27" s="3">
        <v>0.14366572009199999</v>
      </c>
      <c r="S27" s="3">
        <v>0.102192478435</v>
      </c>
      <c r="T27" s="3">
        <v>4.9120507798999999E-2</v>
      </c>
      <c r="U27" s="3">
        <v>4.3660705389999997E-3</v>
      </c>
      <c r="V27" s="3">
        <v>0.72212159171699997</v>
      </c>
      <c r="W27" s="3">
        <v>131.52083161733904</v>
      </c>
      <c r="X27" s="3">
        <v>2.4273781776258397E-4</v>
      </c>
      <c r="Y27" s="3">
        <v>4.1112971772357121E-4</v>
      </c>
      <c r="Z27" s="3">
        <v>1.7078318626329858E-4</v>
      </c>
      <c r="AA27" s="3">
        <v>4.5809997855432411E-4</v>
      </c>
      <c r="AB27" s="3">
        <v>1.2827507003037779E-3</v>
      </c>
      <c r="AC27" s="3" t="s">
        <v>434</v>
      </c>
      <c r="AD27" s="3">
        <v>2.6553063731724832E-2</v>
      </c>
      <c r="AE27" s="51"/>
      <c r="AF27" s="22">
        <v>883422.0699760369</v>
      </c>
      <c r="AG27" s="22" t="s">
        <v>431</v>
      </c>
      <c r="AH27" s="22" t="s">
        <v>431</v>
      </c>
      <c r="AI27" s="22" t="s">
        <v>432</v>
      </c>
      <c r="AJ27" s="22" t="s">
        <v>431</v>
      </c>
      <c r="AK27" s="22">
        <v>11100.628444322399</v>
      </c>
      <c r="AL27" s="40" t="s">
        <v>435</v>
      </c>
    </row>
    <row r="28" spans="1:38" ht="26.25" customHeight="1" thickBot="1" x14ac:dyDescent="0.3">
      <c r="A28" s="60" t="s">
        <v>79</v>
      </c>
      <c r="B28" s="60" t="s">
        <v>82</v>
      </c>
      <c r="C28" s="61" t="s">
        <v>83</v>
      </c>
      <c r="D28" s="62"/>
      <c r="E28" s="3">
        <v>94.633136790202599</v>
      </c>
      <c r="F28" s="3">
        <v>52.204813316376232</v>
      </c>
      <c r="G28" s="3">
        <v>7.2742498330750003</v>
      </c>
      <c r="H28" s="3">
        <v>6.5096769083935635E-2</v>
      </c>
      <c r="I28" s="3">
        <v>6.0144921793053436</v>
      </c>
      <c r="J28" s="3">
        <v>6.0144921793053436</v>
      </c>
      <c r="K28" s="3">
        <v>6.0144921793053436</v>
      </c>
      <c r="L28" s="3">
        <v>3.2736007090056094</v>
      </c>
      <c r="M28" s="3">
        <v>541.4172186230453</v>
      </c>
      <c r="N28" s="3">
        <v>174.58366616043801</v>
      </c>
      <c r="O28" s="3">
        <v>5.0680247099999995E-4</v>
      </c>
      <c r="P28" s="3">
        <v>2.6754500133E-2</v>
      </c>
      <c r="Q28" s="3">
        <v>7.9787244799999998E-4</v>
      </c>
      <c r="R28" s="3">
        <v>2.6398519115000001E-2</v>
      </c>
      <c r="S28" s="3">
        <v>1.8296435215E-2</v>
      </c>
      <c r="T28" s="3">
        <v>5.2631973049999999E-3</v>
      </c>
      <c r="U28" s="3">
        <v>5.8213995299999995E-4</v>
      </c>
      <c r="V28" s="3">
        <v>9.8313216777000001E-2</v>
      </c>
      <c r="W28" s="3">
        <v>11.161262133282316</v>
      </c>
      <c r="X28" s="3">
        <v>8.6081928999724293E-5</v>
      </c>
      <c r="Y28" s="3">
        <v>1.095607335224723E-4</v>
      </c>
      <c r="Z28" s="3">
        <v>8.1094124278281683E-5</v>
      </c>
      <c r="AA28" s="3">
        <v>9.5083266206429497E-5</v>
      </c>
      <c r="AB28" s="3">
        <v>3.7182005300690776E-4</v>
      </c>
      <c r="AC28" s="3" t="s">
        <v>434</v>
      </c>
      <c r="AD28" s="3">
        <v>2.1113249501119339E-3</v>
      </c>
      <c r="AE28" s="51"/>
      <c r="AF28" s="22">
        <v>144224.53480113516</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257.44695153151417</v>
      </c>
      <c r="F29" s="3">
        <v>20.793683052173805</v>
      </c>
      <c r="G29" s="3">
        <v>30.312943523779001</v>
      </c>
      <c r="H29" s="3">
        <v>7.7180226848241995E-2</v>
      </c>
      <c r="I29" s="3">
        <v>10.59687762450281</v>
      </c>
      <c r="J29" s="3">
        <v>10.59687762450281</v>
      </c>
      <c r="K29" s="3">
        <v>10.59687762450281</v>
      </c>
      <c r="L29" s="3">
        <v>5.2984388122514057</v>
      </c>
      <c r="M29" s="3">
        <v>64.308106047930536</v>
      </c>
      <c r="N29" s="3">
        <v>3.9885451999999997E-3</v>
      </c>
      <c r="O29" s="3">
        <v>3.9885452000000001E-4</v>
      </c>
      <c r="P29" s="3">
        <v>4.2278579125E-2</v>
      </c>
      <c r="Q29" s="3">
        <v>7.9770904000000002E-4</v>
      </c>
      <c r="R29" s="3">
        <v>6.7805268407999997E-2</v>
      </c>
      <c r="S29" s="3">
        <v>4.5469415286000001E-2</v>
      </c>
      <c r="T29" s="3">
        <v>1.59541808E-3</v>
      </c>
      <c r="U29" s="3">
        <v>7.9770904000000002E-4</v>
      </c>
      <c r="V29" s="3">
        <v>0.143587627218</v>
      </c>
      <c r="W29" s="3">
        <v>1.6760310542446861</v>
      </c>
      <c r="X29" s="3">
        <v>5.3845538327176107E-5</v>
      </c>
      <c r="Y29" s="3">
        <v>3.2606464875901064E-4</v>
      </c>
      <c r="Z29" s="3">
        <v>3.6435480934722439E-4</v>
      </c>
      <c r="AA29" s="3">
        <v>8.3759726286718303E-5</v>
      </c>
      <c r="AB29" s="3">
        <v>8.2802472272012952E-4</v>
      </c>
      <c r="AC29" s="3" t="s">
        <v>434</v>
      </c>
      <c r="AD29" s="3">
        <v>2.8997997605185837E-4</v>
      </c>
      <c r="AE29" s="51"/>
      <c r="AF29" s="22">
        <v>341946.88850358495</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1.4257593289964716</v>
      </c>
      <c r="F30" s="3">
        <v>13.956366760156454</v>
      </c>
      <c r="G30" s="3">
        <v>0.147246505325</v>
      </c>
      <c r="H30" s="3">
        <v>1.0076093078352267E-2</v>
      </c>
      <c r="I30" s="3">
        <v>0.22404570939626595</v>
      </c>
      <c r="J30" s="3">
        <v>0.22404570939626595</v>
      </c>
      <c r="K30" s="3">
        <v>0.22404570939626595</v>
      </c>
      <c r="L30" s="3">
        <v>2.7031013605955893E-2</v>
      </c>
      <c r="M30" s="3">
        <v>103.07172260827932</v>
      </c>
      <c r="N30" s="3">
        <v>15.928645994815</v>
      </c>
      <c r="O30" s="3">
        <v>2.41903119E-3</v>
      </c>
      <c r="P30" s="3">
        <v>1.7124246509999999E-3</v>
      </c>
      <c r="Q30" s="3">
        <v>5.9049126000000001E-5</v>
      </c>
      <c r="R30" s="3">
        <v>1.1259674194000001E-2</v>
      </c>
      <c r="S30" s="3">
        <v>0.40689000272699999</v>
      </c>
      <c r="T30" s="3">
        <v>1.7094710014000002E-2</v>
      </c>
      <c r="U30" s="3">
        <v>2.4085940620000002E-3</v>
      </c>
      <c r="V30" s="3">
        <v>0.24143514739700001</v>
      </c>
      <c r="W30" s="3">
        <v>2.1660777639687709</v>
      </c>
      <c r="X30" s="3">
        <v>3.5254374591385002E-5</v>
      </c>
      <c r="Y30" s="3">
        <v>6.4633020084205637E-5</v>
      </c>
      <c r="Z30" s="3">
        <v>2.2033984119615593E-5</v>
      </c>
      <c r="AA30" s="3">
        <v>7.5650012144013452E-5</v>
      </c>
      <c r="AB30" s="3">
        <v>1.9757139093921967E-4</v>
      </c>
      <c r="AC30" s="3" t="s">
        <v>434</v>
      </c>
      <c r="AD30" s="3">
        <v>4.4009199013968691E-4</v>
      </c>
      <c r="AE30" s="51"/>
      <c r="AF30" s="22">
        <v>8802.1612632390406</v>
      </c>
      <c r="AG30" s="22" t="s">
        <v>431</v>
      </c>
      <c r="AH30" s="22" t="s">
        <v>431</v>
      </c>
      <c r="AI30" s="22" t="s">
        <v>432</v>
      </c>
      <c r="AJ30" s="22" t="s">
        <v>431</v>
      </c>
      <c r="AK30" s="22">
        <v>21.191543993777302</v>
      </c>
      <c r="AL30" s="40" t="s">
        <v>435</v>
      </c>
    </row>
    <row r="31" spans="1:38" ht="26.25" customHeight="1" thickBot="1" x14ac:dyDescent="0.3">
      <c r="A31" s="60" t="s">
        <v>79</v>
      </c>
      <c r="B31" s="60" t="s">
        <v>88</v>
      </c>
      <c r="C31" s="61" t="s">
        <v>89</v>
      </c>
      <c r="D31" s="62"/>
      <c r="E31" s="3" t="s">
        <v>431</v>
      </c>
      <c r="F31" s="3">
        <v>247.32407823182041</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1055225.5872818897</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5.0882575436492266</v>
      </c>
      <c r="J32" s="3">
        <v>9.9476451668215891</v>
      </c>
      <c r="K32" s="3">
        <v>12.540157270847299</v>
      </c>
      <c r="L32" s="3">
        <v>1.165259669139</v>
      </c>
      <c r="M32" s="3" t="s">
        <v>431</v>
      </c>
      <c r="N32" s="3">
        <v>41.710408929167002</v>
      </c>
      <c r="O32" s="3">
        <v>0.18008457567200001</v>
      </c>
      <c r="P32" s="3" t="s">
        <v>431</v>
      </c>
      <c r="Q32" s="3">
        <v>0.475607087777</v>
      </c>
      <c r="R32" s="3">
        <v>15.595506823140999</v>
      </c>
      <c r="S32" s="3">
        <v>342.64296259224699</v>
      </c>
      <c r="T32" s="3">
        <v>2.3784109387619998</v>
      </c>
      <c r="U32" s="3">
        <v>0.263054496759</v>
      </c>
      <c r="V32" s="3">
        <v>106.07607548586</v>
      </c>
      <c r="W32" s="3" t="s">
        <v>431</v>
      </c>
      <c r="X32" s="3">
        <v>3.8389672181987915E-5</v>
      </c>
      <c r="Y32" s="3">
        <v>3.7431590358478374E-6</v>
      </c>
      <c r="Z32" s="3">
        <v>5.7144736870862653E-6</v>
      </c>
      <c r="AA32" s="3" t="s">
        <v>431</v>
      </c>
      <c r="AB32" s="3">
        <v>4.7847304904922021E-5</v>
      </c>
      <c r="AC32" s="3" t="s">
        <v>434</v>
      </c>
      <c r="AD32" s="3" t="s">
        <v>431</v>
      </c>
      <c r="AE32" s="51"/>
      <c r="AF32" s="22" t="s">
        <v>431</v>
      </c>
      <c r="AG32" s="22" t="s">
        <v>431</v>
      </c>
      <c r="AH32" s="22" t="s">
        <v>431</v>
      </c>
      <c r="AI32" s="22" t="s">
        <v>431</v>
      </c>
      <c r="AJ32" s="22" t="s">
        <v>431</v>
      </c>
      <c r="AK32" s="22">
        <v>424317.13268343534</v>
      </c>
      <c r="AL32" s="40" t="s">
        <v>436</v>
      </c>
    </row>
    <row r="33" spans="1:38" ht="26.25" customHeight="1" thickBot="1" x14ac:dyDescent="0.3">
      <c r="A33" s="60" t="s">
        <v>79</v>
      </c>
      <c r="B33" s="60" t="s">
        <v>92</v>
      </c>
      <c r="C33" s="61" t="s">
        <v>93</v>
      </c>
      <c r="D33" s="62"/>
      <c r="E33" s="3" t="s">
        <v>431</v>
      </c>
      <c r="F33" s="3" t="s">
        <v>431</v>
      </c>
      <c r="G33" s="3" t="s">
        <v>431</v>
      </c>
      <c r="H33" s="3" t="s">
        <v>431</v>
      </c>
      <c r="I33" s="3">
        <v>2.0680298250754219</v>
      </c>
      <c r="J33" s="3">
        <v>3.8296848612507821</v>
      </c>
      <c r="K33" s="3">
        <v>7.6593697225015651</v>
      </c>
      <c r="L33" s="3">
        <v>8.5818456816000005E-2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424317.13268343534</v>
      </c>
      <c r="AL33" s="40" t="s">
        <v>436</v>
      </c>
    </row>
    <row r="34" spans="1:38" ht="26.25" customHeight="1" thickBot="1" x14ac:dyDescent="0.3">
      <c r="A34" s="60" t="s">
        <v>71</v>
      </c>
      <c r="B34" s="60" t="s">
        <v>94</v>
      </c>
      <c r="C34" s="61" t="s">
        <v>95</v>
      </c>
      <c r="D34" s="62"/>
      <c r="E34" s="3">
        <v>16.965282582491</v>
      </c>
      <c r="F34" s="3">
        <v>2.2777995238109998</v>
      </c>
      <c r="G34" s="3">
        <v>1.972970189347</v>
      </c>
      <c r="H34" s="3">
        <v>4.6975480699999999E-3</v>
      </c>
      <c r="I34" s="3">
        <v>1.077671989672</v>
      </c>
      <c r="J34" s="3">
        <v>1.1343915680750001</v>
      </c>
      <c r="K34" s="3">
        <v>1.197413322361</v>
      </c>
      <c r="L34" s="3">
        <v>0.70048679328700003</v>
      </c>
      <c r="M34" s="3">
        <v>4.1196815692759996</v>
      </c>
      <c r="N34" s="3">
        <v>0.15018108154900001</v>
      </c>
      <c r="O34" s="3">
        <v>1.2368080361999999E-2</v>
      </c>
      <c r="P34" s="3">
        <v>6.5531735080000004E-3</v>
      </c>
      <c r="Q34" s="3">
        <v>1.5046857149E-2</v>
      </c>
      <c r="R34" s="3">
        <v>1.4381308539E-2</v>
      </c>
      <c r="S34" s="3">
        <v>9.6877064090000006E-2</v>
      </c>
      <c r="T34" s="3">
        <v>0.683446268686</v>
      </c>
      <c r="U34" s="3">
        <v>6.7175876908999996E-2</v>
      </c>
      <c r="V34" s="3">
        <v>0.102276895597</v>
      </c>
      <c r="W34" s="3">
        <v>0.46975480698700001</v>
      </c>
      <c r="X34" s="3">
        <v>3.8089787E-5</v>
      </c>
      <c r="Y34" s="3">
        <v>3.00708842E-4</v>
      </c>
      <c r="Z34" s="3">
        <v>3.4080335000000002E-5</v>
      </c>
      <c r="AA34" s="3">
        <v>3.0070884E-5</v>
      </c>
      <c r="AB34" s="3">
        <v>4.0294984799999997E-4</v>
      </c>
      <c r="AC34" s="3" t="s">
        <v>431</v>
      </c>
      <c r="AD34" s="3" t="s">
        <v>431</v>
      </c>
      <c r="AE34" s="51"/>
      <c r="AF34" s="22">
        <v>20047.256142998311</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144.10144347457901</v>
      </c>
      <c r="F36" s="3">
        <v>6.315503300134</v>
      </c>
      <c r="G36" s="3">
        <v>86.689072893238006</v>
      </c>
      <c r="H36" s="3">
        <v>2.3225014336000001E-2</v>
      </c>
      <c r="I36" s="3">
        <v>13.416341093487</v>
      </c>
      <c r="J36" s="3">
        <v>14.146755688404999</v>
      </c>
      <c r="K36" s="3">
        <v>14.146755688404999</v>
      </c>
      <c r="L36" s="3">
        <v>2.416500929188</v>
      </c>
      <c r="M36" s="3">
        <v>17.811165788627001</v>
      </c>
      <c r="N36" s="3">
        <v>0.34598051352999998</v>
      </c>
      <c r="O36" s="3">
        <v>3.1722986024999997E-2</v>
      </c>
      <c r="P36" s="3">
        <v>6.0634595036000001E-2</v>
      </c>
      <c r="Q36" s="3">
        <v>0.616176807918</v>
      </c>
      <c r="R36" s="3">
        <v>0.66380659727900004</v>
      </c>
      <c r="S36" s="3">
        <v>2.3024739675829999</v>
      </c>
      <c r="T36" s="3">
        <v>27.720124121531001</v>
      </c>
      <c r="U36" s="3">
        <v>0.32132094825700003</v>
      </c>
      <c r="V36" s="3">
        <v>2.7253052386349998</v>
      </c>
      <c r="W36" s="3">
        <v>0.57508192367300004</v>
      </c>
      <c r="X36" s="3">
        <v>7.0818090469999999E-3</v>
      </c>
      <c r="Y36" s="3">
        <v>3.5580666413999998E-2</v>
      </c>
      <c r="Z36" s="3">
        <v>3.6086448581999997E-2</v>
      </c>
      <c r="AA36" s="3">
        <v>4.724010826E-3</v>
      </c>
      <c r="AB36" s="3">
        <v>8.3472934868999996E-2</v>
      </c>
      <c r="AC36" s="3">
        <v>0.230265871742</v>
      </c>
      <c r="AD36" s="3">
        <v>0.52204579888900005</v>
      </c>
      <c r="AE36" s="51"/>
      <c r="AF36" s="22">
        <v>99132.071157917686</v>
      </c>
      <c r="AG36" s="22" t="s">
        <v>433</v>
      </c>
      <c r="AH36" s="22" t="s">
        <v>431</v>
      </c>
      <c r="AI36" s="22" t="s">
        <v>433</v>
      </c>
      <c r="AJ36" s="22" t="s">
        <v>433</v>
      </c>
      <c r="AK36" s="22">
        <v>2077.9221064930298</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16.156771628224998</v>
      </c>
      <c r="F38" s="3">
        <v>2.6453460460140001</v>
      </c>
      <c r="G38" s="3">
        <v>1.3065817952650001</v>
      </c>
      <c r="H38" s="3">
        <v>2.3733376089999998E-3</v>
      </c>
      <c r="I38" s="3">
        <v>2.1510858174040002</v>
      </c>
      <c r="J38" s="3">
        <v>2.1510858174040002</v>
      </c>
      <c r="K38" s="3">
        <v>2.1510858174040002</v>
      </c>
      <c r="L38" s="3">
        <v>1.335227222171</v>
      </c>
      <c r="M38" s="3">
        <v>8.3100879011750006</v>
      </c>
      <c r="N38" s="3">
        <v>9.9456072982999993E-2</v>
      </c>
      <c r="O38" s="3">
        <v>8.190650184E-3</v>
      </c>
      <c r="P38" s="3">
        <v>4.3397803240000001E-3</v>
      </c>
      <c r="Q38" s="3">
        <v>9.9646460619999995E-3</v>
      </c>
      <c r="R38" s="3">
        <v>9.5238924689999994E-3</v>
      </c>
      <c r="S38" s="3">
        <v>6.4155965965999998E-2</v>
      </c>
      <c r="T38" s="3">
        <v>0.452606155698</v>
      </c>
      <c r="U38" s="3">
        <v>4.4486621402E-2</v>
      </c>
      <c r="V38" s="3">
        <v>6.7731955903000005E-2</v>
      </c>
      <c r="W38" s="3">
        <v>0.31109090363500003</v>
      </c>
      <c r="X38" s="3">
        <v>1.0307152254E-2</v>
      </c>
      <c r="Y38" s="3">
        <v>3.1465126507000001E-2</v>
      </c>
      <c r="Z38" s="3">
        <v>3.7985393818999999E-2</v>
      </c>
      <c r="AA38" s="3">
        <v>5.7033474759999999E-3</v>
      </c>
      <c r="AB38" s="3">
        <v>8.5461020055999995E-2</v>
      </c>
      <c r="AC38" s="3" t="s">
        <v>431</v>
      </c>
      <c r="AD38" s="3" t="s">
        <v>431</v>
      </c>
      <c r="AE38" s="51"/>
      <c r="AF38" s="22">
        <v>13276.115403509608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70.619365726466995</v>
      </c>
      <c r="F39" s="3">
        <v>6.240288579494</v>
      </c>
      <c r="G39" s="3">
        <v>79.114782025029001</v>
      </c>
      <c r="H39" s="3">
        <v>3.225045371E-3</v>
      </c>
      <c r="I39" s="3">
        <v>5.9250447014349996</v>
      </c>
      <c r="J39" s="3">
        <v>6.7788131161910004</v>
      </c>
      <c r="K39" s="3">
        <v>6.965657375748</v>
      </c>
      <c r="L39" s="3">
        <v>1.8594595393140001</v>
      </c>
      <c r="M39" s="3">
        <v>37.470739470940003</v>
      </c>
      <c r="N39" s="3">
        <v>36.954165611557997</v>
      </c>
      <c r="O39" s="3">
        <v>1.326344675906</v>
      </c>
      <c r="P39" s="3">
        <v>1.4502916729919999</v>
      </c>
      <c r="Q39" s="3">
        <v>2.0002706440220002</v>
      </c>
      <c r="R39" s="3">
        <v>0.63385193398200002</v>
      </c>
      <c r="S39" s="3">
        <v>7.8687701681800002</v>
      </c>
      <c r="T39" s="3">
        <v>25.973327643043</v>
      </c>
      <c r="U39" s="3">
        <v>1.0637814225110001</v>
      </c>
      <c r="V39" s="3">
        <v>8.7514256631340004</v>
      </c>
      <c r="W39" s="3">
        <v>63.924367953901999</v>
      </c>
      <c r="X39" s="3">
        <v>5.8281154779999999E-3</v>
      </c>
      <c r="Y39" s="3">
        <v>1.2812604493E-2</v>
      </c>
      <c r="Z39" s="3">
        <v>7.603083244E-3</v>
      </c>
      <c r="AA39" s="3">
        <v>8.7382923269999999E-3</v>
      </c>
      <c r="AB39" s="3">
        <v>3.4982095541999998E-2</v>
      </c>
      <c r="AC39" s="3">
        <v>0.36986766961200002</v>
      </c>
      <c r="AD39" s="3">
        <v>1.7622611514290001</v>
      </c>
      <c r="AE39" s="51"/>
      <c r="AF39" s="22">
        <v>136704.93213177501</v>
      </c>
      <c r="AG39" s="22">
        <v>35530.956296821125</v>
      </c>
      <c r="AH39" s="22">
        <v>330634.61984586663</v>
      </c>
      <c r="AI39" s="22">
        <v>401.778945085092</v>
      </c>
      <c r="AJ39" s="22" t="s">
        <v>433</v>
      </c>
      <c r="AK39" s="22" t="s">
        <v>431</v>
      </c>
      <c r="AL39" s="40" t="s">
        <v>431</v>
      </c>
    </row>
    <row r="40" spans="1:38" ht="26.25" customHeight="1" thickBot="1" x14ac:dyDescent="0.3">
      <c r="A40" s="60" t="s">
        <v>71</v>
      </c>
      <c r="B40" s="60" t="s">
        <v>106</v>
      </c>
      <c r="C40" s="61" t="s">
        <v>390</v>
      </c>
      <c r="D40" s="62"/>
      <c r="E40" s="3">
        <v>9.8327527577589997</v>
      </c>
      <c r="F40" s="3">
        <v>2.5561774099110002</v>
      </c>
      <c r="G40" s="3">
        <v>0.93211122543299996</v>
      </c>
      <c r="H40" s="3">
        <v>1.955061692E-3</v>
      </c>
      <c r="I40" s="3">
        <v>1.4691076005499999</v>
      </c>
      <c r="J40" s="3">
        <v>1.4691076005499999</v>
      </c>
      <c r="K40" s="3">
        <v>1.4691076005499999</v>
      </c>
      <c r="L40" s="3">
        <v>0.910926167269</v>
      </c>
      <c r="M40" s="3">
        <v>7.5267626815000002</v>
      </c>
      <c r="N40" s="3">
        <v>5.5249858796000001E-2</v>
      </c>
      <c r="O40" s="3">
        <v>4.5654632600000003E-3</v>
      </c>
      <c r="P40" s="3">
        <v>3.0803672150000001E-3</v>
      </c>
      <c r="Q40" s="3">
        <v>5.5586495910000004E-3</v>
      </c>
      <c r="R40" s="3">
        <v>5.7755479429999999E-3</v>
      </c>
      <c r="S40" s="3">
        <v>3.5986245255E-2</v>
      </c>
      <c r="T40" s="3">
        <v>0.25160887036899998</v>
      </c>
      <c r="U40" s="3">
        <v>2.4728608903E-2</v>
      </c>
      <c r="V40" s="3">
        <v>4.0166072878000003E-2</v>
      </c>
      <c r="W40" s="3">
        <v>0.17453361048900001</v>
      </c>
      <c r="X40" s="3">
        <v>6.2220705340000002E-3</v>
      </c>
      <c r="Y40" s="3">
        <v>1.8030958284E-2</v>
      </c>
      <c r="Z40" s="3">
        <v>2.16057913E-2</v>
      </c>
      <c r="AA40" s="3">
        <v>3.247345114E-3</v>
      </c>
      <c r="AB40" s="3">
        <v>4.9106165232000003E-2</v>
      </c>
      <c r="AC40" s="3" t="s">
        <v>431</v>
      </c>
      <c r="AD40" s="3" t="s">
        <v>431</v>
      </c>
      <c r="AE40" s="51"/>
      <c r="AF40" s="22">
        <v>10675.776607970689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88.354706307390998</v>
      </c>
      <c r="F41" s="3">
        <v>99.183665808995997</v>
      </c>
      <c r="G41" s="3">
        <v>69.997324874648996</v>
      </c>
      <c r="H41" s="3">
        <v>0.27890330261899998</v>
      </c>
      <c r="I41" s="3">
        <v>42.097024543303</v>
      </c>
      <c r="J41" s="3">
        <v>43.213503041137002</v>
      </c>
      <c r="K41" s="3">
        <v>48.818120321229003</v>
      </c>
      <c r="L41" s="3">
        <v>3.5857074814069998</v>
      </c>
      <c r="M41" s="3">
        <v>753.993762182198</v>
      </c>
      <c r="N41" s="3">
        <v>8.6733628752790004</v>
      </c>
      <c r="O41" s="3">
        <v>0.55846436480600004</v>
      </c>
      <c r="P41" s="3">
        <v>0.86399281530700001</v>
      </c>
      <c r="Q41" s="3">
        <v>2.122148174581</v>
      </c>
      <c r="R41" s="3">
        <v>6.4291502990960003</v>
      </c>
      <c r="S41" s="3">
        <v>4.258051699338</v>
      </c>
      <c r="T41" s="3">
        <v>27.244497329443998</v>
      </c>
      <c r="U41" s="3">
        <v>1.0034528734999999</v>
      </c>
      <c r="V41" s="3">
        <v>28.569357494902999</v>
      </c>
      <c r="W41" s="3">
        <v>28.266712639811999</v>
      </c>
      <c r="X41" s="3">
        <v>14.128944606421999</v>
      </c>
      <c r="Y41" s="3">
        <v>14.48756538934</v>
      </c>
      <c r="Z41" s="3">
        <v>6.5163134397610003</v>
      </c>
      <c r="AA41" s="3">
        <v>8.0950604731709994</v>
      </c>
      <c r="AB41" s="3">
        <v>43.227883908693997</v>
      </c>
      <c r="AC41" s="3">
        <v>0.21031417261300001</v>
      </c>
      <c r="AD41" s="3">
        <v>31.785342568373</v>
      </c>
      <c r="AE41" s="51"/>
      <c r="AF41" s="22">
        <v>109213.88875690645</v>
      </c>
      <c r="AG41" s="22">
        <v>188431.46392892557</v>
      </c>
      <c r="AH41" s="22">
        <v>1085312.8518535998</v>
      </c>
      <c r="AI41" s="22">
        <v>12151.390000000007</v>
      </c>
      <c r="AJ41" s="22" t="s">
        <v>433</v>
      </c>
      <c r="AK41" s="22" t="s">
        <v>431</v>
      </c>
      <c r="AL41" s="40" t="s">
        <v>431</v>
      </c>
    </row>
    <row r="42" spans="1:38" ht="26.25" customHeight="1" thickBot="1" x14ac:dyDescent="0.3">
      <c r="A42" s="60" t="s">
        <v>71</v>
      </c>
      <c r="B42" s="60" t="s">
        <v>108</v>
      </c>
      <c r="C42" s="61" t="s">
        <v>109</v>
      </c>
      <c r="D42" s="62"/>
      <c r="E42" s="3">
        <v>0.79041940360499996</v>
      </c>
      <c r="F42" s="3">
        <v>15.257260667482999</v>
      </c>
      <c r="G42" s="3">
        <v>9.7433334297000004E-2</v>
      </c>
      <c r="H42" s="3">
        <v>4.2758363699999999E-4</v>
      </c>
      <c r="I42" s="3">
        <v>6.8169748084000004E-2</v>
      </c>
      <c r="J42" s="3">
        <v>6.8169748084000004E-2</v>
      </c>
      <c r="K42" s="3">
        <v>6.8169748084000004E-2</v>
      </c>
      <c r="L42" s="3">
        <v>3.6086660854000002E-2</v>
      </c>
      <c r="M42" s="3">
        <v>74.331506940183004</v>
      </c>
      <c r="N42" s="3">
        <v>7.2336106235740001</v>
      </c>
      <c r="O42" s="3">
        <v>1.8314918999999998E-5</v>
      </c>
      <c r="P42" s="3">
        <v>8.2405845400000005E-4</v>
      </c>
      <c r="Q42" s="3">
        <v>2.7691254000000001E-5</v>
      </c>
      <c r="R42" s="3">
        <v>1.6928244739999999E-3</v>
      </c>
      <c r="S42" s="3">
        <v>4.5213996699999999E-4</v>
      </c>
      <c r="T42" s="3">
        <v>2.0733842500000001E-4</v>
      </c>
      <c r="U42" s="3">
        <v>1.8752671000000002E-5</v>
      </c>
      <c r="V42" s="3">
        <v>3.107323193E-3</v>
      </c>
      <c r="W42" s="3">
        <v>9.8140871519E-2</v>
      </c>
      <c r="X42" s="3">
        <v>1.6583315543E-2</v>
      </c>
      <c r="Y42" s="3">
        <v>2.8603723377000002E-2</v>
      </c>
      <c r="Z42" s="3">
        <v>3.0618967524999999E-2</v>
      </c>
      <c r="AA42" s="3">
        <v>5.5924655819999999E-3</v>
      </c>
      <c r="AB42" s="3">
        <v>8.1398472026999999E-2</v>
      </c>
      <c r="AC42" s="3" t="s">
        <v>431</v>
      </c>
      <c r="AD42" s="3" t="s">
        <v>431</v>
      </c>
      <c r="AE42" s="51"/>
      <c r="AF42" s="22">
        <v>4370.0715539956591</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2.9103748216979999</v>
      </c>
      <c r="F43" s="3">
        <v>0.91105730041099997</v>
      </c>
      <c r="G43" s="3">
        <v>4.9871639030560004</v>
      </c>
      <c r="H43" s="3">
        <v>3.0530039609999999E-3</v>
      </c>
      <c r="I43" s="3">
        <v>0.61034135658400002</v>
      </c>
      <c r="J43" s="3">
        <v>0.63558201551299998</v>
      </c>
      <c r="K43" s="3">
        <v>0.65704272017900001</v>
      </c>
      <c r="L43" s="3">
        <v>0.197962971387</v>
      </c>
      <c r="M43" s="3">
        <v>2.7474716422049998</v>
      </c>
      <c r="N43" s="3">
        <v>0.221117917818</v>
      </c>
      <c r="O43" s="3">
        <v>6.5666599719999996E-2</v>
      </c>
      <c r="P43" s="3">
        <v>1.1905047021000001E-2</v>
      </c>
      <c r="Q43" s="3">
        <v>4.4147145897000001E-2</v>
      </c>
      <c r="R43" s="3">
        <v>0.104072712161</v>
      </c>
      <c r="S43" s="3">
        <v>0.17091908133399999</v>
      </c>
      <c r="T43" s="3">
        <v>2.6402504060780001</v>
      </c>
      <c r="U43" s="3">
        <v>3.3899177680000003E-2</v>
      </c>
      <c r="V43" s="3">
        <v>1.521944170609</v>
      </c>
      <c r="W43" s="3">
        <v>0.38686726665499999</v>
      </c>
      <c r="X43" s="3">
        <v>2.5501467337999999E-2</v>
      </c>
      <c r="Y43" s="3">
        <v>4.1505000457999999E-2</v>
      </c>
      <c r="Z43" s="3">
        <v>1.3193867501E-2</v>
      </c>
      <c r="AA43" s="3">
        <v>1.0525235072000001E-2</v>
      </c>
      <c r="AB43" s="3">
        <v>9.0725570369000003E-2</v>
      </c>
      <c r="AC43" s="3">
        <v>1.9607216499999999E-3</v>
      </c>
      <c r="AD43" s="3">
        <v>7.4060394809999999E-2</v>
      </c>
      <c r="AE43" s="51"/>
      <c r="AF43" s="22">
        <v>7442.280682098075</v>
      </c>
      <c r="AG43" s="22">
        <v>521.64499999999998</v>
      </c>
      <c r="AH43" s="22">
        <v>3532.5322564621297</v>
      </c>
      <c r="AI43" s="22">
        <v>2544.9388919395192</v>
      </c>
      <c r="AJ43" s="22" t="s">
        <v>433</v>
      </c>
      <c r="AK43" s="22" t="s">
        <v>431</v>
      </c>
      <c r="AL43" s="40" t="s">
        <v>431</v>
      </c>
    </row>
    <row r="44" spans="1:38" ht="26.25" customHeight="1" thickBot="1" x14ac:dyDescent="0.3">
      <c r="A44" s="60" t="s">
        <v>71</v>
      </c>
      <c r="B44" s="60" t="s">
        <v>112</v>
      </c>
      <c r="C44" s="61" t="s">
        <v>113</v>
      </c>
      <c r="D44" s="62"/>
      <c r="E44" s="3">
        <v>47.498183380118</v>
      </c>
      <c r="F44" s="3">
        <v>10.428458597956</v>
      </c>
      <c r="G44" s="3">
        <v>4.6252304047630002</v>
      </c>
      <c r="H44" s="3">
        <v>8.0620832379999993E-3</v>
      </c>
      <c r="I44" s="3">
        <v>7.9746478789640003</v>
      </c>
      <c r="J44" s="3">
        <v>7.9746478789640003</v>
      </c>
      <c r="K44" s="3">
        <v>7.9746478789640003</v>
      </c>
      <c r="L44" s="3">
        <v>5.2904220033879996</v>
      </c>
      <c r="M44" s="3">
        <v>34.954005852428999</v>
      </c>
      <c r="N44" s="3">
        <v>0.34964315433999998</v>
      </c>
      <c r="O44" s="3">
        <v>2.8794669650999999E-2</v>
      </c>
      <c r="P44" s="3">
        <v>1.5256730293999999E-2</v>
      </c>
      <c r="Q44" s="3">
        <v>3.5031247226999997E-2</v>
      </c>
      <c r="R44" s="3">
        <v>3.3481754353E-2</v>
      </c>
      <c r="S44" s="3">
        <v>0.22554373641700001</v>
      </c>
      <c r="T44" s="3">
        <v>1.591161195145</v>
      </c>
      <c r="U44" s="3">
        <v>0.15639510153799999</v>
      </c>
      <c r="V44" s="3">
        <v>0.238115320676</v>
      </c>
      <c r="W44" s="3">
        <v>1.093656742831</v>
      </c>
      <c r="X44" s="3">
        <v>3.9375888021999997E-2</v>
      </c>
      <c r="Y44" s="3">
        <v>0.11417386296</v>
      </c>
      <c r="Z44" s="3">
        <v>0.13684048179899999</v>
      </c>
      <c r="AA44" s="3">
        <v>2.0552795911999999E-2</v>
      </c>
      <c r="AB44" s="3">
        <v>0.31094302869299995</v>
      </c>
      <c r="AC44" s="3" t="s">
        <v>431</v>
      </c>
      <c r="AD44" s="3" t="s">
        <v>431</v>
      </c>
      <c r="AE44" s="51"/>
      <c r="AF44" s="22">
        <v>46699.724078482039</v>
      </c>
      <c r="AG44" s="22" t="s">
        <v>431</v>
      </c>
      <c r="AH44" s="22" t="s">
        <v>431</v>
      </c>
      <c r="AI44" s="22" t="s">
        <v>432</v>
      </c>
      <c r="AJ44" s="22" t="s">
        <v>431</v>
      </c>
      <c r="AK44" s="22">
        <v>559.44056713273994</v>
      </c>
      <c r="AL44" s="40" t="s">
        <v>435</v>
      </c>
    </row>
    <row r="45" spans="1:38" ht="26.25" customHeight="1" thickBot="1" x14ac:dyDescent="0.3">
      <c r="A45" s="60" t="s">
        <v>71</v>
      </c>
      <c r="B45" s="60" t="s">
        <v>114</v>
      </c>
      <c r="C45" s="61" t="s">
        <v>115</v>
      </c>
      <c r="D45" s="62"/>
      <c r="E45" s="3">
        <v>20.248776612379999</v>
      </c>
      <c r="F45" s="3">
        <v>0.61420873012300004</v>
      </c>
      <c r="G45" s="3">
        <v>7.3099883587700001</v>
      </c>
      <c r="H45" s="3">
        <v>2.58931556E-3</v>
      </c>
      <c r="I45" s="3">
        <v>0.92574453640300003</v>
      </c>
      <c r="J45" s="3">
        <v>0.97714221701799997</v>
      </c>
      <c r="K45" s="3">
        <v>0.97714221701799997</v>
      </c>
      <c r="L45" s="3">
        <v>0.202750901402</v>
      </c>
      <c r="M45" s="3">
        <v>0.79272803158000005</v>
      </c>
      <c r="N45" s="3">
        <v>3.5233253838000002E-2</v>
      </c>
      <c r="O45" s="3">
        <v>2.9037458710000001E-3</v>
      </c>
      <c r="P45" s="3">
        <v>7.4535163699999997E-3</v>
      </c>
      <c r="Q45" s="3">
        <v>3.0480802128999999E-2</v>
      </c>
      <c r="R45" s="3">
        <v>3.4013408622000002E-2</v>
      </c>
      <c r="S45" s="3">
        <v>0.23949369080899999</v>
      </c>
      <c r="T45" s="3">
        <v>1.233665519341</v>
      </c>
      <c r="U45" s="3">
        <v>2.9351889022000002E-2</v>
      </c>
      <c r="V45" s="3">
        <v>0.31071786724200001</v>
      </c>
      <c r="W45" s="3">
        <v>4.4351732849999999E-2</v>
      </c>
      <c r="X45" s="3">
        <v>5.1786311200000001E-4</v>
      </c>
      <c r="Y45" s="3">
        <v>2.58931556E-3</v>
      </c>
      <c r="Z45" s="3">
        <v>2.58931556E-3</v>
      </c>
      <c r="AA45" s="3">
        <v>2.5893155600000001E-4</v>
      </c>
      <c r="AB45" s="3">
        <v>5.9554257879999998E-3</v>
      </c>
      <c r="AC45" s="3">
        <v>2.2601106347000001E-2</v>
      </c>
      <c r="AD45" s="3">
        <v>2.6567091660999999E-2</v>
      </c>
      <c r="AE45" s="51"/>
      <c r="AF45" s="22">
        <v>10985.138897101071</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0.33796177363199997</v>
      </c>
      <c r="F46" s="3">
        <v>1.631513603928</v>
      </c>
      <c r="G46" s="3" t="s">
        <v>432</v>
      </c>
      <c r="H46" s="3">
        <v>4.7961085260000001E-2</v>
      </c>
      <c r="I46" s="3">
        <v>1.0989509619010001</v>
      </c>
      <c r="J46" s="3">
        <v>1.1209746796210001</v>
      </c>
      <c r="K46" s="3">
        <v>1.244085137663</v>
      </c>
      <c r="L46" s="3">
        <v>7.6926567333000004E-2</v>
      </c>
      <c r="M46" s="3">
        <v>9.5034644472980006</v>
      </c>
      <c r="N46" s="3">
        <v>0.16186866275299999</v>
      </c>
      <c r="O46" s="3">
        <v>7.7936763547999999E-2</v>
      </c>
      <c r="P46" s="3">
        <v>3.3572759679999999E-3</v>
      </c>
      <c r="Q46" s="3">
        <v>1.139075775E-3</v>
      </c>
      <c r="R46" s="3">
        <v>0.137888120123</v>
      </c>
      <c r="S46" s="3">
        <v>3.5970813944999999E-2</v>
      </c>
      <c r="T46" s="3">
        <v>1.1990271315E-2</v>
      </c>
      <c r="U46" s="3">
        <v>2.9975678290000002E-3</v>
      </c>
      <c r="V46" s="3">
        <v>3.069509456644</v>
      </c>
      <c r="W46" s="3">
        <v>2.4233314278E-2</v>
      </c>
      <c r="X46" s="3">
        <v>3.9276982027000001E-2</v>
      </c>
      <c r="Y46" s="3">
        <v>3.4920651465000001E-2</v>
      </c>
      <c r="Z46" s="3">
        <v>2.1440069954E-2</v>
      </c>
      <c r="AA46" s="3">
        <v>0.34189236993200001</v>
      </c>
      <c r="AB46" s="3">
        <v>0.43753007337799998</v>
      </c>
      <c r="AC46" s="3" t="s">
        <v>431</v>
      </c>
      <c r="AD46" s="3" t="s">
        <v>431</v>
      </c>
      <c r="AE46" s="51"/>
      <c r="AF46" s="22" t="s">
        <v>432</v>
      </c>
      <c r="AG46" s="22" t="s">
        <v>432</v>
      </c>
      <c r="AH46" s="22" t="s">
        <v>432</v>
      </c>
      <c r="AI46" s="22">
        <v>5995.1356575074997</v>
      </c>
      <c r="AJ46" s="22" t="s">
        <v>432</v>
      </c>
      <c r="AK46" s="22" t="s">
        <v>431</v>
      </c>
      <c r="AL46" s="40" t="s">
        <v>431</v>
      </c>
    </row>
    <row r="47" spans="1:38" ht="26.25" customHeight="1" thickBot="1" x14ac:dyDescent="0.3">
      <c r="A47" s="60" t="s">
        <v>71</v>
      </c>
      <c r="B47" s="60" t="s">
        <v>118</v>
      </c>
      <c r="C47" s="61" t="s">
        <v>119</v>
      </c>
      <c r="D47" s="62"/>
      <c r="E47" s="3">
        <v>37.324246790619</v>
      </c>
      <c r="F47" s="3">
        <v>1.7768868976629999</v>
      </c>
      <c r="G47" s="3">
        <v>11.340288009850999</v>
      </c>
      <c r="H47" s="3">
        <v>4.5696481969999996E-3</v>
      </c>
      <c r="I47" s="3">
        <v>1.0810477328150001</v>
      </c>
      <c r="J47" s="3">
        <v>1.130868338867</v>
      </c>
      <c r="K47" s="3">
        <v>1.130868338867</v>
      </c>
      <c r="L47" s="3">
        <v>0.30573143269300002</v>
      </c>
      <c r="M47" s="3">
        <v>8.9614042747019997</v>
      </c>
      <c r="N47" s="3">
        <v>0.108934686561</v>
      </c>
      <c r="O47" s="3">
        <v>1.3574968196999999E-2</v>
      </c>
      <c r="P47" s="3">
        <v>1.3798997791E-2</v>
      </c>
      <c r="Q47" s="3">
        <v>1.8323619388E-2</v>
      </c>
      <c r="R47" s="3">
        <v>3.1853560985000001E-2</v>
      </c>
      <c r="S47" s="3">
        <v>0.42239101133700002</v>
      </c>
      <c r="T47" s="3">
        <v>0.488483439701</v>
      </c>
      <c r="U47" s="3">
        <v>0.17447435903399999</v>
      </c>
      <c r="V47" s="3">
        <v>0.55736310364099995</v>
      </c>
      <c r="W47" s="3">
        <v>5.9405426561000001E-2</v>
      </c>
      <c r="X47" s="3">
        <v>9.1392963900000001E-4</v>
      </c>
      <c r="Y47" s="3">
        <v>4.5696481969999996E-3</v>
      </c>
      <c r="Z47" s="3">
        <v>4.5696481969999996E-3</v>
      </c>
      <c r="AA47" s="3">
        <v>4.5696482E-4</v>
      </c>
      <c r="AB47" s="3">
        <v>1.0510190853E-2</v>
      </c>
      <c r="AC47" s="3">
        <v>3.6557185575999997E-2</v>
      </c>
      <c r="AD47" s="3">
        <v>1.7364663148999999E-2</v>
      </c>
      <c r="AE47" s="51"/>
      <c r="AF47" s="22">
        <v>59025.780125558493</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224.73</v>
      </c>
      <c r="G48" s="3" t="s">
        <v>431</v>
      </c>
      <c r="H48" s="3" t="s">
        <v>431</v>
      </c>
      <c r="I48" s="3">
        <v>0.50655499999300002</v>
      </c>
      <c r="J48" s="3">
        <v>3.9894989999999999</v>
      </c>
      <c r="K48" s="3">
        <v>8.4389630002490001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96.652000000000001</v>
      </c>
      <c r="AL48" s="40" t="s">
        <v>123</v>
      </c>
    </row>
    <row r="49" spans="1:38" ht="26.25" customHeight="1" thickBot="1" x14ac:dyDescent="0.3">
      <c r="A49" s="60" t="s">
        <v>120</v>
      </c>
      <c r="B49" s="60" t="s">
        <v>124</v>
      </c>
      <c r="C49" s="61" t="s">
        <v>125</v>
      </c>
      <c r="D49" s="62"/>
      <c r="E49" s="3">
        <v>0.38684817255600001</v>
      </c>
      <c r="F49" s="3">
        <v>0.31570607862</v>
      </c>
      <c r="G49" s="3">
        <v>17.489869614260002</v>
      </c>
      <c r="H49" s="3">
        <v>0.136080201126</v>
      </c>
      <c r="I49" s="3">
        <v>0.47976046238100001</v>
      </c>
      <c r="J49" s="3">
        <v>0.75987629999299999</v>
      </c>
      <c r="K49" s="3">
        <v>0.78023355540399997</v>
      </c>
      <c r="L49" s="3">
        <v>0.23461674836599999</v>
      </c>
      <c r="M49" s="3">
        <v>36.323255662454997</v>
      </c>
      <c r="N49" s="3">
        <v>4.413964440869</v>
      </c>
      <c r="O49" s="3">
        <v>5.6723283989999998E-2</v>
      </c>
      <c r="P49" s="3">
        <v>4.6038419307999998E-2</v>
      </c>
      <c r="Q49" s="3">
        <v>7.0999369268000004E-2</v>
      </c>
      <c r="R49" s="3">
        <v>2.5510263877720001</v>
      </c>
      <c r="S49" s="3">
        <v>0.41802822043400001</v>
      </c>
      <c r="T49" s="3">
        <v>1.5863294207559999</v>
      </c>
      <c r="U49" s="3" t="s">
        <v>431</v>
      </c>
      <c r="V49" s="3">
        <v>4.2222844408690001</v>
      </c>
      <c r="W49" s="3">
        <v>3.5829011166139999</v>
      </c>
      <c r="X49" s="3">
        <v>0.12204690631700001</v>
      </c>
      <c r="Y49" s="3">
        <v>0.13748979548099999</v>
      </c>
      <c r="Z49" s="3">
        <v>6.8723506490000003E-2</v>
      </c>
      <c r="AA49" s="3">
        <v>4.8119412089000002E-2</v>
      </c>
      <c r="AB49" s="3">
        <v>0.37637962037699996</v>
      </c>
      <c r="AC49" s="3" t="s">
        <v>431</v>
      </c>
      <c r="AD49" s="3">
        <v>10.805277329894</v>
      </c>
      <c r="AE49" s="51"/>
      <c r="AF49" s="22" t="s">
        <v>431</v>
      </c>
      <c r="AG49" s="22">
        <v>5012.5599999999995</v>
      </c>
      <c r="AH49" s="22" t="s">
        <v>431</v>
      </c>
      <c r="AI49" s="22" t="s">
        <v>431</v>
      </c>
      <c r="AJ49" s="22" t="s">
        <v>431</v>
      </c>
      <c r="AK49" s="22">
        <v>319469.52275072597</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0.25062599204399999</v>
      </c>
      <c r="F51" s="3">
        <v>109.28517284565901</v>
      </c>
      <c r="G51" s="3">
        <v>1.2335527639999999E-3</v>
      </c>
      <c r="H51" s="3" t="s">
        <v>431</v>
      </c>
      <c r="I51" s="3" t="s">
        <v>431</v>
      </c>
      <c r="J51" s="3" t="s">
        <v>431</v>
      </c>
      <c r="K51" s="3" t="s">
        <v>431</v>
      </c>
      <c r="L51" s="3" t="s">
        <v>431</v>
      </c>
      <c r="M51" s="3">
        <v>1.2868680745359999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91.260999999999996</v>
      </c>
      <c r="AL51" s="40" t="s">
        <v>438</v>
      </c>
    </row>
    <row r="52" spans="1:38" ht="26.25" customHeight="1" thickBot="1" x14ac:dyDescent="0.3">
      <c r="A52" s="60" t="s">
        <v>120</v>
      </c>
      <c r="B52" s="64" t="s">
        <v>132</v>
      </c>
      <c r="C52" s="66" t="s">
        <v>391</v>
      </c>
      <c r="D52" s="63"/>
      <c r="E52" s="3" t="s">
        <v>431</v>
      </c>
      <c r="F52" s="3">
        <v>102.0005</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92.001000000000005</v>
      </c>
      <c r="AL52" s="40" t="s">
        <v>439</v>
      </c>
    </row>
    <row r="53" spans="1:38" ht="26.25" customHeight="1" thickBot="1" x14ac:dyDescent="0.3">
      <c r="A53" s="60" t="s">
        <v>120</v>
      </c>
      <c r="B53" s="64" t="s">
        <v>134</v>
      </c>
      <c r="C53" s="66" t="s">
        <v>135</v>
      </c>
      <c r="D53" s="63"/>
      <c r="E53" s="3" t="s">
        <v>431</v>
      </c>
      <c r="F53" s="3">
        <v>114.75007783336601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24.021999999999998</v>
      </c>
      <c r="AL53" s="40" t="s">
        <v>440</v>
      </c>
    </row>
    <row r="54" spans="1:38" ht="37.5" customHeight="1" thickBot="1" x14ac:dyDescent="0.3">
      <c r="A54" s="60" t="s">
        <v>120</v>
      </c>
      <c r="B54" s="64" t="s">
        <v>137</v>
      </c>
      <c r="C54" s="66" t="s">
        <v>138</v>
      </c>
      <c r="D54" s="63"/>
      <c r="E54" s="3">
        <v>0.24110563946899999</v>
      </c>
      <c r="F54" s="3">
        <v>47.202045076201003</v>
      </c>
      <c r="G54" s="3">
        <v>1.1861660940000001E-3</v>
      </c>
      <c r="H54" s="3" t="s">
        <v>431</v>
      </c>
      <c r="I54" s="3" t="s">
        <v>431</v>
      </c>
      <c r="J54" s="3" t="s">
        <v>431</v>
      </c>
      <c r="K54" s="3" t="s">
        <v>431</v>
      </c>
      <c r="L54" s="3" t="s">
        <v>431</v>
      </c>
      <c r="M54" s="3">
        <v>1.237984725734</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584.76815069543181</v>
      </c>
      <c r="AL54" s="40" t="s">
        <v>441</v>
      </c>
    </row>
    <row r="55" spans="1:38" ht="26.25" customHeight="1" thickBot="1" x14ac:dyDescent="0.3">
      <c r="A55" s="60" t="s">
        <v>120</v>
      </c>
      <c r="B55" s="64" t="s">
        <v>139</v>
      </c>
      <c r="C55" s="66" t="s">
        <v>140</v>
      </c>
      <c r="D55" s="63"/>
      <c r="E55" s="3">
        <v>3.0968707451120001</v>
      </c>
      <c r="F55" s="3">
        <v>29.775218403057</v>
      </c>
      <c r="G55" s="3">
        <v>0.48944951621299998</v>
      </c>
      <c r="H55" s="3" t="s">
        <v>431</v>
      </c>
      <c r="I55" s="3">
        <v>1.677797289893</v>
      </c>
      <c r="J55" s="3">
        <v>1.677797289893</v>
      </c>
      <c r="K55" s="3">
        <v>1.677797289893</v>
      </c>
      <c r="L55" s="3">
        <v>0.40267134957400003</v>
      </c>
      <c r="M55" s="3">
        <v>13.890076108241001</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1598.3069222927852</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8.6700000000000006E-3</v>
      </c>
      <c r="J57" s="3">
        <v>2.8899999999999999E-2</v>
      </c>
      <c r="K57" s="3">
        <v>3.3999999992999998E-2</v>
      </c>
      <c r="L57" s="3">
        <v>2.6009999999999998E-4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0.28468037446</v>
      </c>
      <c r="G59" s="3" t="s">
        <v>431</v>
      </c>
      <c r="H59" s="3">
        <v>0.43304914634399999</v>
      </c>
      <c r="I59" s="3">
        <v>1.4249212722160001</v>
      </c>
      <c r="J59" s="3">
        <v>1.6555722768950001</v>
      </c>
      <c r="K59" s="3">
        <v>1.8411765727039999</v>
      </c>
      <c r="L59" s="3">
        <v>9.741273517E-3</v>
      </c>
      <c r="M59" s="3" t="s">
        <v>431</v>
      </c>
      <c r="N59" s="3">
        <v>1.3804228979690001</v>
      </c>
      <c r="O59" s="3">
        <v>4.8851015413999999E-2</v>
      </c>
      <c r="P59" s="3">
        <v>9.6574729000000002E-4</v>
      </c>
      <c r="Q59" s="3">
        <v>0.18759881170500001</v>
      </c>
      <c r="R59" s="3">
        <v>3.6832501867010001</v>
      </c>
      <c r="S59" s="3">
        <v>5.1897468670000002E-2</v>
      </c>
      <c r="T59" s="3">
        <v>0.120997463581</v>
      </c>
      <c r="U59" s="3">
        <v>8.7724926248860005</v>
      </c>
      <c r="V59" s="3">
        <v>2.821453809481</v>
      </c>
      <c r="W59" s="3">
        <v>9.8203014660000008E-3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1.54742</v>
      </c>
      <c r="J60" s="3">
        <v>15.4742</v>
      </c>
      <c r="K60" s="3">
        <v>31.567367999999998</v>
      </c>
      <c r="L60" s="3" t="s">
        <v>431</v>
      </c>
      <c r="M60" s="3" t="s">
        <v>431</v>
      </c>
      <c r="N60" s="3">
        <v>0.95</v>
      </c>
      <c r="O60" s="3" t="s">
        <v>431</v>
      </c>
      <c r="P60" s="3" t="s">
        <v>431</v>
      </c>
      <c r="Q60" s="3" t="s">
        <v>431</v>
      </c>
      <c r="R60" s="3" t="s">
        <v>431</v>
      </c>
      <c r="S60" s="3" t="s">
        <v>431</v>
      </c>
      <c r="T60" s="3" t="s">
        <v>431</v>
      </c>
      <c r="U60" s="3" t="s">
        <v>431</v>
      </c>
      <c r="V60" s="3">
        <v>4.2999999999999997E-2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286.18899999999996</v>
      </c>
      <c r="AL60" s="40" t="s">
        <v>444</v>
      </c>
    </row>
    <row r="61" spans="1:38" ht="26.25" customHeight="1" thickBot="1" x14ac:dyDescent="0.3">
      <c r="A61" s="60" t="s">
        <v>54</v>
      </c>
      <c r="B61" s="68" t="s">
        <v>153</v>
      </c>
      <c r="C61" s="61" t="s">
        <v>154</v>
      </c>
      <c r="D61" s="62"/>
      <c r="E61" s="3" t="s">
        <v>431</v>
      </c>
      <c r="F61" s="3" t="s">
        <v>431</v>
      </c>
      <c r="G61" s="3" t="s">
        <v>431</v>
      </c>
      <c r="H61" s="3" t="s">
        <v>431</v>
      </c>
      <c r="I61" s="3">
        <v>4.9696831198989999</v>
      </c>
      <c r="J61" s="3">
        <v>49.696831198985997</v>
      </c>
      <c r="K61" s="3">
        <v>165.795422714316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36676935.900621429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3.603753393246</v>
      </c>
      <c r="G63" s="3">
        <v>11.434989028896</v>
      </c>
      <c r="H63" s="3" t="s">
        <v>431</v>
      </c>
      <c r="I63" s="3">
        <v>1.6707134112790001</v>
      </c>
      <c r="J63" s="3">
        <v>2.6544022984139999</v>
      </c>
      <c r="K63" s="3">
        <v>3.122826232804</v>
      </c>
      <c r="L63" s="3">
        <v>1.0204536549999999E-3</v>
      </c>
      <c r="M63" s="3">
        <v>4.624623178327</v>
      </c>
      <c r="N63" s="3" t="s">
        <v>431</v>
      </c>
      <c r="O63" s="3" t="s">
        <v>431</v>
      </c>
      <c r="P63" s="3" t="s">
        <v>431</v>
      </c>
      <c r="Q63" s="3" t="s">
        <v>431</v>
      </c>
      <c r="R63" s="3">
        <v>2.8911056229999999E-2</v>
      </c>
      <c r="S63" s="3" t="s">
        <v>431</v>
      </c>
      <c r="T63" s="3" t="s">
        <v>431</v>
      </c>
      <c r="U63" s="3" t="s">
        <v>431</v>
      </c>
      <c r="V63" s="3" t="s">
        <v>431</v>
      </c>
      <c r="W63" s="3">
        <v>3.3006646802000002E-2</v>
      </c>
      <c r="X63" s="3" t="s">
        <v>431</v>
      </c>
      <c r="Y63" s="3" t="s">
        <v>431</v>
      </c>
      <c r="Z63" s="3" t="s">
        <v>431</v>
      </c>
      <c r="AA63" s="3" t="s">
        <v>431</v>
      </c>
      <c r="AB63" s="3" t="s">
        <v>431</v>
      </c>
      <c r="AC63" s="3" t="s">
        <v>431</v>
      </c>
      <c r="AD63" s="3" t="s">
        <v>431</v>
      </c>
      <c r="AE63" s="51"/>
      <c r="AF63" s="22" t="s">
        <v>431</v>
      </c>
      <c r="AG63" s="22">
        <v>5.8345968938678806E-2</v>
      </c>
      <c r="AH63" s="22" t="s">
        <v>431</v>
      </c>
      <c r="AI63" s="22" t="s">
        <v>431</v>
      </c>
      <c r="AJ63" s="22" t="s">
        <v>431</v>
      </c>
      <c r="AK63" s="22">
        <v>63.135021914410785</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7.2801269120000001</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0.32005150489500001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0.23958376857399999</v>
      </c>
      <c r="J68" s="3">
        <v>0.28865514286100002</v>
      </c>
      <c r="K68" s="3">
        <v>0.30707993914600001</v>
      </c>
      <c r="L68" s="3">
        <v>4.3125078340000003E-3</v>
      </c>
      <c r="M68" s="3">
        <v>38.769385245902001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t="s">
        <v>431</v>
      </c>
      <c r="AG68" s="22">
        <v>3.44469033055749E-2</v>
      </c>
      <c r="AH68" s="22" t="s">
        <v>431</v>
      </c>
      <c r="AI68" s="22" t="s">
        <v>431</v>
      </c>
      <c r="AJ68" s="22" t="s">
        <v>431</v>
      </c>
      <c r="AK68" s="22">
        <v>234.5</v>
      </c>
      <c r="AL68" s="40" t="s">
        <v>173</v>
      </c>
    </row>
    <row r="69" spans="1:38" ht="26.25" customHeight="1" thickBot="1" x14ac:dyDescent="0.3">
      <c r="A69" s="60" t="s">
        <v>54</v>
      </c>
      <c r="B69" s="60" t="s">
        <v>174</v>
      </c>
      <c r="C69" s="61" t="s">
        <v>175</v>
      </c>
      <c r="D69" s="67"/>
      <c r="E69" s="3" t="s">
        <v>431</v>
      </c>
      <c r="F69" s="3" t="s">
        <v>431</v>
      </c>
      <c r="G69" s="3" t="s">
        <v>431</v>
      </c>
      <c r="H69" s="3">
        <v>1.3184</v>
      </c>
      <c r="I69" s="3">
        <v>0.119024652659</v>
      </c>
      <c r="J69" s="3">
        <v>0.143403195974</v>
      </c>
      <c r="K69" s="3">
        <v>0.15255659142899999</v>
      </c>
      <c r="L69" s="3" t="s">
        <v>433</v>
      </c>
      <c r="M69" s="3">
        <v>5.5210666666670001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0.46022207999999998</v>
      </c>
      <c r="F70" s="3">
        <v>153.980437047555</v>
      </c>
      <c r="G70" s="3">
        <v>41.609509094769003</v>
      </c>
      <c r="H70" s="3">
        <v>5.9039380835879998</v>
      </c>
      <c r="I70" s="3">
        <v>1.204927016681</v>
      </c>
      <c r="J70" s="3">
        <v>1.769402214793</v>
      </c>
      <c r="K70" s="3">
        <v>1.982940677665</v>
      </c>
      <c r="L70" s="3">
        <v>1.2726988656000001E-2</v>
      </c>
      <c r="M70" s="3">
        <v>42.060184063693001</v>
      </c>
      <c r="N70" s="3">
        <v>93.168791606949</v>
      </c>
      <c r="O70" s="3">
        <v>0.134922905161</v>
      </c>
      <c r="P70" s="3">
        <v>8.8044979997859993</v>
      </c>
      <c r="Q70" s="3">
        <v>7.0607270779999998E-3</v>
      </c>
      <c r="R70" s="3">
        <v>29.734758238525</v>
      </c>
      <c r="S70" s="3">
        <v>3.5830082977669999</v>
      </c>
      <c r="T70" s="3">
        <v>2.4942526413460002</v>
      </c>
      <c r="U70" s="3">
        <v>4.1626728368999999E-2</v>
      </c>
      <c r="V70" s="3">
        <v>12.784645549984001</v>
      </c>
      <c r="W70" s="3">
        <v>2.0226625000000002E-2</v>
      </c>
      <c r="X70" s="3">
        <v>5.2399421250000001E-2</v>
      </c>
      <c r="Y70" s="3" t="s">
        <v>431</v>
      </c>
      <c r="Z70" s="3">
        <v>2.3097374999999998E-3</v>
      </c>
      <c r="AA70" s="3" t="s">
        <v>431</v>
      </c>
      <c r="AB70" s="3">
        <v>5.470915875E-2</v>
      </c>
      <c r="AC70" s="3">
        <v>576.21751097870003</v>
      </c>
      <c r="AD70" s="3" t="s">
        <v>431</v>
      </c>
      <c r="AE70" s="51"/>
      <c r="AF70" s="22" t="s">
        <v>431</v>
      </c>
      <c r="AG70" s="22" t="s">
        <v>431</v>
      </c>
      <c r="AH70" s="22">
        <v>12001.1800128983</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2.8431876408900001</v>
      </c>
      <c r="F72" s="3">
        <v>1.8897623225339999</v>
      </c>
      <c r="G72" s="3">
        <v>2.8644675004660001</v>
      </c>
      <c r="H72" s="3" t="s">
        <v>431</v>
      </c>
      <c r="I72" s="3">
        <v>5.1244754773869996</v>
      </c>
      <c r="J72" s="3">
        <v>8.406074145721</v>
      </c>
      <c r="K72" s="3">
        <v>13.847134043438</v>
      </c>
      <c r="L72" s="3">
        <v>2.9651521545E-2</v>
      </c>
      <c r="M72" s="3">
        <v>119.329105318486</v>
      </c>
      <c r="N72" s="3">
        <v>54.777740615532998</v>
      </c>
      <c r="O72" s="3">
        <v>1.3085050271959999</v>
      </c>
      <c r="P72" s="3">
        <v>0.50084028548600001</v>
      </c>
      <c r="Q72" s="3">
        <v>6.302839287027</v>
      </c>
      <c r="R72" s="3">
        <v>15.383294070371001</v>
      </c>
      <c r="S72" s="3">
        <v>9.2776477961949997</v>
      </c>
      <c r="T72" s="3">
        <v>7.9063926442539998</v>
      </c>
      <c r="U72" s="3">
        <v>2.2597212125969999</v>
      </c>
      <c r="V72" s="3">
        <v>296.80482778712701</v>
      </c>
      <c r="W72" s="3">
        <v>60.76832341355</v>
      </c>
      <c r="X72" s="3">
        <v>0.143924252882</v>
      </c>
      <c r="Y72" s="3">
        <v>8.8546999749000002E-2</v>
      </c>
      <c r="Z72" s="3">
        <v>4.4271973057000001E-2</v>
      </c>
      <c r="AA72" s="3">
        <v>4.4271885810000002E-2</v>
      </c>
      <c r="AB72" s="3">
        <v>0.32101511149799999</v>
      </c>
      <c r="AC72" s="3">
        <v>0.36186000000000001</v>
      </c>
      <c r="AD72" s="3">
        <v>432.06657279642502</v>
      </c>
      <c r="AE72" s="51"/>
      <c r="AF72" s="22">
        <v>19584.92105000505</v>
      </c>
      <c r="AG72" s="22">
        <v>173166.55288449471</v>
      </c>
      <c r="AH72" s="22" t="s">
        <v>431</v>
      </c>
      <c r="AI72" s="22" t="s">
        <v>431</v>
      </c>
      <c r="AJ72" s="22" t="s">
        <v>431</v>
      </c>
      <c r="AK72" s="22">
        <v>16579.230315950852</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0.36679744138100001</v>
      </c>
      <c r="F74" s="3" t="s">
        <v>431</v>
      </c>
      <c r="G74" s="3">
        <v>4.1454837213299998</v>
      </c>
      <c r="H74" s="3" t="s">
        <v>431</v>
      </c>
      <c r="I74" s="3">
        <v>0.12781150941</v>
      </c>
      <c r="J74" s="3">
        <v>0.24369040183599999</v>
      </c>
      <c r="K74" s="3">
        <v>0.30845908965800001</v>
      </c>
      <c r="L74" s="3">
        <v>2.939664716E-3</v>
      </c>
      <c r="M74" s="3">
        <v>23.453540776903001</v>
      </c>
      <c r="N74" s="3">
        <v>0.57253310316899997</v>
      </c>
      <c r="O74" s="3">
        <v>4.9207199104000003E-2</v>
      </c>
      <c r="P74" s="3">
        <v>6.5940575610000003E-3</v>
      </c>
      <c r="Q74" s="3">
        <v>1.9461855855000001E-2</v>
      </c>
      <c r="R74" s="3">
        <v>3.9591776524999997E-2</v>
      </c>
      <c r="S74" s="3">
        <v>5.5222469752999999E-2</v>
      </c>
      <c r="T74" s="3">
        <v>2.9841554985880001</v>
      </c>
      <c r="U74" s="3" t="s">
        <v>431</v>
      </c>
      <c r="V74" s="3">
        <v>3.277084923601</v>
      </c>
      <c r="W74" s="3">
        <v>6.0442805952310001</v>
      </c>
      <c r="X74" s="3">
        <v>23.685199664285999</v>
      </c>
      <c r="Y74" s="3">
        <v>50.970537180999003</v>
      </c>
      <c r="Z74" s="3">
        <v>24.56844867025</v>
      </c>
      <c r="AA74" s="3">
        <v>12.637564628432999</v>
      </c>
      <c r="AB74" s="3">
        <v>111.861750143968</v>
      </c>
      <c r="AC74" s="3">
        <v>2403.5</v>
      </c>
      <c r="AD74" s="3" t="s">
        <v>431</v>
      </c>
      <c r="AE74" s="51"/>
      <c r="AF74" s="22" t="s">
        <v>431</v>
      </c>
      <c r="AG74" s="22" t="s">
        <v>431</v>
      </c>
      <c r="AH74" s="22" t="s">
        <v>431</v>
      </c>
      <c r="AI74" s="22" t="s">
        <v>431</v>
      </c>
      <c r="AJ74" s="22" t="s">
        <v>431</v>
      </c>
      <c r="AK74" s="22">
        <v>774.21199999999999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2.6182944021579999</v>
      </c>
      <c r="H76" s="3" t="s">
        <v>431</v>
      </c>
      <c r="I76" s="3">
        <v>1.5883155127E-2</v>
      </c>
      <c r="J76" s="3">
        <v>3.1766310254000001E-2</v>
      </c>
      <c r="K76" s="3">
        <v>3.9253934315000003E-2</v>
      </c>
      <c r="L76" s="3" t="s">
        <v>434</v>
      </c>
      <c r="M76" s="3">
        <v>1.0937287350360001</v>
      </c>
      <c r="N76" s="3">
        <v>7.4157851764059997</v>
      </c>
      <c r="O76" s="3">
        <v>0.33502664904599999</v>
      </c>
      <c r="P76" s="3">
        <v>6.1961868780000002E-3</v>
      </c>
      <c r="Q76" s="3">
        <v>2.4476552188999998E-2</v>
      </c>
      <c r="R76" s="3" t="s">
        <v>431</v>
      </c>
      <c r="S76" s="3">
        <v>0.25716335744000002</v>
      </c>
      <c r="T76" s="3" t="s">
        <v>431</v>
      </c>
      <c r="U76" s="3">
        <v>7.8173980959999993E-3</v>
      </c>
      <c r="V76" s="3">
        <v>1.6847671139410001</v>
      </c>
      <c r="W76" s="3">
        <v>2.676096450772</v>
      </c>
      <c r="X76" s="3" t="s">
        <v>431</v>
      </c>
      <c r="Y76" s="3" t="s">
        <v>431</v>
      </c>
      <c r="Z76" s="3" t="s">
        <v>431</v>
      </c>
      <c r="AA76" s="3" t="s">
        <v>431</v>
      </c>
      <c r="AB76" s="3" t="s">
        <v>431</v>
      </c>
      <c r="AC76" s="3" t="s">
        <v>431</v>
      </c>
      <c r="AD76" s="3">
        <v>9.952448E-4</v>
      </c>
      <c r="AE76" s="51"/>
      <c r="AF76" s="22" t="s">
        <v>431</v>
      </c>
      <c r="AG76" s="22" t="s">
        <v>431</v>
      </c>
      <c r="AH76" s="22" t="s">
        <v>431</v>
      </c>
      <c r="AI76" s="22" t="s">
        <v>431</v>
      </c>
      <c r="AJ76" s="22" t="s">
        <v>431</v>
      </c>
      <c r="AK76" s="22">
        <v>311.01400000000001</v>
      </c>
      <c r="AL76" s="40" t="s">
        <v>450</v>
      </c>
    </row>
    <row r="77" spans="1:38" ht="26.25" customHeight="1" thickBot="1" x14ac:dyDescent="0.3">
      <c r="A77" s="60" t="s">
        <v>54</v>
      </c>
      <c r="B77" s="60" t="s">
        <v>195</v>
      </c>
      <c r="C77" s="61" t="s">
        <v>196</v>
      </c>
      <c r="D77" s="62"/>
      <c r="E77" s="3">
        <v>1.9115923623040001</v>
      </c>
      <c r="F77" s="3" t="s">
        <v>431</v>
      </c>
      <c r="G77" s="3" t="s">
        <v>431</v>
      </c>
      <c r="H77" s="3" t="s">
        <v>431</v>
      </c>
      <c r="I77" s="3">
        <v>0.185821545118</v>
      </c>
      <c r="J77" s="3">
        <v>0.20805187644699999</v>
      </c>
      <c r="K77" s="3">
        <v>0.243261975608</v>
      </c>
      <c r="L77" s="3">
        <v>1.5575721381E-2</v>
      </c>
      <c r="M77" s="3">
        <v>43.074565612571</v>
      </c>
      <c r="N77" s="3">
        <v>26.572335936310001</v>
      </c>
      <c r="O77" s="3">
        <v>2.453850715038</v>
      </c>
      <c r="P77" s="3">
        <v>2.963837469819</v>
      </c>
      <c r="Q77" s="3">
        <v>0.67098226245500003</v>
      </c>
      <c r="R77" s="3">
        <v>7.4409628655000004E-2</v>
      </c>
      <c r="S77" s="3">
        <v>0.64847068939200003</v>
      </c>
      <c r="T77" s="3">
        <v>3.7307306929E-2</v>
      </c>
      <c r="U77" s="3" t="s">
        <v>431</v>
      </c>
      <c r="V77" s="3">
        <v>69.040118045073001</v>
      </c>
      <c r="W77" s="3">
        <v>2.9304494567120001</v>
      </c>
      <c r="X77" s="3" t="s">
        <v>431</v>
      </c>
      <c r="Y77" s="3" t="s">
        <v>431</v>
      </c>
      <c r="Z77" s="3" t="s">
        <v>431</v>
      </c>
      <c r="AA77" s="3" t="s">
        <v>431</v>
      </c>
      <c r="AB77" s="3" t="s">
        <v>431</v>
      </c>
      <c r="AC77" s="3" t="s">
        <v>431</v>
      </c>
      <c r="AD77" s="3">
        <v>2.8191000000000002E-4</v>
      </c>
      <c r="AE77" s="51"/>
      <c r="AF77" s="22" t="s">
        <v>431</v>
      </c>
      <c r="AG77" s="22">
        <v>11049.6668341288</v>
      </c>
      <c r="AH77" s="22" t="s">
        <v>431</v>
      </c>
      <c r="AI77" s="22" t="s">
        <v>431</v>
      </c>
      <c r="AJ77" s="22" t="s">
        <v>431</v>
      </c>
      <c r="AK77" s="22">
        <v>374.17200000000003</v>
      </c>
      <c r="AL77" s="40" t="s">
        <v>451</v>
      </c>
    </row>
    <row r="78" spans="1:38" ht="26.25" customHeight="1" thickBot="1" x14ac:dyDescent="0.3">
      <c r="A78" s="60" t="s">
        <v>54</v>
      </c>
      <c r="B78" s="60" t="s">
        <v>198</v>
      </c>
      <c r="C78" s="61" t="s">
        <v>199</v>
      </c>
      <c r="D78" s="62"/>
      <c r="E78" s="3" t="s">
        <v>431</v>
      </c>
      <c r="F78" s="3" t="s">
        <v>431</v>
      </c>
      <c r="G78" s="3" t="s">
        <v>431</v>
      </c>
      <c r="H78" s="3" t="s">
        <v>431</v>
      </c>
      <c r="I78" s="3">
        <v>7.3088201451000007E-2</v>
      </c>
      <c r="J78" s="3">
        <v>9.6168686118999994E-2</v>
      </c>
      <c r="K78" s="3">
        <v>0.12309591823300001</v>
      </c>
      <c r="L78" s="3">
        <v>7.3088200999999999E-5</v>
      </c>
      <c r="M78" s="3">
        <v>3.3421557770820001</v>
      </c>
      <c r="N78" s="3">
        <v>7.1732910561169998</v>
      </c>
      <c r="O78" s="3">
        <v>0.19922769268900001</v>
      </c>
      <c r="P78" s="3">
        <v>2.4315716900000001E-4</v>
      </c>
      <c r="Q78" s="3">
        <v>0.433707463638</v>
      </c>
      <c r="R78" s="3" t="s">
        <v>431</v>
      </c>
      <c r="S78" s="3">
        <v>13.470610215674</v>
      </c>
      <c r="T78" s="3">
        <v>0.22201505204800001</v>
      </c>
      <c r="U78" s="3" t="s">
        <v>431</v>
      </c>
      <c r="V78" s="3">
        <v>35.221393525971003</v>
      </c>
      <c r="W78" s="3">
        <v>18.913789499143</v>
      </c>
      <c r="X78" s="3" t="s">
        <v>431</v>
      </c>
      <c r="Y78" s="3" t="s">
        <v>431</v>
      </c>
      <c r="Z78" s="3" t="s">
        <v>431</v>
      </c>
      <c r="AA78" s="3" t="s">
        <v>431</v>
      </c>
      <c r="AB78" s="3" t="s">
        <v>431</v>
      </c>
      <c r="AC78" s="3" t="s">
        <v>431</v>
      </c>
      <c r="AD78" s="3">
        <v>1.6945889E-3</v>
      </c>
      <c r="AE78" s="51"/>
      <c r="AF78" s="22" t="s">
        <v>431</v>
      </c>
      <c r="AG78" s="22" t="s">
        <v>431</v>
      </c>
      <c r="AH78" s="22" t="s">
        <v>431</v>
      </c>
      <c r="AI78" s="22" t="s">
        <v>431</v>
      </c>
      <c r="AJ78" s="22" t="s">
        <v>431</v>
      </c>
      <c r="AK78" s="22">
        <v>457.99699999999996</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3.9877027596380001</v>
      </c>
      <c r="U79" s="3" t="s">
        <v>431</v>
      </c>
      <c r="V79" s="3" t="s">
        <v>431</v>
      </c>
      <c r="W79" s="3">
        <v>0.57199999999999995</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28.600000000000005</v>
      </c>
      <c r="AL79" s="40" t="s">
        <v>203</v>
      </c>
    </row>
    <row r="80" spans="1:38" ht="26.25" customHeight="1" thickBot="1" x14ac:dyDescent="0.3">
      <c r="A80" s="60" t="s">
        <v>54</v>
      </c>
      <c r="B80" s="64" t="s">
        <v>204</v>
      </c>
      <c r="C80" s="66" t="s">
        <v>205</v>
      </c>
      <c r="D80" s="62"/>
      <c r="E80" s="3" t="s">
        <v>431</v>
      </c>
      <c r="F80" s="3" t="s">
        <v>431</v>
      </c>
      <c r="G80" s="3" t="s">
        <v>431</v>
      </c>
      <c r="H80" s="3">
        <v>9.8121662090000002E-3</v>
      </c>
      <c r="I80" s="3">
        <v>4.7661955570680004</v>
      </c>
      <c r="J80" s="3">
        <v>4.7967527484319996</v>
      </c>
      <c r="K80" s="3">
        <v>5.2138616843290002</v>
      </c>
      <c r="L80" s="3" t="s">
        <v>434</v>
      </c>
      <c r="M80" s="3">
        <v>0.156829150557</v>
      </c>
      <c r="N80" s="3">
        <v>62.819387232373003</v>
      </c>
      <c r="O80" s="3">
        <v>1.1957991093210001</v>
      </c>
      <c r="P80" s="3">
        <v>4.5025682622090004</v>
      </c>
      <c r="Q80" s="3">
        <v>1.915499471103</v>
      </c>
      <c r="R80" s="3">
        <v>26.6392234602</v>
      </c>
      <c r="S80" s="3">
        <v>8.7461721819129998</v>
      </c>
      <c r="T80" s="3">
        <v>9.5439058293199999</v>
      </c>
      <c r="U80" s="3">
        <v>0.28248507828300001</v>
      </c>
      <c r="V80" s="3">
        <v>110.799629873008</v>
      </c>
      <c r="W80" s="3">
        <v>3.6029515797039999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1524.05697282693</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158.88320579898999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161.68333016696511</v>
      </c>
      <c r="AL82" s="40" t="s">
        <v>220</v>
      </c>
    </row>
    <row r="83" spans="1:38" ht="26.25" customHeight="1" thickBot="1" x14ac:dyDescent="0.3">
      <c r="A83" s="60" t="s">
        <v>54</v>
      </c>
      <c r="B83" s="71" t="s">
        <v>212</v>
      </c>
      <c r="C83" s="72" t="s">
        <v>213</v>
      </c>
      <c r="D83" s="62"/>
      <c r="E83" s="3" t="s">
        <v>431</v>
      </c>
      <c r="F83" s="3">
        <v>9.0471854027180001</v>
      </c>
      <c r="G83" s="3" t="s">
        <v>431</v>
      </c>
      <c r="H83" s="3" t="s">
        <v>431</v>
      </c>
      <c r="I83" s="3">
        <v>0.30608920000000001</v>
      </c>
      <c r="J83" s="3">
        <v>1.05548</v>
      </c>
      <c r="K83" s="3">
        <v>1.122851063583</v>
      </c>
      <c r="L83" s="3">
        <v>1.74470844E-2</v>
      </c>
      <c r="M83" s="3" t="s">
        <v>431</v>
      </c>
      <c r="N83" s="3" t="s">
        <v>431</v>
      </c>
      <c r="O83" s="3" t="s">
        <v>431</v>
      </c>
      <c r="P83" s="3" t="s">
        <v>431</v>
      </c>
      <c r="Q83" s="3" t="s">
        <v>431</v>
      </c>
      <c r="R83" s="3" t="s">
        <v>431</v>
      </c>
      <c r="S83" s="3" t="s">
        <v>431</v>
      </c>
      <c r="T83" s="3" t="s">
        <v>431</v>
      </c>
      <c r="U83" s="3" t="s">
        <v>431</v>
      </c>
      <c r="V83" s="3" t="s">
        <v>431</v>
      </c>
      <c r="W83" s="3">
        <v>0.18470900000000001</v>
      </c>
      <c r="X83" s="3">
        <v>1.3891421249999999E-2</v>
      </c>
      <c r="Y83" s="3" t="s">
        <v>431</v>
      </c>
      <c r="Z83" s="3">
        <v>2.3097374999999998E-3</v>
      </c>
      <c r="AA83" s="3" t="s">
        <v>431</v>
      </c>
      <c r="AB83" s="3">
        <v>1.620115875E-2</v>
      </c>
      <c r="AC83" s="3" t="s">
        <v>431</v>
      </c>
      <c r="AD83" s="3" t="s">
        <v>431</v>
      </c>
      <c r="AE83" s="51"/>
      <c r="AF83" s="22" t="s">
        <v>431</v>
      </c>
      <c r="AG83" s="22" t="s">
        <v>431</v>
      </c>
      <c r="AH83" s="22" t="s">
        <v>431</v>
      </c>
      <c r="AI83" s="22" t="s">
        <v>431</v>
      </c>
      <c r="AJ83" s="22" t="s">
        <v>431</v>
      </c>
      <c r="AK83" s="22">
        <v>26386.999999999996</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220.497475474868</v>
      </c>
      <c r="G85" s="3" t="s">
        <v>431</v>
      </c>
      <c r="H85" s="3" t="s">
        <v>431</v>
      </c>
      <c r="I85" s="3">
        <v>1.360520906781</v>
      </c>
      <c r="J85" s="3">
        <v>3.3328074386000002</v>
      </c>
      <c r="K85" s="3">
        <v>3.5455398275180001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83.473610791213005</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91.695606960576384</v>
      </c>
      <c r="AL86" s="40" t="s">
        <v>220</v>
      </c>
    </row>
    <row r="87" spans="1:38" ht="26.25" customHeight="1" thickBot="1" x14ac:dyDescent="0.3">
      <c r="A87" s="60" t="s">
        <v>209</v>
      </c>
      <c r="B87" s="66" t="s">
        <v>221</v>
      </c>
      <c r="C87" s="70" t="s">
        <v>222</v>
      </c>
      <c r="D87" s="62"/>
      <c r="E87" s="3" t="s">
        <v>431</v>
      </c>
      <c r="F87" s="3">
        <v>7.8854826812940004</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7.8854826812936034</v>
      </c>
      <c r="AL87" s="40" t="s">
        <v>220</v>
      </c>
    </row>
    <row r="88" spans="1:38" ht="26.25" customHeight="1" thickBot="1" x14ac:dyDescent="0.3">
      <c r="A88" s="60" t="s">
        <v>209</v>
      </c>
      <c r="B88" s="66" t="s">
        <v>223</v>
      </c>
      <c r="C88" s="70" t="s">
        <v>224</v>
      </c>
      <c r="D88" s="62"/>
      <c r="E88" s="3" t="s">
        <v>431</v>
      </c>
      <c r="F88" s="3">
        <v>33.848339450798001</v>
      </c>
      <c r="G88" s="3" t="s">
        <v>431</v>
      </c>
      <c r="H88" s="3" t="s">
        <v>431</v>
      </c>
      <c r="I88" s="3">
        <v>4.3482238173000003E-2</v>
      </c>
      <c r="J88" s="3">
        <v>0.12423496621000001</v>
      </c>
      <c r="K88" s="3">
        <v>0.132164857641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384.73633564249405</v>
      </c>
      <c r="AL88" s="40" t="s">
        <v>455</v>
      </c>
    </row>
    <row r="89" spans="1:38" ht="26.25" customHeight="1" thickBot="1" x14ac:dyDescent="0.3">
      <c r="A89" s="60" t="s">
        <v>209</v>
      </c>
      <c r="B89" s="66" t="s">
        <v>225</v>
      </c>
      <c r="C89" s="70" t="s">
        <v>226</v>
      </c>
      <c r="D89" s="62"/>
      <c r="E89" s="3" t="s">
        <v>431</v>
      </c>
      <c r="F89" s="3">
        <v>49.427180730246</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64.283495787850001</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64.275207521116499</v>
      </c>
      <c r="AL90" s="40" t="s">
        <v>220</v>
      </c>
    </row>
    <row r="91" spans="1:38" ht="26.25" customHeight="1" thickBot="1" x14ac:dyDescent="0.3">
      <c r="A91" s="60" t="s">
        <v>209</v>
      </c>
      <c r="B91" s="64" t="s">
        <v>403</v>
      </c>
      <c r="C91" s="66" t="s">
        <v>229</v>
      </c>
      <c r="D91" s="62"/>
      <c r="E91" s="3">
        <v>0.18906173268000001</v>
      </c>
      <c r="F91" s="3">
        <v>0.50312767999999997</v>
      </c>
      <c r="G91" s="3">
        <v>0.646495571341</v>
      </c>
      <c r="H91" s="3">
        <v>0.43140079999999997</v>
      </c>
      <c r="I91" s="3">
        <v>3.1958809671580002</v>
      </c>
      <c r="J91" s="3">
        <v>3.5553863745599998</v>
      </c>
      <c r="K91" s="3">
        <v>3.6296402005849999</v>
      </c>
      <c r="L91" s="3">
        <v>1.2630168000000001E-2</v>
      </c>
      <c r="M91" s="3">
        <v>5.7813288487000003</v>
      </c>
      <c r="N91" s="3">
        <v>5.8834448849010004</v>
      </c>
      <c r="O91" s="3">
        <v>1.818954641338</v>
      </c>
      <c r="P91" s="3">
        <v>4.2709062600000002E-4</v>
      </c>
      <c r="Q91" s="3">
        <v>9.9654479400000003E-3</v>
      </c>
      <c r="R91" s="3">
        <v>5.3654120479499996</v>
      </c>
      <c r="S91" s="3">
        <v>216.562721773394</v>
      </c>
      <c r="T91" s="3">
        <v>9.2229254160010008</v>
      </c>
      <c r="U91" s="3">
        <v>1.2410572581070001</v>
      </c>
      <c r="V91" s="3">
        <v>125.295758498488</v>
      </c>
      <c r="W91" s="3">
        <v>1.03952E-2</v>
      </c>
      <c r="X91" s="3">
        <v>1.1538672E-2</v>
      </c>
      <c r="Y91" s="3">
        <v>4.6778399999999999E-3</v>
      </c>
      <c r="Z91" s="3">
        <v>4.6778399999999999E-3</v>
      </c>
      <c r="AA91" s="3">
        <v>4.6778399999999999E-3</v>
      </c>
      <c r="AB91" s="3">
        <v>2.5572191999999997E-2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1.3520734109120001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1.4280734109116802</v>
      </c>
      <c r="AL92" s="40" t="s">
        <v>456</v>
      </c>
    </row>
    <row r="93" spans="1:38" ht="26.25" customHeight="1" thickBot="1" x14ac:dyDescent="0.3">
      <c r="A93" s="60" t="s">
        <v>54</v>
      </c>
      <c r="B93" s="64" t="s">
        <v>233</v>
      </c>
      <c r="C93" s="61" t="s">
        <v>404</v>
      </c>
      <c r="D93" s="67"/>
      <c r="E93" s="3" t="s">
        <v>431</v>
      </c>
      <c r="F93" s="3">
        <v>82.161919480527004</v>
      </c>
      <c r="G93" s="3" t="s">
        <v>431</v>
      </c>
      <c r="H93" s="3">
        <v>0.87009999999999998</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9839.453222321572</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3.8162577566240001</v>
      </c>
      <c r="G95" s="3" t="s">
        <v>431</v>
      </c>
      <c r="H95" s="3" t="s">
        <v>431</v>
      </c>
      <c r="I95" s="3">
        <v>1.7305959690649999</v>
      </c>
      <c r="J95" s="3">
        <v>2.1632449613309999</v>
      </c>
      <c r="K95" s="3">
        <v>2.3013244264420001</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3.8062499999999999E-2</v>
      </c>
      <c r="Y95" s="3">
        <v>1.92125E-2</v>
      </c>
      <c r="Z95" s="3">
        <v>1.92125E-2</v>
      </c>
      <c r="AA95" s="3">
        <v>1.92125E-2</v>
      </c>
      <c r="AB95" s="3">
        <v>9.5700000000000007E-2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0.92706576399999996</v>
      </c>
      <c r="X97" s="3" t="s">
        <v>431</v>
      </c>
      <c r="Y97" s="3" t="s">
        <v>431</v>
      </c>
      <c r="Z97" s="3" t="s">
        <v>431</v>
      </c>
      <c r="AA97" s="3" t="s">
        <v>431</v>
      </c>
      <c r="AB97" s="3" t="s">
        <v>431</v>
      </c>
      <c r="AC97" s="3" t="s">
        <v>431</v>
      </c>
      <c r="AD97" s="3">
        <v>11102.584000000001</v>
      </c>
      <c r="AE97" s="51"/>
      <c r="AF97" s="22" t="s">
        <v>431</v>
      </c>
      <c r="AG97" s="22" t="s">
        <v>431</v>
      </c>
      <c r="AH97" s="22" t="s">
        <v>431</v>
      </c>
      <c r="AI97" s="22" t="s">
        <v>431</v>
      </c>
      <c r="AJ97" s="22" t="s">
        <v>431</v>
      </c>
      <c r="AK97" s="22">
        <v>572.88807413932602</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0.297705296989</v>
      </c>
      <c r="F99" s="3">
        <v>23.146464693110001</v>
      </c>
      <c r="G99" s="3" t="s">
        <v>431</v>
      </c>
      <c r="H99" s="3">
        <v>27.804092201987</v>
      </c>
      <c r="I99" s="3">
        <v>0.70209536912199999</v>
      </c>
      <c r="J99" s="3">
        <v>1.078829469627</v>
      </c>
      <c r="K99" s="3">
        <v>2.3631502668020001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2770.6723750685901</v>
      </c>
      <c r="AL99" s="40" t="s">
        <v>458</v>
      </c>
    </row>
    <row r="100" spans="1:38" ht="26.25" customHeight="1" thickBot="1" x14ac:dyDescent="0.3">
      <c r="A100" s="60" t="s">
        <v>244</v>
      </c>
      <c r="B100" s="60" t="s">
        <v>247</v>
      </c>
      <c r="C100" s="61" t="s">
        <v>407</v>
      </c>
      <c r="D100" s="74"/>
      <c r="E100" s="3">
        <v>1.0563603233409999</v>
      </c>
      <c r="F100" s="3">
        <v>31.302451142671998</v>
      </c>
      <c r="G100" s="3" t="s">
        <v>431</v>
      </c>
      <c r="H100" s="3">
        <v>36.756888975613002</v>
      </c>
      <c r="I100" s="3">
        <v>0.89839211458599999</v>
      </c>
      <c r="J100" s="3">
        <v>1.350368058191</v>
      </c>
      <c r="K100" s="3">
        <v>2.948127347747</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9161.2784205639236</v>
      </c>
      <c r="AL100" s="40" t="s">
        <v>458</v>
      </c>
    </row>
    <row r="101" spans="1:38" ht="26.25" customHeight="1" thickBot="1" x14ac:dyDescent="0.3">
      <c r="A101" s="60" t="s">
        <v>244</v>
      </c>
      <c r="B101" s="60" t="s">
        <v>248</v>
      </c>
      <c r="C101" s="61" t="s">
        <v>249</v>
      </c>
      <c r="D101" s="74"/>
      <c r="E101" s="3">
        <v>2.2797402362999999E-2</v>
      </c>
      <c r="F101" s="3">
        <v>2.7728447977230002</v>
      </c>
      <c r="G101" s="3" t="s">
        <v>431</v>
      </c>
      <c r="H101" s="3">
        <v>2.6547894924289999</v>
      </c>
      <c r="I101" s="3">
        <v>3.4142023505999999E-2</v>
      </c>
      <c r="J101" s="3">
        <v>0.102426070519</v>
      </c>
      <c r="K101" s="3">
        <v>0.23899416454399999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45152.303343489257</v>
      </c>
      <c r="AL101" s="40" t="s">
        <v>458</v>
      </c>
    </row>
    <row r="102" spans="1:38" ht="26.25" customHeight="1" thickBot="1" x14ac:dyDescent="0.3">
      <c r="A102" s="60" t="s">
        <v>244</v>
      </c>
      <c r="B102" s="60" t="s">
        <v>250</v>
      </c>
      <c r="C102" s="61" t="s">
        <v>385</v>
      </c>
      <c r="D102" s="74"/>
      <c r="E102" s="3">
        <v>0.31950807755299998</v>
      </c>
      <c r="F102" s="3">
        <v>3.4676408909959999</v>
      </c>
      <c r="G102" s="3" t="s">
        <v>431</v>
      </c>
      <c r="H102" s="3">
        <v>27.781570448078</v>
      </c>
      <c r="I102" s="3">
        <v>4.1538235997000003E-2</v>
      </c>
      <c r="J102" s="3">
        <v>0.91711009006800004</v>
      </c>
      <c r="K102" s="3">
        <v>6.0478293018359999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7694.5160028604723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5.7336612000000002E-4</v>
      </c>
      <c r="F104" s="3">
        <v>9.0600579729999998E-3</v>
      </c>
      <c r="G104" s="3" t="s">
        <v>431</v>
      </c>
      <c r="H104" s="3">
        <v>1.3491953011999999E-2</v>
      </c>
      <c r="I104" s="3">
        <v>1.83080032E-4</v>
      </c>
      <c r="J104" s="3">
        <v>5.4924009500000005E-4</v>
      </c>
      <c r="K104" s="3">
        <v>1.2815602219999999E-3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111.37368602620499</v>
      </c>
      <c r="AL104" s="40" t="s">
        <v>458</v>
      </c>
    </row>
    <row r="105" spans="1:38" ht="26.25" customHeight="1" thickBot="1" x14ac:dyDescent="0.3">
      <c r="A105" s="60" t="s">
        <v>244</v>
      </c>
      <c r="B105" s="60" t="s">
        <v>255</v>
      </c>
      <c r="C105" s="61" t="s">
        <v>256</v>
      </c>
      <c r="D105" s="74"/>
      <c r="E105" s="3">
        <v>2.0930897479E-2</v>
      </c>
      <c r="F105" s="3">
        <v>0.36604273565599998</v>
      </c>
      <c r="G105" s="3" t="s">
        <v>431</v>
      </c>
      <c r="H105" s="3">
        <v>0.45269980339900001</v>
      </c>
      <c r="I105" s="3">
        <v>7.3161463529999998E-3</v>
      </c>
      <c r="J105" s="3">
        <v>1.1496801411000001E-2</v>
      </c>
      <c r="K105" s="3">
        <v>2.5083930351999999E-2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209.607018789319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4.6393554592000001E-2</v>
      </c>
      <c r="F107" s="3">
        <v>1.561308013958</v>
      </c>
      <c r="G107" s="3" t="s">
        <v>431</v>
      </c>
      <c r="H107" s="3">
        <v>9.462565526693</v>
      </c>
      <c r="I107" s="3">
        <v>0.10024848600900001</v>
      </c>
      <c r="J107" s="3">
        <v>1.3366464801139999</v>
      </c>
      <c r="K107" s="3">
        <v>6.3490707805430002</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33416.162009862601</v>
      </c>
      <c r="AL107" s="40" t="s">
        <v>458</v>
      </c>
    </row>
    <row r="108" spans="1:38" ht="26.25" customHeight="1" thickBot="1" x14ac:dyDescent="0.3">
      <c r="A108" s="60" t="s">
        <v>244</v>
      </c>
      <c r="B108" s="60" t="s">
        <v>260</v>
      </c>
      <c r="C108" s="61" t="s">
        <v>379</v>
      </c>
      <c r="D108" s="74"/>
      <c r="E108" s="3">
        <v>7.9467686800999998E-2</v>
      </c>
      <c r="F108" s="3">
        <v>7.2284189726610002</v>
      </c>
      <c r="G108" s="3" t="s">
        <v>431</v>
      </c>
      <c r="H108" s="3">
        <v>5.7063876790209997</v>
      </c>
      <c r="I108" s="3">
        <v>0.15222104400100001</v>
      </c>
      <c r="J108" s="3">
        <v>1.522210440012</v>
      </c>
      <c r="K108" s="3">
        <v>3.044420880024</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76110.522017908501</v>
      </c>
      <c r="AL108" s="40" t="s">
        <v>458</v>
      </c>
    </row>
    <row r="109" spans="1:38" ht="26.25" customHeight="1" thickBot="1" x14ac:dyDescent="0.3">
      <c r="A109" s="60" t="s">
        <v>244</v>
      </c>
      <c r="B109" s="60" t="s">
        <v>261</v>
      </c>
      <c r="C109" s="61" t="s">
        <v>380</v>
      </c>
      <c r="D109" s="74"/>
      <c r="E109" s="3">
        <v>2.559046832E-2</v>
      </c>
      <c r="F109" s="3">
        <v>1.527689583386</v>
      </c>
      <c r="G109" s="3" t="s">
        <v>431</v>
      </c>
      <c r="H109" s="3">
        <v>4.8621045392819999</v>
      </c>
      <c r="I109" s="3">
        <v>0.194722881126</v>
      </c>
      <c r="J109" s="3">
        <v>1.0709758461950001</v>
      </c>
      <c r="K109" s="3">
        <v>1.0709758461950001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9736.1440583908698</v>
      </c>
      <c r="AL109" s="40" t="s">
        <v>458</v>
      </c>
    </row>
    <row r="110" spans="1:38" ht="26.25" customHeight="1" thickBot="1" x14ac:dyDescent="0.3">
      <c r="A110" s="60" t="s">
        <v>244</v>
      </c>
      <c r="B110" s="60" t="s">
        <v>262</v>
      </c>
      <c r="C110" s="61" t="s">
        <v>381</v>
      </c>
      <c r="D110" s="74"/>
      <c r="E110" s="3">
        <v>2.9229483789000001E-2</v>
      </c>
      <c r="F110" s="3">
        <v>0.68511420817699997</v>
      </c>
      <c r="G110" s="3" t="s">
        <v>431</v>
      </c>
      <c r="H110" s="3">
        <v>2.7219261335949998</v>
      </c>
      <c r="I110" s="3">
        <v>0.13403588556500001</v>
      </c>
      <c r="J110" s="3">
        <v>1.3270824986350001</v>
      </c>
      <c r="K110" s="3">
        <v>4.0866051973550004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21684.226945292114</v>
      </c>
      <c r="AL110" s="40" t="s">
        <v>458</v>
      </c>
    </row>
    <row r="111" spans="1:38" ht="26.25" customHeight="1" thickBot="1" x14ac:dyDescent="0.3">
      <c r="A111" s="60" t="s">
        <v>244</v>
      </c>
      <c r="B111" s="60" t="s">
        <v>263</v>
      </c>
      <c r="C111" s="61" t="s">
        <v>375</v>
      </c>
      <c r="D111" s="74"/>
      <c r="E111" s="3">
        <v>2.3759837799999998E-3</v>
      </c>
      <c r="F111" s="3">
        <v>3.0281174690000002E-3</v>
      </c>
      <c r="G111" s="3" t="s">
        <v>431</v>
      </c>
      <c r="H111" s="3">
        <v>6.1447484300000001E-2</v>
      </c>
      <c r="I111" s="3">
        <v>1.651483169E-3</v>
      </c>
      <c r="J111" s="3">
        <v>2.5951878369999998E-3</v>
      </c>
      <c r="K111" s="3">
        <v>5.662228008E-3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47.314863171132899</v>
      </c>
      <c r="AL111" s="40" t="s">
        <v>458</v>
      </c>
    </row>
    <row r="112" spans="1:38" ht="26.25" customHeight="1" thickBot="1" x14ac:dyDescent="0.3">
      <c r="A112" s="60" t="s">
        <v>264</v>
      </c>
      <c r="B112" s="60" t="s">
        <v>265</v>
      </c>
      <c r="C112" s="61" t="s">
        <v>266</v>
      </c>
      <c r="D112" s="62"/>
      <c r="E112" s="3">
        <v>22.356554226271001</v>
      </c>
      <c r="F112" s="3" t="s">
        <v>431</v>
      </c>
      <c r="G112" s="3" t="s">
        <v>431</v>
      </c>
      <c r="H112" s="3">
        <v>57.383747209225</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1585.877930937547</v>
      </c>
      <c r="AL112" s="40" t="s">
        <v>459</v>
      </c>
    </row>
    <row r="113" spans="1:38" ht="26.25" customHeight="1" thickBot="1" x14ac:dyDescent="0.3">
      <c r="A113" s="60" t="s">
        <v>264</v>
      </c>
      <c r="B113" s="75" t="s">
        <v>267</v>
      </c>
      <c r="C113" s="76" t="s">
        <v>268</v>
      </c>
      <c r="D113" s="62"/>
      <c r="E113" s="3">
        <v>5.0299065539749996</v>
      </c>
      <c r="F113" s="3">
        <v>33.773354836667998</v>
      </c>
      <c r="G113" s="3" t="s">
        <v>431</v>
      </c>
      <c r="H113" s="3">
        <v>76.753840520726996</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206094.12074142302</v>
      </c>
      <c r="AL113" s="40" t="s">
        <v>458</v>
      </c>
    </row>
    <row r="114" spans="1:38" ht="26.25" customHeight="1" thickBot="1" x14ac:dyDescent="0.3">
      <c r="A114" s="60" t="s">
        <v>264</v>
      </c>
      <c r="B114" s="75" t="s">
        <v>269</v>
      </c>
      <c r="C114" s="76" t="s">
        <v>386</v>
      </c>
      <c r="D114" s="62"/>
      <c r="E114" s="3">
        <v>0.37003724496399998</v>
      </c>
      <c r="F114" s="3" t="s">
        <v>431</v>
      </c>
      <c r="G114" s="3" t="s">
        <v>431</v>
      </c>
      <c r="H114" s="3">
        <v>1.805628516429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3.1354170006820001</v>
      </c>
      <c r="AE114" s="51"/>
      <c r="AF114" s="22" t="s">
        <v>433</v>
      </c>
      <c r="AG114" s="22" t="s">
        <v>433</v>
      </c>
      <c r="AH114" s="22" t="s">
        <v>433</v>
      </c>
      <c r="AI114" s="22" t="s">
        <v>433</v>
      </c>
      <c r="AJ114" s="22" t="s">
        <v>433</v>
      </c>
      <c r="AK114" s="22">
        <v>617.69444457872532</v>
      </c>
      <c r="AL114" s="40" t="s">
        <v>460</v>
      </c>
    </row>
    <row r="115" spans="1:38" ht="26.25" customHeight="1" thickBot="1" x14ac:dyDescent="0.3">
      <c r="A115" s="60" t="s">
        <v>264</v>
      </c>
      <c r="B115" s="75" t="s">
        <v>270</v>
      </c>
      <c r="C115" s="76" t="s">
        <v>271</v>
      </c>
      <c r="D115" s="62"/>
      <c r="E115" s="3">
        <v>5.6996441900000001E-4</v>
      </c>
      <c r="F115" s="3" t="s">
        <v>431</v>
      </c>
      <c r="G115" s="3" t="s">
        <v>431</v>
      </c>
      <c r="H115" s="3">
        <v>1.1095780491999999E-2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4.6496176887757798E-2</v>
      </c>
      <c r="AL115" s="40" t="s">
        <v>473</v>
      </c>
    </row>
    <row r="116" spans="1:38" ht="26.25" customHeight="1" thickBot="1" x14ac:dyDescent="0.3">
      <c r="A116" s="60" t="s">
        <v>264</v>
      </c>
      <c r="B116" s="60" t="s">
        <v>272</v>
      </c>
      <c r="C116" s="66" t="s">
        <v>408</v>
      </c>
      <c r="D116" s="62"/>
      <c r="E116" s="3">
        <v>3.5961515465359999</v>
      </c>
      <c r="F116" s="3">
        <v>1.568897439121</v>
      </c>
      <c r="G116" s="3" t="s">
        <v>431</v>
      </c>
      <c r="H116" s="3">
        <v>23.417004304388001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206094.12074142302</v>
      </c>
      <c r="AL116" s="40" t="s">
        <v>458</v>
      </c>
    </row>
    <row r="117" spans="1:38" ht="26.25" customHeight="1" thickBot="1" x14ac:dyDescent="0.3">
      <c r="A117" s="60" t="s">
        <v>264</v>
      </c>
      <c r="B117" s="60" t="s">
        <v>273</v>
      </c>
      <c r="C117" s="66" t="s">
        <v>274</v>
      </c>
      <c r="D117" s="62"/>
      <c r="E117" s="3">
        <v>4.0515700750250003</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291.94008560958895</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0.779240465135</v>
      </c>
      <c r="J119" s="3">
        <v>7.0750508079759999</v>
      </c>
      <c r="K119" s="3">
        <v>7.0750508079759999</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11.883126584290009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8.6845724302639997</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17.81932811555599</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75.658045612500004</v>
      </c>
      <c r="AD122" s="3" t="s">
        <v>431</v>
      </c>
      <c r="AE122" s="51"/>
      <c r="AF122" s="22" t="s">
        <v>431</v>
      </c>
      <c r="AG122" s="22" t="s">
        <v>431</v>
      </c>
      <c r="AH122" s="22" t="s">
        <v>431</v>
      </c>
      <c r="AI122" s="22" t="s">
        <v>431</v>
      </c>
      <c r="AJ122" s="22" t="s">
        <v>431</v>
      </c>
      <c r="AK122" s="22">
        <v>505.06660000000011</v>
      </c>
      <c r="AL122" s="40" t="s">
        <v>463</v>
      </c>
    </row>
    <row r="123" spans="1:38" ht="26.25" customHeight="1" thickBot="1" x14ac:dyDescent="0.3">
      <c r="A123" s="60" t="s">
        <v>264</v>
      </c>
      <c r="B123" s="60" t="s">
        <v>285</v>
      </c>
      <c r="C123" s="61" t="s">
        <v>286</v>
      </c>
      <c r="D123" s="62"/>
      <c r="E123" s="3">
        <v>5.6717020119579997</v>
      </c>
      <c r="F123" s="3">
        <v>3.4685944790679999</v>
      </c>
      <c r="G123" s="3">
        <v>1.135017362231</v>
      </c>
      <c r="H123" s="3">
        <v>5.834330572202</v>
      </c>
      <c r="I123" s="3">
        <v>13.529584655677001</v>
      </c>
      <c r="J123" s="3">
        <v>14.258875977202999</v>
      </c>
      <c r="K123" s="3">
        <v>14.501973084377999</v>
      </c>
      <c r="L123" s="3">
        <v>1.3563048444170001</v>
      </c>
      <c r="M123" s="3">
        <v>168.58322437734299</v>
      </c>
      <c r="N123" s="3">
        <v>0.29711868654700002</v>
      </c>
      <c r="O123" s="3">
        <v>2.376949492379</v>
      </c>
      <c r="P123" s="3">
        <v>0.37815105560599999</v>
      </c>
      <c r="Q123" s="3" t="s">
        <v>434</v>
      </c>
      <c r="R123" s="3" t="s">
        <v>434</v>
      </c>
      <c r="S123" s="3" t="s">
        <v>434</v>
      </c>
      <c r="T123" s="3" t="s">
        <v>434</v>
      </c>
      <c r="U123" s="3" t="s">
        <v>434</v>
      </c>
      <c r="V123" s="3" t="s">
        <v>434</v>
      </c>
      <c r="W123" s="3">
        <v>1.3505394843059999</v>
      </c>
      <c r="X123" s="3">
        <v>1.0615240346649999</v>
      </c>
      <c r="Y123" s="3">
        <v>2.963083628568</v>
      </c>
      <c r="Z123" s="3">
        <v>1.2641049573109999</v>
      </c>
      <c r="AA123" s="3">
        <v>0.90756253345399995</v>
      </c>
      <c r="AB123" s="3">
        <v>6.1962751539979992</v>
      </c>
      <c r="AC123" s="3" t="s">
        <v>434</v>
      </c>
      <c r="AD123" s="3">
        <v>0.78331290089799999</v>
      </c>
      <c r="AE123" s="51"/>
      <c r="AF123" s="22" t="s">
        <v>433</v>
      </c>
      <c r="AG123" s="22" t="s">
        <v>433</v>
      </c>
      <c r="AH123" s="22" t="s">
        <v>433</v>
      </c>
      <c r="AI123" s="22" t="s">
        <v>433</v>
      </c>
      <c r="AJ123" s="22" t="s">
        <v>433</v>
      </c>
      <c r="AK123" s="22">
        <v>2701.0789686122425</v>
      </c>
      <c r="AL123" s="40" t="s">
        <v>464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8.6028686057320005</v>
      </c>
      <c r="G125" s="3" t="s">
        <v>431</v>
      </c>
      <c r="H125" s="3">
        <v>1.7303395735960001</v>
      </c>
      <c r="I125" s="3">
        <v>3.1785116610000001E-3</v>
      </c>
      <c r="J125" s="3">
        <v>2.1093759202999999E-2</v>
      </c>
      <c r="K125" s="3">
        <v>2.670096102E-2</v>
      </c>
      <c r="L125" s="3" t="s">
        <v>431</v>
      </c>
      <c r="M125" s="3" t="s">
        <v>431</v>
      </c>
      <c r="N125" s="3" t="s">
        <v>431</v>
      </c>
      <c r="O125" s="3" t="s">
        <v>431</v>
      </c>
      <c r="P125" s="3">
        <v>0.57605511998299996</v>
      </c>
      <c r="Q125" s="3" t="s">
        <v>431</v>
      </c>
      <c r="R125" s="3" t="s">
        <v>431</v>
      </c>
      <c r="S125" s="3" t="s">
        <v>431</v>
      </c>
      <c r="T125" s="3" t="s">
        <v>431</v>
      </c>
      <c r="U125" s="3" t="s">
        <v>431</v>
      </c>
      <c r="V125" s="3" t="s">
        <v>431</v>
      </c>
      <c r="W125" s="3">
        <v>2.5782763471710002</v>
      </c>
      <c r="X125" s="3" t="s">
        <v>431</v>
      </c>
      <c r="Y125" s="3" t="s">
        <v>431</v>
      </c>
      <c r="Z125" s="3" t="s">
        <v>431</v>
      </c>
      <c r="AA125" s="3" t="s">
        <v>431</v>
      </c>
      <c r="AB125" s="3" t="s">
        <v>431</v>
      </c>
      <c r="AC125" s="3" t="s">
        <v>431</v>
      </c>
      <c r="AD125" s="3">
        <v>2.1612022321870001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1.5686489444830001</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5.2579014952860001</v>
      </c>
      <c r="F128" s="3">
        <v>5.8421127725000001E-2</v>
      </c>
      <c r="G128" s="3">
        <v>4.9657958566589997</v>
      </c>
      <c r="H128" s="3">
        <v>3.3001205589999999E-2</v>
      </c>
      <c r="I128" s="3">
        <v>4.8078421022000002E-2</v>
      </c>
      <c r="J128" s="3">
        <v>4.8078421022000002E-2</v>
      </c>
      <c r="K128" s="3">
        <v>4.8078421022000002E-2</v>
      </c>
      <c r="L128" s="3">
        <v>1.682744736E-3</v>
      </c>
      <c r="M128" s="3">
        <v>2.0447394703890001</v>
      </c>
      <c r="N128" s="3">
        <v>303.78986417208699</v>
      </c>
      <c r="O128" s="3">
        <v>9.9315917133189995</v>
      </c>
      <c r="P128" s="3">
        <v>8.1789578815580004</v>
      </c>
      <c r="Q128" s="3">
        <v>0.69054265737700005</v>
      </c>
      <c r="R128" s="3">
        <v>0.17542893561799999</v>
      </c>
      <c r="S128" s="3">
        <v>0.61955166234299996</v>
      </c>
      <c r="T128" s="3">
        <v>0.30103060228400003</v>
      </c>
      <c r="U128" s="3" t="s">
        <v>431</v>
      </c>
      <c r="V128" s="3">
        <v>0.81914240602300004</v>
      </c>
      <c r="W128" s="3">
        <v>606.11920015102999</v>
      </c>
      <c r="X128" s="3">
        <v>1.8461279000000001E-5</v>
      </c>
      <c r="Y128" s="3">
        <v>3.9340106000000003E-5</v>
      </c>
      <c r="Z128" s="3">
        <v>2.0878827000000001E-5</v>
      </c>
      <c r="AA128" s="3">
        <v>2.5494146999999999E-5</v>
      </c>
      <c r="AB128" s="3">
        <v>1.0417435900000001E-4</v>
      </c>
      <c r="AC128" s="3">
        <v>4.3955425590060004</v>
      </c>
      <c r="AD128" s="3">
        <v>8.7910851180120009</v>
      </c>
      <c r="AE128" s="51"/>
      <c r="AF128" s="22" t="s">
        <v>431</v>
      </c>
      <c r="AG128" s="22">
        <v>7724.8805686956503</v>
      </c>
      <c r="AH128" s="22" t="s">
        <v>431</v>
      </c>
      <c r="AI128" s="22">
        <v>11591.0844</v>
      </c>
      <c r="AJ128" s="22" t="s">
        <v>431</v>
      </c>
      <c r="AK128" s="22">
        <v>19425.024968695652</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2.5781494047999998E-2</v>
      </c>
      <c r="P130" s="3">
        <v>6.2080886241E-2</v>
      </c>
      <c r="Q130" s="3">
        <v>8.5280446784E-2</v>
      </c>
      <c r="R130" s="3">
        <v>0.13129659661500001</v>
      </c>
      <c r="S130" s="3">
        <v>0.36890401315799998</v>
      </c>
      <c r="T130" s="3">
        <v>0.14429199162100001</v>
      </c>
      <c r="U130" s="3" t="s">
        <v>431</v>
      </c>
      <c r="V130" s="3">
        <v>2.6359259417319998</v>
      </c>
      <c r="W130" s="3">
        <v>5.0750000000000002</v>
      </c>
      <c r="X130" s="3">
        <v>4.35E-5</v>
      </c>
      <c r="Y130" s="3">
        <v>1.885E-4</v>
      </c>
      <c r="Z130" s="3">
        <v>1.885E-4</v>
      </c>
      <c r="AA130" s="3" t="s">
        <v>431</v>
      </c>
      <c r="AB130" s="3">
        <v>4.2049999999999998E-4</v>
      </c>
      <c r="AC130" s="3">
        <v>0.14499999999999999</v>
      </c>
      <c r="AD130" s="3">
        <v>1.32</v>
      </c>
      <c r="AE130" s="51"/>
      <c r="AF130" s="22" t="s">
        <v>431</v>
      </c>
      <c r="AG130" s="22" t="s">
        <v>431</v>
      </c>
      <c r="AH130" s="22" t="s">
        <v>431</v>
      </c>
      <c r="AI130" s="22" t="s">
        <v>431</v>
      </c>
      <c r="AJ130" s="22" t="s">
        <v>431</v>
      </c>
      <c r="AK130" s="22">
        <v>290</v>
      </c>
      <c r="AL130" s="40" t="s">
        <v>301</v>
      </c>
    </row>
    <row r="131" spans="1:38" ht="26.25" customHeight="1" thickBot="1" x14ac:dyDescent="0.3">
      <c r="A131" s="60" t="s">
        <v>289</v>
      </c>
      <c r="B131" s="64" t="s">
        <v>304</v>
      </c>
      <c r="C131" s="72" t="s">
        <v>305</v>
      </c>
      <c r="D131" s="62"/>
      <c r="E131" s="3">
        <v>0.63</v>
      </c>
      <c r="F131" s="3">
        <v>0.245</v>
      </c>
      <c r="G131" s="3">
        <v>0.38500000000000001</v>
      </c>
      <c r="H131" s="3" t="s">
        <v>431</v>
      </c>
      <c r="I131" s="3">
        <v>3.3799999975000002E-2</v>
      </c>
      <c r="J131" s="3">
        <v>5.9150000000000001E-2</v>
      </c>
      <c r="K131" s="3">
        <v>8.4500000024999994E-2</v>
      </c>
      <c r="L131" s="3">
        <v>1.182999999E-3</v>
      </c>
      <c r="M131" s="3">
        <v>0.52500000000000002</v>
      </c>
      <c r="N131" s="3">
        <v>5.9860274492409999</v>
      </c>
      <c r="O131" s="3">
        <v>0.13131342355</v>
      </c>
      <c r="P131" s="3">
        <v>0.15679511531400001</v>
      </c>
      <c r="Q131" s="3">
        <v>0.15144212678899999</v>
      </c>
      <c r="R131" s="3">
        <v>8.8129443776000002E-2</v>
      </c>
      <c r="S131" s="3">
        <v>0.31509693118499998</v>
      </c>
      <c r="T131" s="3">
        <v>6.6326006019999995E-2</v>
      </c>
      <c r="U131" s="3" t="s">
        <v>431</v>
      </c>
      <c r="V131" s="3">
        <v>2.5223712977170001</v>
      </c>
      <c r="W131" s="3">
        <v>0.30572864721999998</v>
      </c>
      <c r="X131" s="3">
        <v>2.4499999999999999E-4</v>
      </c>
      <c r="Y131" s="3">
        <v>1.1025E-3</v>
      </c>
      <c r="Z131" s="3">
        <v>1.1025E-3</v>
      </c>
      <c r="AA131" s="3" t="s">
        <v>431</v>
      </c>
      <c r="AB131" s="3">
        <v>2.4499999999999999E-3</v>
      </c>
      <c r="AC131" s="3">
        <v>0.17499999999999999</v>
      </c>
      <c r="AD131" s="3">
        <v>1.1025</v>
      </c>
      <c r="AE131" s="51"/>
      <c r="AF131" s="22" t="s">
        <v>431</v>
      </c>
      <c r="AG131" s="22" t="s">
        <v>431</v>
      </c>
      <c r="AH131" s="22" t="s">
        <v>431</v>
      </c>
      <c r="AI131" s="22" t="s">
        <v>431</v>
      </c>
      <c r="AJ131" s="22" t="s">
        <v>431</v>
      </c>
      <c r="AK131" s="22">
        <v>350</v>
      </c>
      <c r="AL131" s="40" t="s">
        <v>301</v>
      </c>
    </row>
    <row r="132" spans="1:38" ht="26.25" customHeight="1" thickBot="1" x14ac:dyDescent="0.3">
      <c r="A132" s="60" t="s">
        <v>289</v>
      </c>
      <c r="B132" s="64" t="s">
        <v>306</v>
      </c>
      <c r="C132" s="72" t="s">
        <v>307</v>
      </c>
      <c r="D132" s="62"/>
      <c r="E132" s="3">
        <v>0.21471755370000001</v>
      </c>
      <c r="F132" s="3">
        <v>5.7959999999999998E-2</v>
      </c>
      <c r="G132" s="3">
        <v>0.96599999999999997</v>
      </c>
      <c r="H132" s="3">
        <v>1.38E-2</v>
      </c>
      <c r="I132" s="3">
        <v>1.9398857128000001E-2</v>
      </c>
      <c r="J132" s="3">
        <v>3.3947999999999999E-2</v>
      </c>
      <c r="K132" s="3">
        <v>4.8497142872E-2</v>
      </c>
      <c r="L132" s="3">
        <v>6.7895999900000005E-4</v>
      </c>
      <c r="M132" s="3">
        <v>1.0694999999999999</v>
      </c>
      <c r="N132" s="3">
        <v>0.12765000000000001</v>
      </c>
      <c r="O132" s="3">
        <v>0.13247999999999999</v>
      </c>
      <c r="P132" s="3">
        <v>3.9191999999999998E-2</v>
      </c>
      <c r="Q132" s="3">
        <v>1.1629267388999999E-2</v>
      </c>
      <c r="R132" s="3">
        <v>0.11592</v>
      </c>
      <c r="S132" s="3">
        <v>0.33119999999999999</v>
      </c>
      <c r="T132" s="3">
        <v>6.6239999999999993E-2</v>
      </c>
      <c r="U132" s="3" t="s">
        <v>431</v>
      </c>
      <c r="V132" s="3">
        <v>0.54647999999999997</v>
      </c>
      <c r="W132" s="3">
        <v>4.6920000000000002</v>
      </c>
      <c r="X132" s="3" t="s">
        <v>431</v>
      </c>
      <c r="Y132" s="3" t="s">
        <v>431</v>
      </c>
      <c r="Z132" s="3" t="s">
        <v>431</v>
      </c>
      <c r="AA132" s="3" t="s">
        <v>431</v>
      </c>
      <c r="AB132" s="3" t="s">
        <v>431</v>
      </c>
      <c r="AC132" s="3">
        <v>0.32429999999999998</v>
      </c>
      <c r="AD132" s="3">
        <v>0.33733333333299997</v>
      </c>
      <c r="AE132" s="51"/>
      <c r="AF132" s="22" t="s">
        <v>431</v>
      </c>
      <c r="AG132" s="22" t="s">
        <v>431</v>
      </c>
      <c r="AH132" s="22" t="s">
        <v>431</v>
      </c>
      <c r="AI132" s="22" t="s">
        <v>431</v>
      </c>
      <c r="AJ132" s="22" t="s">
        <v>431</v>
      </c>
      <c r="AK132" s="22">
        <v>69</v>
      </c>
      <c r="AL132" s="40" t="s">
        <v>301</v>
      </c>
    </row>
    <row r="133" spans="1:38" ht="26.25" customHeight="1" thickBot="1" x14ac:dyDescent="0.3">
      <c r="A133" s="60" t="s">
        <v>289</v>
      </c>
      <c r="B133" s="64" t="s">
        <v>308</v>
      </c>
      <c r="C133" s="72" t="s">
        <v>309</v>
      </c>
      <c r="D133" s="62"/>
      <c r="E133" s="3">
        <v>0.61047252500000004</v>
      </c>
      <c r="F133" s="3">
        <v>2.0057589610000002</v>
      </c>
      <c r="G133" s="3">
        <v>0.21505866100000001</v>
      </c>
      <c r="H133" s="3" t="s">
        <v>431</v>
      </c>
      <c r="I133" s="3">
        <v>0.28087103833999999</v>
      </c>
      <c r="J133" s="3">
        <v>0.32537199589999999</v>
      </c>
      <c r="K133" s="3">
        <v>0.459324949569</v>
      </c>
      <c r="L133" s="3">
        <v>9.8304863420000006E-3</v>
      </c>
      <c r="M133" s="3">
        <v>3.3620195800000001</v>
      </c>
      <c r="N133" s="3">
        <v>1.3303199910000001E-2</v>
      </c>
      <c r="O133" s="3">
        <v>2.22827491E-3</v>
      </c>
      <c r="P133" s="3">
        <v>0.53540535797300004</v>
      </c>
      <c r="Q133" s="3">
        <v>6.0291891700000001E-3</v>
      </c>
      <c r="R133" s="3">
        <v>6.0070393200000001E-3</v>
      </c>
      <c r="S133" s="3">
        <v>5.50645271E-3</v>
      </c>
      <c r="T133" s="3">
        <v>7.67713801E-3</v>
      </c>
      <c r="U133" s="3">
        <v>8.7624806600000004E-3</v>
      </c>
      <c r="V133" s="3">
        <v>7.0932679639999996E-2</v>
      </c>
      <c r="W133" s="3">
        <v>0.250000664496</v>
      </c>
      <c r="X133" s="3">
        <v>5.8475600000000003E-6</v>
      </c>
      <c r="Y133" s="3">
        <v>3.194008E-6</v>
      </c>
      <c r="Z133" s="3">
        <v>2.8529010000000001E-6</v>
      </c>
      <c r="AA133" s="3">
        <v>3.0965490000000002E-6</v>
      </c>
      <c r="AB133" s="3">
        <v>1.4991018000000002E-5</v>
      </c>
      <c r="AC133" s="3" t="s">
        <v>431</v>
      </c>
      <c r="AD133" s="3" t="s">
        <v>431</v>
      </c>
      <c r="AE133" s="51"/>
      <c r="AF133" s="22" t="s">
        <v>431</v>
      </c>
      <c r="AG133" s="22" t="s">
        <v>431</v>
      </c>
      <c r="AH133" s="22" t="s">
        <v>431</v>
      </c>
      <c r="AI133" s="22" t="s">
        <v>431</v>
      </c>
      <c r="AJ133" s="22" t="s">
        <v>431</v>
      </c>
      <c r="AK133" s="22">
        <v>442.9969999999999</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0.54057084428900004</v>
      </c>
      <c r="F135" s="3">
        <v>5.404187301516</v>
      </c>
      <c r="G135" s="3" t="s">
        <v>431</v>
      </c>
      <c r="H135" s="3" t="s">
        <v>431</v>
      </c>
      <c r="I135" s="3">
        <v>4.6777237437780004</v>
      </c>
      <c r="J135" s="3">
        <v>4.9572671636649996</v>
      </c>
      <c r="K135" s="3">
        <v>5.1281172261219998</v>
      </c>
      <c r="L135" s="3">
        <v>1.3964713020999999</v>
      </c>
      <c r="M135" s="3">
        <v>20.623083829327999</v>
      </c>
      <c r="N135" s="3">
        <v>0.106556522973</v>
      </c>
      <c r="O135" s="3">
        <v>2.1746229177999999E-2</v>
      </c>
      <c r="P135" s="3" t="s">
        <v>431</v>
      </c>
      <c r="Q135" s="3">
        <v>9</v>
      </c>
      <c r="R135" s="3">
        <v>8.6999999999999993</v>
      </c>
      <c r="S135" s="3">
        <v>4.8</v>
      </c>
      <c r="T135" s="3" t="s">
        <v>431</v>
      </c>
      <c r="U135" s="3" t="s">
        <v>431</v>
      </c>
      <c r="V135" s="3" t="s">
        <v>431</v>
      </c>
      <c r="W135" s="3">
        <v>69.411606581776994</v>
      </c>
      <c r="X135" s="3">
        <v>0.84735320635099998</v>
      </c>
      <c r="Y135" s="3">
        <v>0.94995092534600001</v>
      </c>
      <c r="Z135" s="3">
        <v>1.130396024328</v>
      </c>
      <c r="AA135" s="3">
        <v>0.42075853394599999</v>
      </c>
      <c r="AB135" s="3">
        <v>3.3484586899709998</v>
      </c>
      <c r="AC135" s="3" t="s">
        <v>431</v>
      </c>
      <c r="AD135" s="3">
        <v>166.81247480770301</v>
      </c>
      <c r="AE135" s="51"/>
      <c r="AF135" s="22" t="s">
        <v>431</v>
      </c>
      <c r="AG135" s="22" t="s">
        <v>431</v>
      </c>
      <c r="AH135" s="22" t="s">
        <v>431</v>
      </c>
      <c r="AI135" s="22">
        <v>3186.0920236276997</v>
      </c>
      <c r="AJ135" s="22" t="s">
        <v>431</v>
      </c>
      <c r="AK135" s="22">
        <v>349.59145473370501</v>
      </c>
      <c r="AL135" s="40" t="s">
        <v>467</v>
      </c>
    </row>
    <row r="136" spans="1:38" ht="26.25" customHeight="1" thickBot="1" x14ac:dyDescent="0.3">
      <c r="A136" s="60" t="s">
        <v>289</v>
      </c>
      <c r="B136" s="60" t="s">
        <v>314</v>
      </c>
      <c r="C136" s="61" t="s">
        <v>315</v>
      </c>
      <c r="D136" s="62"/>
      <c r="E136" s="3" t="s">
        <v>431</v>
      </c>
      <c r="F136" s="3">
        <v>3.5673692017999997E-2</v>
      </c>
      <c r="G136" s="3" t="s">
        <v>431</v>
      </c>
      <c r="H136" s="3">
        <v>1.5478465490990001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57466.77399999999</v>
      </c>
      <c r="AL136" s="40" t="s">
        <v>458</v>
      </c>
    </row>
    <row r="137" spans="1:38" ht="26.25" customHeight="1" thickBot="1" x14ac:dyDescent="0.3">
      <c r="A137" s="60" t="s">
        <v>289</v>
      </c>
      <c r="B137" s="60" t="s">
        <v>316</v>
      </c>
      <c r="C137" s="61" t="s">
        <v>317</v>
      </c>
      <c r="D137" s="62"/>
      <c r="E137" s="3" t="s">
        <v>431</v>
      </c>
      <c r="F137" s="3">
        <v>0.32864644213400002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829.9070512462074</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0.41932269999999999</v>
      </c>
      <c r="F139" s="3">
        <v>2.0744322500000001</v>
      </c>
      <c r="G139" s="3" t="s">
        <v>431</v>
      </c>
      <c r="H139" s="3" t="s">
        <v>431</v>
      </c>
      <c r="I139" s="3">
        <v>2.9402253977399999</v>
      </c>
      <c r="J139" s="3">
        <v>3.1647772187499998</v>
      </c>
      <c r="K139" s="3">
        <v>3.2560013967270001</v>
      </c>
      <c r="L139" s="3">
        <v>1.2348946670509999</v>
      </c>
      <c r="M139" s="3">
        <v>13.154680300000001</v>
      </c>
      <c r="N139" s="3" t="s">
        <v>431</v>
      </c>
      <c r="O139" s="3" t="s">
        <v>431</v>
      </c>
      <c r="P139" s="3" t="s">
        <v>431</v>
      </c>
      <c r="Q139" s="3" t="s">
        <v>431</v>
      </c>
      <c r="R139" s="3" t="s">
        <v>431</v>
      </c>
      <c r="S139" s="3" t="s">
        <v>431</v>
      </c>
      <c r="T139" s="3" t="s">
        <v>431</v>
      </c>
      <c r="U139" s="3" t="s">
        <v>431</v>
      </c>
      <c r="V139" s="3" t="s">
        <v>431</v>
      </c>
      <c r="W139" s="3">
        <v>61.904559999999996</v>
      </c>
      <c r="X139" s="3">
        <v>0.37833372999999998</v>
      </c>
      <c r="Y139" s="3">
        <v>0.46270960999999999</v>
      </c>
      <c r="Z139" s="3">
        <v>0.16800057800000001</v>
      </c>
      <c r="AA139" s="3">
        <v>0.30822157</v>
      </c>
      <c r="AB139" s="3">
        <v>1.3172654879999999</v>
      </c>
      <c r="AC139" s="3" t="s">
        <v>431</v>
      </c>
      <c r="AD139" s="3">
        <v>136.467101313196</v>
      </c>
      <c r="AE139" s="51"/>
      <c r="AF139" s="22" t="s">
        <v>431</v>
      </c>
      <c r="AG139" s="22" t="s">
        <v>431</v>
      </c>
      <c r="AH139" s="22" t="s">
        <v>431</v>
      </c>
      <c r="AI139" s="22" t="s">
        <v>431</v>
      </c>
      <c r="AJ139" s="22" t="s">
        <v>431</v>
      </c>
      <c r="AK139" s="22">
        <v>259.70339999999999</v>
      </c>
      <c r="AL139" s="40" t="s">
        <v>469</v>
      </c>
    </row>
    <row r="140" spans="1:38" ht="26.25" customHeight="1" thickBot="1" x14ac:dyDescent="0.3">
      <c r="A140" s="60" t="s">
        <v>322</v>
      </c>
      <c r="B140" s="64" t="s">
        <v>323</v>
      </c>
      <c r="C140" s="61" t="s">
        <v>377</v>
      </c>
      <c r="D140" s="62"/>
      <c r="E140" s="3">
        <v>0.20165331016800001</v>
      </c>
      <c r="F140" s="3">
        <v>0.86920755405399996</v>
      </c>
      <c r="G140" s="3" t="s">
        <v>431</v>
      </c>
      <c r="H140" s="3">
        <v>10.659671681806</v>
      </c>
      <c r="I140" s="3">
        <v>1.5550360931E-2</v>
      </c>
      <c r="J140" s="3">
        <v>2.4436281463E-2</v>
      </c>
      <c r="K140" s="3">
        <v>5.3315523192000003E-2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383.01221118012069</v>
      </c>
      <c r="AL140" s="40" t="s">
        <v>470</v>
      </c>
    </row>
    <row r="141" spans="1:38" s="6" customFormat="1" ht="37.5" customHeight="1" thickBot="1" x14ac:dyDescent="0.35">
      <c r="A141" s="79"/>
      <c r="B141" s="80" t="s">
        <v>324</v>
      </c>
      <c r="C141" s="81" t="s">
        <v>387</v>
      </c>
      <c r="D141" s="79" t="s">
        <v>143</v>
      </c>
      <c r="E141" s="16">
        <v>2705.1984727106778</v>
      </c>
      <c r="F141" s="16">
        <v>2739.8327777394638</v>
      </c>
      <c r="G141" s="16">
        <v>3463.8788026352549</v>
      </c>
      <c r="H141" s="16">
        <v>310.95233379774851</v>
      </c>
      <c r="I141" s="16">
        <v>223.9735193821017</v>
      </c>
      <c r="J141" s="16">
        <v>364.64322688566131</v>
      </c>
      <c r="K141" s="16">
        <v>576.18790992355468</v>
      </c>
      <c r="L141" s="16">
        <v>44.302382210657278</v>
      </c>
      <c r="M141" s="16">
        <v>7378.1072383746014</v>
      </c>
      <c r="N141" s="16">
        <v>2771.1796655021162</v>
      </c>
      <c r="O141" s="16">
        <v>29.301662921714001</v>
      </c>
      <c r="P141" s="16">
        <v>41.568858979525992</v>
      </c>
      <c r="Q141" s="16">
        <v>47.407380119777983</v>
      </c>
      <c r="R141" s="16">
        <v>174.35183137433594</v>
      </c>
      <c r="S141" s="16">
        <v>671.92988360317725</v>
      </c>
      <c r="T141" s="16">
        <v>367.07206438261494</v>
      </c>
      <c r="U141" s="16">
        <v>73.148324791916991</v>
      </c>
      <c r="V141" s="16">
        <v>1044.4638767770412</v>
      </c>
      <c r="W141" s="16">
        <v>1276.6698282685104</v>
      </c>
      <c r="X141" s="16">
        <v>40.84437425104386</v>
      </c>
      <c r="Y141" s="16">
        <v>70.634224964016127</v>
      </c>
      <c r="Z141" s="16">
        <v>34.34634930688469</v>
      </c>
      <c r="AA141" s="16">
        <v>22.976924231211189</v>
      </c>
      <c r="AB141" s="16">
        <v>168.80187275315583</v>
      </c>
      <c r="AC141" s="16">
        <v>3064.3609501413653</v>
      </c>
      <c r="AD141" s="16">
        <v>11996.220835078389</v>
      </c>
      <c r="AE141" s="52"/>
      <c r="AF141" s="16">
        <v>3928439.3799640369</v>
      </c>
      <c r="AG141" s="16">
        <v>2770400.9723584247</v>
      </c>
      <c r="AH141" s="16">
        <v>2112170.7462508846</v>
      </c>
      <c r="AI141" s="16">
        <v>75165.037830640867</v>
      </c>
      <c r="AJ141" s="16">
        <v>14175.280691795442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769.94620138382697</v>
      </c>
      <c r="F143" s="9">
        <v>577.31659568942405</v>
      </c>
      <c r="G143" s="9" t="s">
        <v>434</v>
      </c>
      <c r="H143" s="9">
        <v>0.75231971546300003</v>
      </c>
      <c r="I143" s="9">
        <v>6.27107671052</v>
      </c>
      <c r="J143" s="9">
        <v>6.27107671052</v>
      </c>
      <c r="K143" s="9">
        <v>6.27107671052</v>
      </c>
      <c r="L143" s="9">
        <v>2.8357335163630002</v>
      </c>
      <c r="M143" s="9">
        <v>4377.1768023191999</v>
      </c>
      <c r="N143" s="9" t="s">
        <v>434</v>
      </c>
      <c r="O143" s="9" t="s">
        <v>434</v>
      </c>
      <c r="P143" s="9" t="s">
        <v>434</v>
      </c>
      <c r="Q143" s="9" t="s">
        <v>434</v>
      </c>
      <c r="R143" s="9" t="s">
        <v>434</v>
      </c>
      <c r="S143" s="9" t="s">
        <v>434</v>
      </c>
      <c r="T143" s="9" t="s">
        <v>434</v>
      </c>
      <c r="U143" s="9" t="s">
        <v>434</v>
      </c>
      <c r="V143" s="9" t="s">
        <v>434</v>
      </c>
      <c r="W143" s="9">
        <v>134.638757529299</v>
      </c>
      <c r="X143" s="9">
        <v>0.20721123071399999</v>
      </c>
      <c r="Y143" s="9">
        <v>0.34636181526199999</v>
      </c>
      <c r="Z143" s="9">
        <v>0.148390429622</v>
      </c>
      <c r="AA143" s="9">
        <v>0.38251068170500002</v>
      </c>
      <c r="AB143" s="9">
        <v>1.0844741573030001</v>
      </c>
      <c r="AC143" s="9" t="s">
        <v>434</v>
      </c>
      <c r="AD143" s="9">
        <v>2.7165448738999998E-2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99.010088693796007</v>
      </c>
      <c r="F144" s="9">
        <v>53.631517834775998</v>
      </c>
      <c r="G144" s="9" t="s">
        <v>434</v>
      </c>
      <c r="H144" s="9">
        <v>6.8062328788000004E-2</v>
      </c>
      <c r="I144" s="9">
        <v>6.7614110210909999</v>
      </c>
      <c r="J144" s="9">
        <v>6.7614110210909999</v>
      </c>
      <c r="K144" s="9">
        <v>6.7614110210909999</v>
      </c>
      <c r="L144" s="9">
        <v>3.68362609848</v>
      </c>
      <c r="M144" s="9">
        <v>555.70093394525202</v>
      </c>
      <c r="N144" s="9" t="s">
        <v>434</v>
      </c>
      <c r="O144" s="9" t="s">
        <v>434</v>
      </c>
      <c r="P144" s="9" t="s">
        <v>434</v>
      </c>
      <c r="Q144" s="9" t="s">
        <v>434</v>
      </c>
      <c r="R144" s="9" t="s">
        <v>434</v>
      </c>
      <c r="S144" s="9" t="s">
        <v>434</v>
      </c>
      <c r="T144" s="9" t="s">
        <v>434</v>
      </c>
      <c r="U144" s="9" t="s">
        <v>434</v>
      </c>
      <c r="V144" s="9" t="s">
        <v>434</v>
      </c>
      <c r="W144" s="9">
        <v>11.507888630030999</v>
      </c>
      <c r="X144" s="9">
        <v>8.1559104933000004E-2</v>
      </c>
      <c r="Y144" s="9">
        <v>0.102850464548</v>
      </c>
      <c r="Z144" s="9">
        <v>7.7372844981E-2</v>
      </c>
      <c r="AA144" s="9">
        <v>8.8315764051000001E-2</v>
      </c>
      <c r="AB144" s="9">
        <v>0.35009817851300001</v>
      </c>
      <c r="AC144" s="9" t="s">
        <v>434</v>
      </c>
      <c r="AD144" s="9">
        <v>2.1620475890000001E-3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289.81286193463802</v>
      </c>
      <c r="F145" s="9">
        <v>23.407227892097001</v>
      </c>
      <c r="G145" s="9" t="s">
        <v>434</v>
      </c>
      <c r="H145" s="9">
        <v>8.6887247661999997E-2</v>
      </c>
      <c r="I145" s="9">
        <v>11.928873296771</v>
      </c>
      <c r="J145" s="9">
        <v>11.928873296771</v>
      </c>
      <c r="K145" s="9">
        <v>11.928873296771</v>
      </c>
      <c r="L145" s="9">
        <v>5.964436648385</v>
      </c>
      <c r="M145" s="9">
        <v>72.391931488265001</v>
      </c>
      <c r="N145" s="9" t="s">
        <v>434</v>
      </c>
      <c r="O145" s="9" t="s">
        <v>434</v>
      </c>
      <c r="P145" s="9" t="s">
        <v>434</v>
      </c>
      <c r="Q145" s="9" t="s">
        <v>434</v>
      </c>
      <c r="R145" s="9" t="s">
        <v>434</v>
      </c>
      <c r="S145" s="9" t="s">
        <v>434</v>
      </c>
      <c r="T145" s="9" t="s">
        <v>434</v>
      </c>
      <c r="U145" s="9" t="s">
        <v>434</v>
      </c>
      <c r="V145" s="9" t="s">
        <v>434</v>
      </c>
      <c r="W145" s="9">
        <v>1.887229132981</v>
      </c>
      <c r="X145" s="9">
        <v>5.1265217680000003E-2</v>
      </c>
      <c r="Y145" s="9">
        <v>0.31043937373000002</v>
      </c>
      <c r="Z145" s="9">
        <v>0.34689463963599998</v>
      </c>
      <c r="AA145" s="9">
        <v>7.9745894169000006E-2</v>
      </c>
      <c r="AB145" s="9">
        <v>0.788345125215</v>
      </c>
      <c r="AC145" s="9" t="s">
        <v>434</v>
      </c>
      <c r="AD145" s="9">
        <v>3.2652059600000001E-4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1.4569881532640001</v>
      </c>
      <c r="F146" s="9">
        <v>14.215449180047999</v>
      </c>
      <c r="G146" s="9" t="s">
        <v>434</v>
      </c>
      <c r="H146" s="9">
        <v>1.0289539966999999E-2</v>
      </c>
      <c r="I146" s="9">
        <v>0.22809251491999999</v>
      </c>
      <c r="J146" s="9">
        <v>0.22809251491999999</v>
      </c>
      <c r="K146" s="9">
        <v>0.22809251491999999</v>
      </c>
      <c r="L146" s="9">
        <v>2.7536663611999999E-2</v>
      </c>
      <c r="M146" s="9">
        <v>105.24227468004899</v>
      </c>
      <c r="N146" s="9" t="s">
        <v>434</v>
      </c>
      <c r="O146" s="9" t="s">
        <v>434</v>
      </c>
      <c r="P146" s="9" t="s">
        <v>434</v>
      </c>
      <c r="Q146" s="9" t="s">
        <v>434</v>
      </c>
      <c r="R146" s="9" t="s">
        <v>434</v>
      </c>
      <c r="S146" s="9" t="s">
        <v>434</v>
      </c>
      <c r="T146" s="9" t="s">
        <v>434</v>
      </c>
      <c r="U146" s="9" t="s">
        <v>434</v>
      </c>
      <c r="V146" s="9" t="s">
        <v>434</v>
      </c>
      <c r="W146" s="9">
        <v>2.2158398651260001</v>
      </c>
      <c r="X146" s="9">
        <v>1.5048452041000001E-2</v>
      </c>
      <c r="Y146" s="9">
        <v>2.7588828741E-2</v>
      </c>
      <c r="Z146" s="9">
        <v>9.4052825249999993E-3</v>
      </c>
      <c r="AA146" s="9">
        <v>3.2291470003999997E-2</v>
      </c>
      <c r="AB146" s="9">
        <v>8.4334033310999992E-2</v>
      </c>
      <c r="AC146" s="9" t="s">
        <v>434</v>
      </c>
      <c r="AD146" s="9">
        <v>4.50202385E-4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253.00594524712901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5.3364951092080002</v>
      </c>
      <c r="J148" s="9">
        <v>10.429518045009001</v>
      </c>
      <c r="K148" s="9">
        <v>13.151363675616</v>
      </c>
      <c r="L148" s="9">
        <v>1.165259669139</v>
      </c>
      <c r="M148" s="9" t="s">
        <v>431</v>
      </c>
      <c r="N148" s="9" t="s">
        <v>432</v>
      </c>
      <c r="O148" s="9" t="s">
        <v>432</v>
      </c>
      <c r="P148" s="9" t="s">
        <v>432</v>
      </c>
      <c r="Q148" s="9" t="s">
        <v>432</v>
      </c>
      <c r="R148" s="9" t="s">
        <v>432</v>
      </c>
      <c r="S148" s="9" t="s">
        <v>432</v>
      </c>
      <c r="T148" s="9" t="s">
        <v>432</v>
      </c>
      <c r="U148" s="9" t="s">
        <v>432</v>
      </c>
      <c r="V148" s="9" t="s">
        <v>432</v>
      </c>
      <c r="W148" s="9" t="s">
        <v>431</v>
      </c>
      <c r="X148" s="9">
        <v>3.0181333657000001E-2</v>
      </c>
      <c r="Y148" s="9">
        <v>2.8063301100000001E-3</v>
      </c>
      <c r="Z148" s="9">
        <v>4.1426777820000003E-3</v>
      </c>
      <c r="AA148" s="9" t="s">
        <v>431</v>
      </c>
      <c r="AB148" s="9">
        <v>3.7130341548999996E-2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2.1859418390030001</v>
      </c>
      <c r="J149" s="9">
        <v>4.0480404425980003</v>
      </c>
      <c r="K149" s="9">
        <v>8.0960808851950006</v>
      </c>
      <c r="L149" s="9">
        <v>8.5818456816000005E-2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2760.1107055772836</v>
      </c>
      <c r="F152" s="11">
        <v>2762.8948550546888</v>
      </c>
      <c r="G152" s="11">
        <v>3463.8788026352549</v>
      </c>
      <c r="H152" s="11">
        <v>310.98353577893596</v>
      </c>
      <c r="I152" s="11">
        <v>226.96648576860196</v>
      </c>
      <c r="J152" s="11">
        <v>367.97027215220982</v>
      </c>
      <c r="K152" s="11">
        <v>579.86264429803066</v>
      </c>
      <c r="L152" s="11">
        <v>45.664459407763992</v>
      </c>
      <c r="M152" s="11">
        <v>7501.1066305159047</v>
      </c>
      <c r="N152" s="11">
        <v>2771.1796655021162</v>
      </c>
      <c r="O152" s="11">
        <v>29.301662921714001</v>
      </c>
      <c r="P152" s="11">
        <v>41.568858979525992</v>
      </c>
      <c r="Q152" s="11">
        <v>47.407380119777983</v>
      </c>
      <c r="R152" s="11">
        <v>174.35183137433594</v>
      </c>
      <c r="S152" s="11">
        <v>671.92988360317725</v>
      </c>
      <c r="T152" s="11">
        <v>367.07206438261494</v>
      </c>
      <c r="U152" s="11">
        <v>73.148324791916991</v>
      </c>
      <c r="V152" s="11">
        <v>1044.4638767770412</v>
      </c>
      <c r="W152" s="11">
        <v>1280.3953408571126</v>
      </c>
      <c r="X152" s="11">
        <v>41.229183280736997</v>
      </c>
      <c r="Y152" s="11">
        <v>71.423356645127996</v>
      </c>
      <c r="Z152" s="11">
        <v>34.931911200852994</v>
      </c>
      <c r="AA152" s="11">
        <v>23.559075448156996</v>
      </c>
      <c r="AB152" s="11">
        <v>171.14352657487495</v>
      </c>
      <c r="AC152" s="11">
        <v>3064.3609501413653</v>
      </c>
      <c r="AD152" s="11">
        <v>11996.22154483705</v>
      </c>
      <c r="AE152" s="54"/>
      <c r="AF152" s="11">
        <v>3928439.3799640369</v>
      </c>
      <c r="AG152" s="11">
        <v>2770400.9723584247</v>
      </c>
      <c r="AH152" s="11">
        <v>2112170.7462508846</v>
      </c>
      <c r="AI152" s="11">
        <v>75165.037830640867</v>
      </c>
      <c r="AJ152" s="11">
        <v>14175.280691795442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2760.1107055772836</v>
      </c>
      <c r="F154" s="11">
        <v>2762.8948550546888</v>
      </c>
      <c r="G154" s="11">
        <v>3463.8788026352549</v>
      </c>
      <c r="H154" s="11">
        <v>310.98353577893596</v>
      </c>
      <c r="I154" s="11">
        <v>226.96648576860196</v>
      </c>
      <c r="J154" s="11">
        <v>367.97027215220982</v>
      </c>
      <c r="K154" s="11">
        <v>579.86264429803066</v>
      </c>
      <c r="L154" s="11">
        <v>45.664459407763992</v>
      </c>
      <c r="M154" s="11">
        <v>7501.1066305159047</v>
      </c>
      <c r="N154" s="11">
        <v>2771.1796655021162</v>
      </c>
      <c r="O154" s="11">
        <v>29.301662921714001</v>
      </c>
      <c r="P154" s="11">
        <v>41.568858979525992</v>
      </c>
      <c r="Q154" s="11">
        <v>47.407380119777983</v>
      </c>
      <c r="R154" s="11">
        <v>174.35183137433594</v>
      </c>
      <c r="S154" s="11">
        <v>671.92988360317725</v>
      </c>
      <c r="T154" s="11">
        <v>367.07206438261494</v>
      </c>
      <c r="U154" s="11">
        <v>73.148324791916991</v>
      </c>
      <c r="V154" s="11">
        <v>1044.4638767770412</v>
      </c>
      <c r="W154" s="11">
        <v>1280.3953408571126</v>
      </c>
      <c r="X154" s="11">
        <v>41.229183280736997</v>
      </c>
      <c r="Y154" s="11">
        <v>71.423356645127996</v>
      </c>
      <c r="Z154" s="11">
        <v>34.931911200852994</v>
      </c>
      <c r="AA154" s="11">
        <v>23.559075448156996</v>
      </c>
      <c r="AB154" s="11">
        <v>171.14352657487495</v>
      </c>
      <c r="AC154" s="11">
        <v>3064.3609501413653</v>
      </c>
      <c r="AD154" s="11">
        <v>11996.22154483705</v>
      </c>
      <c r="AE154" s="56"/>
      <c r="AF154" s="11">
        <v>3928439.3799640369</v>
      </c>
      <c r="AG154" s="11">
        <v>2770400.9723584247</v>
      </c>
      <c r="AH154" s="11">
        <v>2112170.7462508846</v>
      </c>
      <c r="AI154" s="11">
        <v>75165.037830640867</v>
      </c>
      <c r="AJ154" s="11">
        <v>14175.280691795442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61.854487381860999</v>
      </c>
      <c r="F157" s="19">
        <v>2.6575088955989998</v>
      </c>
      <c r="G157" s="19">
        <v>3.505983432222</v>
      </c>
      <c r="H157" s="19" t="s">
        <v>431</v>
      </c>
      <c r="I157" s="19">
        <v>1.192349791446</v>
      </c>
      <c r="J157" s="19">
        <v>1.192349791446</v>
      </c>
      <c r="K157" s="19">
        <v>1.192349791446</v>
      </c>
      <c r="L157" s="19">
        <v>0.178852468717</v>
      </c>
      <c r="M157" s="19">
        <v>11.257988449756001</v>
      </c>
      <c r="N157" s="19">
        <v>1.267842051443</v>
      </c>
      <c r="O157" s="19">
        <v>4.3824792903000002E-2</v>
      </c>
      <c r="P157" s="19">
        <v>4.3824792899999998E-4</v>
      </c>
      <c r="Q157" s="19">
        <v>2.1912396499999999E-4</v>
      </c>
      <c r="R157" s="19">
        <v>4.3824792903000002E-2</v>
      </c>
      <c r="S157" s="19">
        <v>9.8602450007999998E-2</v>
      </c>
      <c r="T157" s="19">
        <v>0.15338677515999999</v>
      </c>
      <c r="U157" s="19">
        <v>0.62651286141600004</v>
      </c>
      <c r="V157" s="19">
        <v>4.3848131063E-2</v>
      </c>
      <c r="W157" s="19" t="s">
        <v>431</v>
      </c>
      <c r="X157" s="19" t="s">
        <v>431</v>
      </c>
      <c r="Y157" s="19" t="s">
        <v>431</v>
      </c>
      <c r="Z157" s="19" t="s">
        <v>431</v>
      </c>
      <c r="AA157" s="19" t="s">
        <v>431</v>
      </c>
      <c r="AB157" s="19" t="s">
        <v>431</v>
      </c>
      <c r="AC157" s="19" t="s">
        <v>431</v>
      </c>
      <c r="AD157" s="19" t="s">
        <v>431</v>
      </c>
      <c r="AE157" s="54"/>
      <c r="AF157" s="19">
        <v>192348.40967181468</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3.8901015029049999</v>
      </c>
      <c r="F158" s="19">
        <v>0.54745866430300005</v>
      </c>
      <c r="G158" s="19">
        <v>0.26153354588299998</v>
      </c>
      <c r="H158" s="19" t="s">
        <v>431</v>
      </c>
      <c r="I158" s="19">
        <v>8.7787016171000001E-2</v>
      </c>
      <c r="J158" s="19">
        <v>8.7787016171000001E-2</v>
      </c>
      <c r="K158" s="19">
        <v>8.7787016171000001E-2</v>
      </c>
      <c r="L158" s="19">
        <v>1.3168052426E-2</v>
      </c>
      <c r="M158" s="19">
        <v>3.037455409104</v>
      </c>
      <c r="N158" s="19">
        <v>0.72538471933299997</v>
      </c>
      <c r="O158" s="19">
        <v>3.2691693240000002E-3</v>
      </c>
      <c r="P158" s="19">
        <v>3.2691692999999998E-5</v>
      </c>
      <c r="Q158" s="19">
        <v>1.6345847000000001E-5</v>
      </c>
      <c r="R158" s="19">
        <v>3.2691693240000002E-3</v>
      </c>
      <c r="S158" s="19">
        <v>7.3533340469999998E-3</v>
      </c>
      <c r="T158" s="19">
        <v>1.1442092632E-2</v>
      </c>
      <c r="U158" s="19">
        <v>4.6618572610999998E-2</v>
      </c>
      <c r="V158" s="19">
        <v>3.2852478419999999E-3</v>
      </c>
      <c r="W158" s="19" t="s">
        <v>431</v>
      </c>
      <c r="X158" s="19" t="s">
        <v>431</v>
      </c>
      <c r="Y158" s="19" t="s">
        <v>431</v>
      </c>
      <c r="Z158" s="19" t="s">
        <v>431</v>
      </c>
      <c r="AA158" s="19" t="s">
        <v>431</v>
      </c>
      <c r="AB158" s="19" t="s">
        <v>431</v>
      </c>
      <c r="AC158" s="19" t="s">
        <v>431</v>
      </c>
      <c r="AD158" s="19" t="s">
        <v>431</v>
      </c>
      <c r="AE158" s="54"/>
      <c r="AF158" s="19">
        <v>14349.344278241242</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215.11541260094</v>
      </c>
      <c r="F159" s="19">
        <v>6.5658355357670004</v>
      </c>
      <c r="G159" s="19">
        <v>130.47988829552401</v>
      </c>
      <c r="H159" s="19">
        <v>2.8017961216999999E-2</v>
      </c>
      <c r="I159" s="19">
        <v>23.992044775252001</v>
      </c>
      <c r="J159" s="19">
        <v>25.324092015253999</v>
      </c>
      <c r="K159" s="19">
        <v>25.324092015253999</v>
      </c>
      <c r="L159" s="19">
        <v>3.6616241480510001</v>
      </c>
      <c r="M159" s="19">
        <v>8.7001839138830004</v>
      </c>
      <c r="N159" s="19">
        <v>0.443747561264</v>
      </c>
      <c r="O159" s="19">
        <v>4.3920774305E-2</v>
      </c>
      <c r="P159" s="19">
        <v>6.8151070563000002E-2</v>
      </c>
      <c r="Q159" s="19">
        <v>1.1298518825120001</v>
      </c>
      <c r="R159" s="19">
        <v>1.2055782829940001</v>
      </c>
      <c r="S159" s="19">
        <v>3.0539846713730001</v>
      </c>
      <c r="T159" s="19">
        <v>52.100516695068002</v>
      </c>
      <c r="U159" s="19">
        <v>0.45511055614200002</v>
      </c>
      <c r="V159" s="19">
        <v>3.3621553460600002</v>
      </c>
      <c r="W159" s="19">
        <v>0.90492914082099996</v>
      </c>
      <c r="X159" s="19">
        <v>5.6035922429999996E-3</v>
      </c>
      <c r="Y159" s="19">
        <v>2.8017961216999999E-2</v>
      </c>
      <c r="Z159" s="19">
        <v>2.8017961216999999E-2</v>
      </c>
      <c r="AA159" s="19">
        <v>2.801796122E-3</v>
      </c>
      <c r="AB159" s="19">
        <v>6.4441310798999993E-2</v>
      </c>
      <c r="AC159" s="19">
        <v>0.31956056826599999</v>
      </c>
      <c r="AD159" s="19">
        <v>0.95249790891599995</v>
      </c>
      <c r="AE159" s="54"/>
      <c r="AF159" s="19">
        <v>116280.74954374926</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0.117546666667</v>
      </c>
      <c r="F163" s="21">
        <v>0.309333333333</v>
      </c>
      <c r="G163" s="21" t="s">
        <v>431</v>
      </c>
      <c r="H163" s="21">
        <v>0.23536572250000001</v>
      </c>
      <c r="I163" s="21">
        <v>0.164002909054</v>
      </c>
      <c r="J163" s="21">
        <v>0.20044799999999999</v>
      </c>
      <c r="K163" s="21">
        <v>0.30978327263599997</v>
      </c>
      <c r="L163" s="21">
        <v>1.4760261815E-2</v>
      </c>
      <c r="M163" s="21">
        <v>3.3408000000000002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0.17562058823500001</v>
      </c>
      <c r="F164" s="21">
        <v>91.509831372549002</v>
      </c>
      <c r="G164" s="21" t="s">
        <v>431</v>
      </c>
      <c r="H164" s="21">
        <v>8.1325687845179999</v>
      </c>
      <c r="I164" s="21">
        <v>5.0967389548949997</v>
      </c>
      <c r="J164" s="21">
        <v>17.182919822060999</v>
      </c>
      <c r="K164" s="21">
        <v>33.602599081522001</v>
      </c>
      <c r="L164" s="21">
        <v>4.9664512930000002E-2</v>
      </c>
      <c r="M164" s="21">
        <v>4.9956006535949999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9143-ACF7-4C0A-BE07-F4706708800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2009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2009</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257.00241401376599</v>
      </c>
      <c r="F14" s="3">
        <v>2.7639019476120001</v>
      </c>
      <c r="G14" s="3">
        <v>161.63797995422101</v>
      </c>
      <c r="H14" s="3">
        <v>9.9538979104000003E-2</v>
      </c>
      <c r="I14" s="3">
        <v>4.1859450405459997</v>
      </c>
      <c r="J14" s="3">
        <v>6.3404687407109996</v>
      </c>
      <c r="K14" s="3">
        <v>8.2953436453849996</v>
      </c>
      <c r="L14" s="3">
        <v>0.12586691753000001</v>
      </c>
      <c r="M14" s="3">
        <v>68.808173333381006</v>
      </c>
      <c r="N14" s="3">
        <v>2.1952921770259999</v>
      </c>
      <c r="O14" s="3">
        <v>0.18753051301900001</v>
      </c>
      <c r="P14" s="3">
        <v>1.2729822479940001</v>
      </c>
      <c r="Q14" s="3">
        <v>0.83188450689100002</v>
      </c>
      <c r="R14" s="3">
        <v>1.627702339886</v>
      </c>
      <c r="S14" s="3">
        <v>1.9230331844349999</v>
      </c>
      <c r="T14" s="3">
        <v>3.0347821590890001</v>
      </c>
      <c r="U14" s="3">
        <v>7.404674797188</v>
      </c>
      <c r="V14" s="3">
        <v>5.3976316446689996</v>
      </c>
      <c r="W14" s="3">
        <v>2.0997529504119998</v>
      </c>
      <c r="X14" s="3">
        <v>7.8242443455999997E-2</v>
      </c>
      <c r="Y14" s="3">
        <v>2.4949926769999999E-2</v>
      </c>
      <c r="Z14" s="3">
        <v>2.3355010326999999E-2</v>
      </c>
      <c r="AA14" s="3">
        <v>3.2414177076999999E-2</v>
      </c>
      <c r="AB14" s="3">
        <v>0.15896155763</v>
      </c>
      <c r="AC14" s="3">
        <v>8.4906612717869994</v>
      </c>
      <c r="AD14" s="3">
        <v>32.955086173779002</v>
      </c>
      <c r="AE14" s="51"/>
      <c r="AF14" s="22">
        <v>43789.595932880227</v>
      </c>
      <c r="AG14" s="22">
        <v>941379.16826775589</v>
      </c>
      <c r="AH14" s="22">
        <v>1066744.3363836347</v>
      </c>
      <c r="AI14" s="22">
        <v>170190.89137632539</v>
      </c>
      <c r="AJ14" s="22">
        <v>2378.98549955609</v>
      </c>
      <c r="AK14" s="22" t="s">
        <v>431</v>
      </c>
      <c r="AL14" s="40" t="s">
        <v>431</v>
      </c>
    </row>
    <row r="15" spans="1:38" ht="26.25" customHeight="1" thickBot="1" x14ac:dyDescent="0.3">
      <c r="A15" s="60" t="s">
        <v>54</v>
      </c>
      <c r="B15" s="60" t="s">
        <v>55</v>
      </c>
      <c r="C15" s="61" t="s">
        <v>56</v>
      </c>
      <c r="D15" s="62"/>
      <c r="E15" s="3">
        <v>23.527999999999999</v>
      </c>
      <c r="F15" s="3">
        <v>0.79538510491600001</v>
      </c>
      <c r="G15" s="3">
        <v>60.502412824754003</v>
      </c>
      <c r="H15" s="3" t="s">
        <v>432</v>
      </c>
      <c r="I15" s="3">
        <v>0.98042441981799999</v>
      </c>
      <c r="J15" s="3">
        <v>1.5602467697110001</v>
      </c>
      <c r="K15" s="3">
        <v>2.0434320608049998</v>
      </c>
      <c r="L15" s="3">
        <v>2.8114752486999999E-2</v>
      </c>
      <c r="M15" s="3">
        <v>7.56249408514</v>
      </c>
      <c r="N15" s="3">
        <v>0.84171963593599997</v>
      </c>
      <c r="O15" s="3">
        <v>3.1235779804E-2</v>
      </c>
      <c r="P15" s="3">
        <v>8.1760113317999997E-2</v>
      </c>
      <c r="Q15" s="3">
        <v>8.6683334579000001E-2</v>
      </c>
      <c r="R15" s="3">
        <v>0.14868322059799999</v>
      </c>
      <c r="S15" s="3">
        <v>0.26192670379400002</v>
      </c>
      <c r="T15" s="3">
        <v>7.229961599278</v>
      </c>
      <c r="U15" s="3">
        <v>0.169036981192</v>
      </c>
      <c r="V15" s="3">
        <v>2.083979116199</v>
      </c>
      <c r="W15" s="3">
        <v>0.13062248113300001</v>
      </c>
      <c r="X15" s="3">
        <v>2.4599358599999999E-3</v>
      </c>
      <c r="Y15" s="3">
        <v>1.6081862990000001E-3</v>
      </c>
      <c r="Z15" s="3">
        <v>1.5229982919999999E-3</v>
      </c>
      <c r="AA15" s="3">
        <v>1.522820925E-3</v>
      </c>
      <c r="AB15" s="3">
        <v>7.1139413760000006E-3</v>
      </c>
      <c r="AC15" s="3">
        <v>5.3683855280000003E-3</v>
      </c>
      <c r="AD15" s="3" t="s">
        <v>431</v>
      </c>
      <c r="AE15" s="51"/>
      <c r="AF15" s="22">
        <v>215841.16371622827</v>
      </c>
      <c r="AG15" s="22" t="s">
        <v>433</v>
      </c>
      <c r="AH15" s="22">
        <v>26438.624805125601</v>
      </c>
      <c r="AI15" s="22" t="s">
        <v>433</v>
      </c>
      <c r="AJ15" s="22" t="s">
        <v>433</v>
      </c>
      <c r="AK15" s="22" t="s">
        <v>431</v>
      </c>
      <c r="AL15" s="40" t="s">
        <v>431</v>
      </c>
    </row>
    <row r="16" spans="1:38" ht="26.25" customHeight="1" thickBot="1" x14ac:dyDescent="0.3">
      <c r="A16" s="60" t="s">
        <v>54</v>
      </c>
      <c r="B16" s="60" t="s">
        <v>57</v>
      </c>
      <c r="C16" s="61" t="s">
        <v>58</v>
      </c>
      <c r="D16" s="62"/>
      <c r="E16" s="3">
        <v>62.763850163998001</v>
      </c>
      <c r="F16" s="3">
        <v>2.9781713377829999</v>
      </c>
      <c r="G16" s="3">
        <v>5.7787242944720001</v>
      </c>
      <c r="H16" s="3" t="s">
        <v>432</v>
      </c>
      <c r="I16" s="3">
        <v>0.492395311956</v>
      </c>
      <c r="J16" s="3">
        <v>0.54292422705700005</v>
      </c>
      <c r="K16" s="3">
        <v>0.65580210279100004</v>
      </c>
      <c r="L16" s="3">
        <v>0.24934701815800001</v>
      </c>
      <c r="M16" s="3">
        <v>19.844894458171002</v>
      </c>
      <c r="N16" s="3">
        <v>0.17454584096600001</v>
      </c>
      <c r="O16" s="3">
        <v>1.2881361375999999E-2</v>
      </c>
      <c r="P16" s="3">
        <v>0.13974594812800001</v>
      </c>
      <c r="Q16" s="3">
        <v>4.6206536837000003E-2</v>
      </c>
      <c r="R16" s="3">
        <v>1.8533557030000002E-2</v>
      </c>
      <c r="S16" s="3">
        <v>0.127400031803</v>
      </c>
      <c r="T16" s="3">
        <v>0.71709073089399999</v>
      </c>
      <c r="U16" s="3">
        <v>8.1285025602000002E-2</v>
      </c>
      <c r="V16" s="3">
        <v>0.31044147042199999</v>
      </c>
      <c r="W16" s="3">
        <v>0.24800429656699999</v>
      </c>
      <c r="X16" s="3">
        <v>1.9687944800000001E-4</v>
      </c>
      <c r="Y16" s="3">
        <v>8.2441873100000005E-4</v>
      </c>
      <c r="Z16" s="3">
        <v>3.71362156E-4</v>
      </c>
      <c r="AA16" s="3">
        <v>3.3811102200000001E-4</v>
      </c>
      <c r="AB16" s="3">
        <v>1.730771357E-3</v>
      </c>
      <c r="AC16" s="3">
        <v>8.3752327999999998E-5</v>
      </c>
      <c r="AD16" s="3">
        <v>4.8399999999999997E-3</v>
      </c>
      <c r="AE16" s="51"/>
      <c r="AF16" s="22">
        <v>19306.230217820681</v>
      </c>
      <c r="AG16" s="22">
        <v>14534.156319999996</v>
      </c>
      <c r="AH16" s="22">
        <v>244367.73016668946</v>
      </c>
      <c r="AI16" s="22" t="s">
        <v>433</v>
      </c>
      <c r="AJ16" s="22" t="s">
        <v>433</v>
      </c>
      <c r="AK16" s="22" t="s">
        <v>431</v>
      </c>
      <c r="AL16" s="40" t="s">
        <v>431</v>
      </c>
    </row>
    <row r="17" spans="1:38" ht="26.25" customHeight="1" thickBot="1" x14ac:dyDescent="0.3">
      <c r="A17" s="60" t="s">
        <v>54</v>
      </c>
      <c r="B17" s="60" t="s">
        <v>59</v>
      </c>
      <c r="C17" s="61" t="s">
        <v>60</v>
      </c>
      <c r="D17" s="62"/>
      <c r="E17" s="3">
        <v>10.334150960385999</v>
      </c>
      <c r="F17" s="3">
        <v>0.68956021577000004</v>
      </c>
      <c r="G17" s="3">
        <v>15.240695760035001</v>
      </c>
      <c r="H17" s="3" t="s">
        <v>434</v>
      </c>
      <c r="I17" s="3">
        <v>0.31661568303600002</v>
      </c>
      <c r="J17" s="3">
        <v>0.45765234812400002</v>
      </c>
      <c r="K17" s="3">
        <v>0.46661404277500002</v>
      </c>
      <c r="L17" s="3">
        <v>8.4023877806E-2</v>
      </c>
      <c r="M17" s="3">
        <v>164.87402070645501</v>
      </c>
      <c r="N17" s="3">
        <v>0.112462743581</v>
      </c>
      <c r="O17" s="3">
        <v>1.9126989374000002E-2</v>
      </c>
      <c r="P17" s="3">
        <v>4.0986105878000001E-2</v>
      </c>
      <c r="Q17" s="3">
        <v>3.0715778631000001E-2</v>
      </c>
      <c r="R17" s="3">
        <v>3.0872840753000001E-2</v>
      </c>
      <c r="S17" s="3">
        <v>3.9900361507E-2</v>
      </c>
      <c r="T17" s="3">
        <v>1.518072073993</v>
      </c>
      <c r="U17" s="3">
        <v>1.1492456304E-2</v>
      </c>
      <c r="V17" s="3">
        <v>0.193472995457</v>
      </c>
      <c r="W17" s="3">
        <v>0.15611979997600001</v>
      </c>
      <c r="X17" s="3">
        <v>4.8333E-5</v>
      </c>
      <c r="Y17" s="3">
        <v>1.03684133E-4</v>
      </c>
      <c r="Z17" s="3">
        <v>6.9340615000000006E-5</v>
      </c>
      <c r="AA17" s="3">
        <v>6.7738687E-5</v>
      </c>
      <c r="AB17" s="3">
        <v>2.8909643500000002E-4</v>
      </c>
      <c r="AC17" s="3">
        <v>1.739908667E-3</v>
      </c>
      <c r="AD17" s="3">
        <v>5.9920000000000001E-2</v>
      </c>
      <c r="AE17" s="51"/>
      <c r="AF17" s="22">
        <v>2753.6393177554783</v>
      </c>
      <c r="AG17" s="22">
        <v>65049.715532139126</v>
      </c>
      <c r="AH17" s="22">
        <v>20119.929251165049</v>
      </c>
      <c r="AI17" s="22" t="s">
        <v>432</v>
      </c>
      <c r="AJ17" s="22" t="s">
        <v>432</v>
      </c>
      <c r="AK17" s="22" t="s">
        <v>431</v>
      </c>
      <c r="AL17" s="40" t="s">
        <v>431</v>
      </c>
    </row>
    <row r="18" spans="1:38" ht="26.25" customHeight="1" thickBot="1" x14ac:dyDescent="0.3">
      <c r="A18" s="60" t="s">
        <v>54</v>
      </c>
      <c r="B18" s="60" t="s">
        <v>61</v>
      </c>
      <c r="C18" s="61" t="s">
        <v>62</v>
      </c>
      <c r="D18" s="62"/>
      <c r="E18" s="3">
        <v>0.59844441109299995</v>
      </c>
      <c r="F18" s="3">
        <v>3.7253215064999998E-2</v>
      </c>
      <c r="G18" s="3">
        <v>0.99259523774699998</v>
      </c>
      <c r="H18" s="3" t="s">
        <v>434</v>
      </c>
      <c r="I18" s="3">
        <v>0.12059189669000001</v>
      </c>
      <c r="J18" s="3">
        <v>0.13029857357399999</v>
      </c>
      <c r="K18" s="3">
        <v>0.13784821116400001</v>
      </c>
      <c r="L18" s="3">
        <v>3.1669138340000001E-3</v>
      </c>
      <c r="M18" s="3">
        <v>1.1809629729219999</v>
      </c>
      <c r="N18" s="3">
        <v>5.5042142661E-2</v>
      </c>
      <c r="O18" s="3">
        <v>1.0794753649999999E-3</v>
      </c>
      <c r="P18" s="3">
        <v>2.4412216630999999E-2</v>
      </c>
      <c r="Q18" s="3">
        <v>1.3379844086000001E-2</v>
      </c>
      <c r="R18" s="3">
        <v>5.0056442719999998E-3</v>
      </c>
      <c r="S18" s="3">
        <v>8.288850629E-3</v>
      </c>
      <c r="T18" s="3">
        <v>3.8297342749999998E-2</v>
      </c>
      <c r="U18" s="3">
        <v>2.2528443329999999E-3</v>
      </c>
      <c r="V18" s="3">
        <v>8.5774156912999999E-2</v>
      </c>
      <c r="W18" s="3">
        <v>0.22269722558300001</v>
      </c>
      <c r="X18" s="3">
        <v>5.9659147000000001E-5</v>
      </c>
      <c r="Y18" s="3">
        <v>8.1740777599999996E-4</v>
      </c>
      <c r="Z18" s="3">
        <v>5.5740853199999995E-4</v>
      </c>
      <c r="AA18" s="3">
        <v>4.1895074299999998E-4</v>
      </c>
      <c r="AB18" s="3">
        <v>1.8534261979999999E-3</v>
      </c>
      <c r="AC18" s="3">
        <v>6.7712968400000003E-4</v>
      </c>
      <c r="AD18" s="3">
        <v>4.5379999999999997E-2</v>
      </c>
      <c r="AE18" s="51"/>
      <c r="AF18" s="22">
        <v>40.344014652003523</v>
      </c>
      <c r="AG18" s="22">
        <v>1078.5196526725999</v>
      </c>
      <c r="AH18" s="22">
        <v>7364.381798095169</v>
      </c>
      <c r="AI18" s="22" t="s">
        <v>432</v>
      </c>
      <c r="AJ18" s="22" t="s">
        <v>432</v>
      </c>
      <c r="AK18" s="22" t="s">
        <v>431</v>
      </c>
      <c r="AL18" s="40" t="s">
        <v>431</v>
      </c>
    </row>
    <row r="19" spans="1:38" ht="26.25" customHeight="1" thickBot="1" x14ac:dyDescent="0.3">
      <c r="A19" s="60" t="s">
        <v>54</v>
      </c>
      <c r="B19" s="60" t="s">
        <v>63</v>
      </c>
      <c r="C19" s="61" t="s">
        <v>64</v>
      </c>
      <c r="D19" s="62"/>
      <c r="E19" s="3">
        <v>11.011884643483</v>
      </c>
      <c r="F19" s="3">
        <v>0.60367700954900005</v>
      </c>
      <c r="G19" s="3">
        <v>8.6891963763090008</v>
      </c>
      <c r="H19" s="3">
        <v>4.604165E-6</v>
      </c>
      <c r="I19" s="3">
        <v>0.73564378878400005</v>
      </c>
      <c r="J19" s="3">
        <v>0.81395978920699996</v>
      </c>
      <c r="K19" s="3">
        <v>0.85168524803000001</v>
      </c>
      <c r="L19" s="3">
        <v>7.8514230887000006E-2</v>
      </c>
      <c r="M19" s="3">
        <v>8.0668628383030008</v>
      </c>
      <c r="N19" s="3">
        <v>0.46783857335099999</v>
      </c>
      <c r="O19" s="3">
        <v>2.0511817657000001E-2</v>
      </c>
      <c r="P19" s="3">
        <v>0.22279490046799999</v>
      </c>
      <c r="Q19" s="3">
        <v>0.119327922924</v>
      </c>
      <c r="R19" s="3">
        <v>5.6472431605999997E-2</v>
      </c>
      <c r="S19" s="3">
        <v>8.8029883768E-2</v>
      </c>
      <c r="T19" s="3">
        <v>1.2755440158260001</v>
      </c>
      <c r="U19" s="3">
        <v>2.8339469666999999E-2</v>
      </c>
      <c r="V19" s="3">
        <v>0.76872415337800004</v>
      </c>
      <c r="W19" s="3">
        <v>0.54878655529999998</v>
      </c>
      <c r="X19" s="3">
        <v>1.150655E-4</v>
      </c>
      <c r="Y19" s="3">
        <v>2.06647776E-4</v>
      </c>
      <c r="Z19" s="3">
        <v>1.6318042799999999E-4</v>
      </c>
      <c r="AA19" s="3">
        <v>1.5724833999999999E-4</v>
      </c>
      <c r="AB19" s="3">
        <v>6.4214204399999999E-4</v>
      </c>
      <c r="AC19" s="3">
        <v>6.1287838690000001E-3</v>
      </c>
      <c r="AD19" s="3">
        <v>0.36381000000000002</v>
      </c>
      <c r="AE19" s="51"/>
      <c r="AF19" s="22">
        <v>60821.075775072379</v>
      </c>
      <c r="AG19" s="22">
        <v>9222.5835000000006</v>
      </c>
      <c r="AH19" s="22">
        <v>107665.31244525709</v>
      </c>
      <c r="AI19" s="22">
        <v>3.8368040617582095</v>
      </c>
      <c r="AJ19" s="22" t="s">
        <v>432</v>
      </c>
      <c r="AK19" s="22" t="s">
        <v>431</v>
      </c>
      <c r="AL19" s="40" t="s">
        <v>431</v>
      </c>
    </row>
    <row r="20" spans="1:38" ht="26.25" customHeight="1" thickBot="1" x14ac:dyDescent="0.3">
      <c r="A20" s="60" t="s">
        <v>54</v>
      </c>
      <c r="B20" s="60" t="s">
        <v>65</v>
      </c>
      <c r="C20" s="61" t="s">
        <v>66</v>
      </c>
      <c r="D20" s="62"/>
      <c r="E20" s="3">
        <v>3.5792106045019998</v>
      </c>
      <c r="F20" s="3">
        <v>0.225094877405</v>
      </c>
      <c r="G20" s="3">
        <v>2.9212054981910001</v>
      </c>
      <c r="H20" s="3">
        <v>1.975186731E-3</v>
      </c>
      <c r="I20" s="3">
        <v>0.31853697130800002</v>
      </c>
      <c r="J20" s="3">
        <v>0.33512514110199998</v>
      </c>
      <c r="K20" s="3">
        <v>0.35246291562999998</v>
      </c>
      <c r="L20" s="3">
        <v>3.1702122398999999E-2</v>
      </c>
      <c r="M20" s="3">
        <v>2.5520434738570001</v>
      </c>
      <c r="N20" s="3">
        <v>0.20548301470899999</v>
      </c>
      <c r="O20" s="3">
        <v>2.5073779375999999E-2</v>
      </c>
      <c r="P20" s="3">
        <v>8.2906160537999998E-2</v>
      </c>
      <c r="Q20" s="3">
        <v>4.1373559312999998E-2</v>
      </c>
      <c r="R20" s="3">
        <v>5.3248089722999999E-2</v>
      </c>
      <c r="S20" s="3">
        <v>3.5544360465000001E-2</v>
      </c>
      <c r="T20" s="3">
        <v>0.15566281236099999</v>
      </c>
      <c r="U20" s="3">
        <v>9.5170362909999997E-3</v>
      </c>
      <c r="V20" s="3">
        <v>1.10786505225</v>
      </c>
      <c r="W20" s="3">
        <v>0.52082183686700001</v>
      </c>
      <c r="X20" s="3">
        <v>8.6419569000000004E-5</v>
      </c>
      <c r="Y20" s="3">
        <v>1.2639073899999999E-4</v>
      </c>
      <c r="Z20" s="3">
        <v>7.6358889999999998E-5</v>
      </c>
      <c r="AA20" s="3">
        <v>6.5335609999999999E-5</v>
      </c>
      <c r="AB20" s="3">
        <v>3.5450480799999998E-4</v>
      </c>
      <c r="AC20" s="3">
        <v>2.3364054540000001E-3</v>
      </c>
      <c r="AD20" s="3">
        <v>0.13053000000000001</v>
      </c>
      <c r="AE20" s="51"/>
      <c r="AF20" s="22">
        <v>407.07592293571099</v>
      </c>
      <c r="AG20" s="22">
        <v>3709.2576032636998</v>
      </c>
      <c r="AH20" s="22">
        <v>42791.052256566203</v>
      </c>
      <c r="AI20" s="22">
        <v>1653.1580974033609</v>
      </c>
      <c r="AJ20" s="22" t="s">
        <v>432</v>
      </c>
      <c r="AK20" s="22" t="s">
        <v>431</v>
      </c>
      <c r="AL20" s="40" t="s">
        <v>431</v>
      </c>
    </row>
    <row r="21" spans="1:38" ht="26.25" customHeight="1" thickBot="1" x14ac:dyDescent="0.3">
      <c r="A21" s="60" t="s">
        <v>54</v>
      </c>
      <c r="B21" s="60" t="s">
        <v>67</v>
      </c>
      <c r="C21" s="61" t="s">
        <v>68</v>
      </c>
      <c r="D21" s="62"/>
      <c r="E21" s="3">
        <v>3.8638300618039998</v>
      </c>
      <c r="F21" s="3">
        <v>0.301330291172</v>
      </c>
      <c r="G21" s="3">
        <v>2.0787823374299998</v>
      </c>
      <c r="H21" s="3">
        <v>4.7560043999999999E-5</v>
      </c>
      <c r="I21" s="3">
        <v>0.216017839026</v>
      </c>
      <c r="J21" s="3">
        <v>0.240822714336</v>
      </c>
      <c r="K21" s="3">
        <v>0.25000197545800001</v>
      </c>
      <c r="L21" s="3">
        <v>3.8092052873999999E-2</v>
      </c>
      <c r="M21" s="3">
        <v>2.511911244947</v>
      </c>
      <c r="N21" s="3">
        <v>0.108261195473</v>
      </c>
      <c r="O21" s="3">
        <v>1.0117342792E-2</v>
      </c>
      <c r="P21" s="3">
        <v>6.9075894624000003E-2</v>
      </c>
      <c r="Q21" s="3">
        <v>3.1647931740000003E-2</v>
      </c>
      <c r="R21" s="3">
        <v>1.9944462890999999E-2</v>
      </c>
      <c r="S21" s="3">
        <v>2.9019470900999999E-2</v>
      </c>
      <c r="T21" s="3">
        <v>0.70116537896200004</v>
      </c>
      <c r="U21" s="3">
        <v>1.2716887444E-2</v>
      </c>
      <c r="V21" s="3">
        <v>0.226467304373</v>
      </c>
      <c r="W21" s="3">
        <v>0.15276100268199999</v>
      </c>
      <c r="X21" s="3">
        <v>4.6790336999999999E-5</v>
      </c>
      <c r="Y21" s="3">
        <v>9.1203461999999998E-5</v>
      </c>
      <c r="Z21" s="3">
        <v>6.490264E-5</v>
      </c>
      <c r="AA21" s="3">
        <v>6.3310825999999995E-5</v>
      </c>
      <c r="AB21" s="3">
        <v>2.6620726499999999E-4</v>
      </c>
      <c r="AC21" s="3">
        <v>1.452530067E-3</v>
      </c>
      <c r="AD21" s="3">
        <v>7.1980000000000002E-2</v>
      </c>
      <c r="AE21" s="51"/>
      <c r="AF21" s="22">
        <v>1921.4370585696659</v>
      </c>
      <c r="AG21" s="22">
        <v>1961.8702691753997</v>
      </c>
      <c r="AH21" s="22">
        <v>66664.180528241297</v>
      </c>
      <c r="AI21" s="22">
        <v>51.684587071218104</v>
      </c>
      <c r="AJ21" s="22" t="s">
        <v>432</v>
      </c>
      <c r="AK21" s="22" t="s">
        <v>431</v>
      </c>
      <c r="AL21" s="40" t="s">
        <v>431</v>
      </c>
    </row>
    <row r="22" spans="1:38" ht="26.25" customHeight="1" thickBot="1" x14ac:dyDescent="0.3">
      <c r="A22" s="60" t="s">
        <v>54</v>
      </c>
      <c r="B22" s="64" t="s">
        <v>69</v>
      </c>
      <c r="C22" s="61" t="s">
        <v>70</v>
      </c>
      <c r="D22" s="62"/>
      <c r="E22" s="3">
        <v>12.528829180954</v>
      </c>
      <c r="F22" s="3">
        <v>0.56367547116100003</v>
      </c>
      <c r="G22" s="3">
        <v>4.0992719124020001</v>
      </c>
      <c r="H22" s="3">
        <v>0.27489954710600001</v>
      </c>
      <c r="I22" s="3">
        <v>0.202934154911</v>
      </c>
      <c r="J22" s="3">
        <v>0.47110855329099999</v>
      </c>
      <c r="K22" s="3">
        <v>0.76634691772600005</v>
      </c>
      <c r="L22" s="3">
        <v>5.343402681E-3</v>
      </c>
      <c r="M22" s="3">
        <v>16.833163688553</v>
      </c>
      <c r="N22" s="3">
        <v>0.87267452302500004</v>
      </c>
      <c r="O22" s="3">
        <v>4.0763065339000003E-2</v>
      </c>
      <c r="P22" s="3">
        <v>0.20055059795300001</v>
      </c>
      <c r="Q22" s="3">
        <v>2.9119117026000001E-2</v>
      </c>
      <c r="R22" s="3">
        <v>0.76966320647399999</v>
      </c>
      <c r="S22" s="3">
        <v>0.67786928777599997</v>
      </c>
      <c r="T22" s="3">
        <v>0.49734876488899998</v>
      </c>
      <c r="U22" s="3">
        <v>0.403454263195</v>
      </c>
      <c r="V22" s="3">
        <v>1.5299428782860001</v>
      </c>
      <c r="W22" s="3">
        <v>1.4487019726379999</v>
      </c>
      <c r="X22" s="3">
        <v>5.088515985E-3</v>
      </c>
      <c r="Y22" s="3">
        <v>3.8266775700000001E-4</v>
      </c>
      <c r="Z22" s="3">
        <v>3.7551962799999998E-4</v>
      </c>
      <c r="AA22" s="3">
        <v>3.7542033700000002E-4</v>
      </c>
      <c r="AB22" s="3">
        <v>6.2221237069999998E-3</v>
      </c>
      <c r="AC22" s="3">
        <v>7.4503020897000005E-2</v>
      </c>
      <c r="AD22" s="3">
        <v>0.73466102582299997</v>
      </c>
      <c r="AE22" s="51"/>
      <c r="AF22" s="22">
        <v>1691.1974471646708</v>
      </c>
      <c r="AG22" s="22">
        <v>16161.896248122579</v>
      </c>
      <c r="AH22" s="22">
        <v>4041.3024221001401</v>
      </c>
      <c r="AI22" s="22">
        <v>22.633966173040999</v>
      </c>
      <c r="AJ22" s="22">
        <v>6709.2727723646904</v>
      </c>
      <c r="AK22" s="22" t="s">
        <v>431</v>
      </c>
      <c r="AL22" s="40" t="s">
        <v>431</v>
      </c>
    </row>
    <row r="23" spans="1:38" ht="26.25" customHeight="1" thickBot="1" x14ac:dyDescent="0.3">
      <c r="A23" s="60" t="s">
        <v>71</v>
      </c>
      <c r="B23" s="64" t="s">
        <v>392</v>
      </c>
      <c r="C23" s="61" t="s">
        <v>388</v>
      </c>
      <c r="D23" s="103"/>
      <c r="E23" s="3">
        <v>26.952555071334999</v>
      </c>
      <c r="F23" s="3">
        <v>12.402280101774</v>
      </c>
      <c r="G23" s="3">
        <v>1.853406923813</v>
      </c>
      <c r="H23" s="3">
        <v>9.3183030130000004E-3</v>
      </c>
      <c r="I23" s="3">
        <v>2.354120890546</v>
      </c>
      <c r="J23" s="3">
        <v>2.354120890546</v>
      </c>
      <c r="K23" s="3">
        <v>2.354120890546</v>
      </c>
      <c r="L23" s="3">
        <v>1.4272059905559999</v>
      </c>
      <c r="M23" s="3">
        <v>250.02928426804999</v>
      </c>
      <c r="N23" s="3">
        <v>0.35218348467799998</v>
      </c>
      <c r="O23" s="3">
        <v>2.9048375328999999E-2</v>
      </c>
      <c r="P23" s="3">
        <v>1.7303248409999999E-2</v>
      </c>
      <c r="Q23" s="3">
        <v>3.5352513809000001E-2</v>
      </c>
      <c r="R23" s="3">
        <v>3.7284869510999998E-2</v>
      </c>
      <c r="S23" s="3">
        <v>0.22818363198700001</v>
      </c>
      <c r="T23" s="3">
        <v>1.6032334966699999</v>
      </c>
      <c r="U23" s="3">
        <v>0.15757588742500001</v>
      </c>
      <c r="V23" s="3">
        <v>0.24718754435599999</v>
      </c>
      <c r="W23" s="3">
        <v>1.3240935535639999</v>
      </c>
      <c r="X23" s="3">
        <v>2.0404385462000001E-2</v>
      </c>
      <c r="Y23" s="3">
        <v>7.7589902020999996E-2</v>
      </c>
      <c r="Z23" s="3">
        <v>8.6909243827999999E-2</v>
      </c>
      <c r="AA23" s="3">
        <v>1.4590474337E-2</v>
      </c>
      <c r="AB23" s="3">
        <v>0.19949400564800002</v>
      </c>
      <c r="AC23" s="3" t="s">
        <v>431</v>
      </c>
      <c r="AD23" s="3" t="s">
        <v>431</v>
      </c>
      <c r="AE23" s="51"/>
      <c r="AF23" s="22">
        <v>56848.660886203783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46.858617309598003</v>
      </c>
      <c r="F24" s="3">
        <v>4.580801874064</v>
      </c>
      <c r="G24" s="3">
        <v>60.911663755261003</v>
      </c>
      <c r="H24" s="3">
        <v>1.8240775103000002E-2</v>
      </c>
      <c r="I24" s="3">
        <v>3.0654757211820001</v>
      </c>
      <c r="J24" s="3">
        <v>3.421347346184</v>
      </c>
      <c r="K24" s="3">
        <v>3.5569523198750002</v>
      </c>
      <c r="L24" s="3">
        <v>0.54849418277399997</v>
      </c>
      <c r="M24" s="3">
        <v>25.624935479602001</v>
      </c>
      <c r="N24" s="3">
        <v>11.75565851238</v>
      </c>
      <c r="O24" s="3">
        <v>0.26936506086700002</v>
      </c>
      <c r="P24" s="3">
        <v>0.80066518807099996</v>
      </c>
      <c r="Q24" s="3">
        <v>0.85713362442399998</v>
      </c>
      <c r="R24" s="3">
        <v>1.4667661331999999</v>
      </c>
      <c r="S24" s="3">
        <v>2.488468558833</v>
      </c>
      <c r="T24" s="3">
        <v>21.103767820443</v>
      </c>
      <c r="U24" s="3">
        <v>0.54074613933399995</v>
      </c>
      <c r="V24" s="3">
        <v>127.19057564230199</v>
      </c>
      <c r="W24" s="3">
        <v>9.6087461328539998</v>
      </c>
      <c r="X24" s="3">
        <v>9.2119523430000006E-3</v>
      </c>
      <c r="Y24" s="3">
        <v>1.1175589873E-2</v>
      </c>
      <c r="Z24" s="3">
        <v>4.6742724850000004E-3</v>
      </c>
      <c r="AA24" s="3">
        <v>1.647295654E-3</v>
      </c>
      <c r="AB24" s="3">
        <v>2.6709110355000003E-2</v>
      </c>
      <c r="AC24" s="3">
        <v>0.346046199203</v>
      </c>
      <c r="AD24" s="3">
        <v>2.9168946268279998</v>
      </c>
      <c r="AE24" s="51"/>
      <c r="AF24" s="22">
        <v>53173.150375466226</v>
      </c>
      <c r="AG24" s="22">
        <v>54012.736381045594</v>
      </c>
      <c r="AH24" s="22">
        <v>221312.09249684401</v>
      </c>
      <c r="AI24" s="22">
        <v>18121.56818078287</v>
      </c>
      <c r="AJ24" s="22">
        <v>7514.8048078947195</v>
      </c>
      <c r="AK24" s="22">
        <v>12106.3115968398</v>
      </c>
      <c r="AL24" s="40" t="s">
        <v>435</v>
      </c>
    </row>
    <row r="25" spans="1:38" ht="26.25" customHeight="1" thickBot="1" x14ac:dyDescent="0.3">
      <c r="A25" s="60" t="s">
        <v>74</v>
      </c>
      <c r="B25" s="64" t="s">
        <v>75</v>
      </c>
      <c r="C25" s="66" t="s">
        <v>76</v>
      </c>
      <c r="D25" s="62"/>
      <c r="E25" s="3">
        <v>10.362967164883999</v>
      </c>
      <c r="F25" s="3">
        <v>1.3973868427630001</v>
      </c>
      <c r="G25" s="3">
        <v>0.65454689552599998</v>
      </c>
      <c r="H25" s="3" t="s">
        <v>431</v>
      </c>
      <c r="I25" s="3">
        <v>0.14314765576300001</v>
      </c>
      <c r="J25" s="3">
        <v>0.19818277596799999</v>
      </c>
      <c r="K25" s="3">
        <v>0.226478390173</v>
      </c>
      <c r="L25" s="3">
        <v>2.5130585705999998E-2</v>
      </c>
      <c r="M25" s="3">
        <v>7.5903833732130002</v>
      </c>
      <c r="N25" s="3">
        <v>0.56510902762199999</v>
      </c>
      <c r="O25" s="3">
        <v>9.850645517E-3</v>
      </c>
      <c r="P25" s="3">
        <v>7.8987836000000001E-5</v>
      </c>
      <c r="Q25" s="3">
        <v>5.2260119840000004E-3</v>
      </c>
      <c r="R25" s="3">
        <v>0.178338502712</v>
      </c>
      <c r="S25" s="3">
        <v>3.7637189660380002</v>
      </c>
      <c r="T25" s="3">
        <v>5.3542433989E-2</v>
      </c>
      <c r="U25" s="3">
        <v>0.115744833091</v>
      </c>
      <c r="V25" s="3">
        <v>1.1404915116729999</v>
      </c>
      <c r="W25" s="3" t="s">
        <v>431</v>
      </c>
      <c r="X25" s="3">
        <v>2.14249803E-4</v>
      </c>
      <c r="Y25" s="3" t="s">
        <v>431</v>
      </c>
      <c r="Z25" s="3" t="s">
        <v>431</v>
      </c>
      <c r="AA25" s="3" t="s">
        <v>431</v>
      </c>
      <c r="AB25" s="3">
        <v>2.14249803E-4</v>
      </c>
      <c r="AC25" s="3" t="s">
        <v>431</v>
      </c>
      <c r="AD25" s="3" t="s">
        <v>431</v>
      </c>
      <c r="AE25" s="51"/>
      <c r="AF25" s="22">
        <v>34668.744854972341</v>
      </c>
      <c r="AG25" s="22" t="s">
        <v>431</v>
      </c>
      <c r="AH25" s="22" t="s">
        <v>431</v>
      </c>
      <c r="AI25" s="22" t="s">
        <v>431</v>
      </c>
      <c r="AJ25" s="22" t="s">
        <v>431</v>
      </c>
      <c r="AK25" s="22">
        <v>122.54592162</v>
      </c>
      <c r="AL25" s="40" t="s">
        <v>435</v>
      </c>
    </row>
    <row r="26" spans="1:38" ht="26.25" customHeight="1" thickBot="1" x14ac:dyDescent="0.3">
      <c r="A26" s="60" t="s">
        <v>74</v>
      </c>
      <c r="B26" s="60" t="s">
        <v>77</v>
      </c>
      <c r="C26" s="61" t="s">
        <v>78</v>
      </c>
      <c r="D26" s="62"/>
      <c r="E26" s="3">
        <v>1.900154657589</v>
      </c>
      <c r="F26" s="3">
        <v>0.798332687795</v>
      </c>
      <c r="G26" s="3">
        <v>0.15321800245</v>
      </c>
      <c r="H26" s="3" t="s">
        <v>434</v>
      </c>
      <c r="I26" s="3">
        <v>3.4943611365000002E-2</v>
      </c>
      <c r="J26" s="3">
        <v>4.4971958516999998E-2</v>
      </c>
      <c r="K26" s="3">
        <v>4.8445061594E-2</v>
      </c>
      <c r="L26" s="3">
        <v>5.4810525900000004E-3</v>
      </c>
      <c r="M26" s="3">
        <v>18.82855872535</v>
      </c>
      <c r="N26" s="3">
        <v>13.774524642138999</v>
      </c>
      <c r="O26" s="3">
        <v>2.2333915080000001E-3</v>
      </c>
      <c r="P26" s="3">
        <v>1.8685121999999999E-5</v>
      </c>
      <c r="Q26" s="3">
        <v>1.0264639680000001E-3</v>
      </c>
      <c r="R26" s="3">
        <v>3.5846462091000002E-2</v>
      </c>
      <c r="S26" s="3">
        <v>0.75284234929399996</v>
      </c>
      <c r="T26" s="3">
        <v>1.1558555E-2</v>
      </c>
      <c r="U26" s="3">
        <v>2.4635413878000001E-2</v>
      </c>
      <c r="V26" s="3">
        <v>0.188142547449</v>
      </c>
      <c r="W26" s="3" t="s">
        <v>431</v>
      </c>
      <c r="X26" s="3">
        <v>2.9806155E-5</v>
      </c>
      <c r="Y26" s="3" t="s">
        <v>431</v>
      </c>
      <c r="Z26" s="3" t="s">
        <v>431</v>
      </c>
      <c r="AA26" s="3" t="s">
        <v>431</v>
      </c>
      <c r="AB26" s="3">
        <v>2.9806155E-5</v>
      </c>
      <c r="AC26" s="3" t="s">
        <v>431</v>
      </c>
      <c r="AD26" s="3" t="s">
        <v>431</v>
      </c>
      <c r="AE26" s="51"/>
      <c r="AF26" s="22">
        <v>8222.0498277495444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202.18830226715977</v>
      </c>
      <c r="F27" s="3">
        <v>76.273321498747919</v>
      </c>
      <c r="G27" s="3">
        <v>0.30722974639099998</v>
      </c>
      <c r="H27" s="3">
        <v>13.134560587679916</v>
      </c>
      <c r="I27" s="3">
        <v>5.6252960061814257</v>
      </c>
      <c r="J27" s="3">
        <v>5.6252960061814257</v>
      </c>
      <c r="K27" s="3">
        <v>5.6252960061814257</v>
      </c>
      <c r="L27" s="3">
        <v>4.4217465179724398</v>
      </c>
      <c r="M27" s="3">
        <v>813.02849697917156</v>
      </c>
      <c r="N27" s="3">
        <v>0.56640916071299996</v>
      </c>
      <c r="O27" s="3">
        <v>3.3837935779999998E-3</v>
      </c>
      <c r="P27" s="3">
        <v>0.17410785264600001</v>
      </c>
      <c r="Q27" s="3">
        <v>5.2909930230000003E-3</v>
      </c>
      <c r="R27" s="3">
        <v>0.16622833344499999</v>
      </c>
      <c r="S27" s="3">
        <v>0.115535741569</v>
      </c>
      <c r="T27" s="3">
        <v>3.5684086301999998E-2</v>
      </c>
      <c r="U27" s="3">
        <v>3.81439889E-3</v>
      </c>
      <c r="V27" s="3">
        <v>0.64229397621200002</v>
      </c>
      <c r="W27" s="3">
        <v>11.731527396748534</v>
      </c>
      <c r="X27" s="3">
        <v>1.157460641574235E-4</v>
      </c>
      <c r="Y27" s="3">
        <v>1.2373956000865519E-4</v>
      </c>
      <c r="Z27" s="3">
        <v>7.1013500776015984E-5</v>
      </c>
      <c r="AA27" s="3">
        <v>1.4206419718607261E-4</v>
      </c>
      <c r="AB27" s="3">
        <v>4.5256332212816725E-4</v>
      </c>
      <c r="AC27" s="3" t="s">
        <v>434</v>
      </c>
      <c r="AD27" s="3">
        <v>2.3432869718018347E-3</v>
      </c>
      <c r="AE27" s="51"/>
      <c r="AF27" s="22">
        <v>926425.36450882105</v>
      </c>
      <c r="AG27" s="22" t="s">
        <v>431</v>
      </c>
      <c r="AH27" s="22" t="s">
        <v>431</v>
      </c>
      <c r="AI27" s="22" t="s">
        <v>432</v>
      </c>
      <c r="AJ27" s="22" t="s">
        <v>431</v>
      </c>
      <c r="AK27" s="22">
        <v>13541.438809268002</v>
      </c>
      <c r="AL27" s="40" t="s">
        <v>435</v>
      </c>
    </row>
    <row r="28" spans="1:38" ht="26.25" customHeight="1" thickBot="1" x14ac:dyDescent="0.3">
      <c r="A28" s="60" t="s">
        <v>79</v>
      </c>
      <c r="B28" s="60" t="s">
        <v>82</v>
      </c>
      <c r="C28" s="61" t="s">
        <v>83</v>
      </c>
      <c r="D28" s="62"/>
      <c r="E28" s="3">
        <v>65.66584808237937</v>
      </c>
      <c r="F28" s="3">
        <v>8.3199219408447878</v>
      </c>
      <c r="G28" s="3">
        <v>6.7474106736999995E-2</v>
      </c>
      <c r="H28" s="3">
        <v>0.2530005889748691</v>
      </c>
      <c r="I28" s="3">
        <v>3.5551536436839584</v>
      </c>
      <c r="J28" s="3">
        <v>3.5551536436839584</v>
      </c>
      <c r="K28" s="3">
        <v>3.5551536436839584</v>
      </c>
      <c r="L28" s="3">
        <v>2.9282726199495057</v>
      </c>
      <c r="M28" s="3">
        <v>50.922916836789945</v>
      </c>
      <c r="N28" s="3">
        <v>1.3871775664E-2</v>
      </c>
      <c r="O28" s="3">
        <v>2.7643960900000002E-4</v>
      </c>
      <c r="P28" s="3">
        <v>2.5484682570999999E-2</v>
      </c>
      <c r="Q28" s="3">
        <v>5.2233588999999999E-4</v>
      </c>
      <c r="R28" s="3">
        <v>3.8534231714999999E-2</v>
      </c>
      <c r="S28" s="3">
        <v>2.5924686429000001E-2</v>
      </c>
      <c r="T28" s="3">
        <v>1.563908353E-3</v>
      </c>
      <c r="U28" s="3">
        <v>4.9179256200000004E-4</v>
      </c>
      <c r="V28" s="3">
        <v>8.7606361373E-2</v>
      </c>
      <c r="W28" s="3">
        <v>3.852844347931379</v>
      </c>
      <c r="X28" s="3">
        <v>3.6026790162844359E-5</v>
      </c>
      <c r="Y28" s="3">
        <v>3.5463743324349327E-5</v>
      </c>
      <c r="Z28" s="3">
        <v>1.345851831600573E-5</v>
      </c>
      <c r="AA28" s="3">
        <v>3.8096672273422073E-5</v>
      </c>
      <c r="AB28" s="3">
        <v>1.2304572407662151E-4</v>
      </c>
      <c r="AC28" s="3" t="s">
        <v>434</v>
      </c>
      <c r="AD28" s="3">
        <v>7.6523771346272509E-4</v>
      </c>
      <c r="AE28" s="51"/>
      <c r="AF28" s="22">
        <v>181967.86330377986</v>
      </c>
      <c r="AG28" s="22" t="s">
        <v>431</v>
      </c>
      <c r="AH28" s="22" t="s">
        <v>431</v>
      </c>
      <c r="AI28" s="22">
        <v>41376.737050378011</v>
      </c>
      <c r="AJ28" s="22" t="s">
        <v>431</v>
      </c>
      <c r="AK28" s="22" t="s">
        <v>431</v>
      </c>
      <c r="AL28" s="40" t="s">
        <v>431</v>
      </c>
    </row>
    <row r="29" spans="1:38" ht="26.25" customHeight="1" thickBot="1" x14ac:dyDescent="0.3">
      <c r="A29" s="60" t="s">
        <v>79</v>
      </c>
      <c r="B29" s="60" t="s">
        <v>84</v>
      </c>
      <c r="C29" s="61" t="s">
        <v>85</v>
      </c>
      <c r="D29" s="62"/>
      <c r="E29" s="3">
        <v>189.49118088919803</v>
      </c>
      <c r="F29" s="3">
        <v>5.8361976206593216</v>
      </c>
      <c r="G29" s="3">
        <v>0.105554218952</v>
      </c>
      <c r="H29" s="3">
        <v>0.12294586526084501</v>
      </c>
      <c r="I29" s="3">
        <v>3.2893695699211953</v>
      </c>
      <c r="J29" s="3">
        <v>3.2893695699211953</v>
      </c>
      <c r="K29" s="3">
        <v>3.2893695699211953</v>
      </c>
      <c r="L29" s="3">
        <v>2.2256917739307651</v>
      </c>
      <c r="M29" s="3">
        <v>43.356161453975133</v>
      </c>
      <c r="N29" s="3">
        <v>3.5660209109999999E-3</v>
      </c>
      <c r="O29" s="3">
        <v>3.5660209099999999E-4</v>
      </c>
      <c r="P29" s="3">
        <v>3.7799821652E-2</v>
      </c>
      <c r="Q29" s="3">
        <v>7.1320418199999997E-4</v>
      </c>
      <c r="R29" s="3">
        <v>6.0622355479000002E-2</v>
      </c>
      <c r="S29" s="3">
        <v>4.0652638380000002E-2</v>
      </c>
      <c r="T29" s="3">
        <v>1.4264083639999999E-3</v>
      </c>
      <c r="U29" s="3">
        <v>7.1320418199999997E-4</v>
      </c>
      <c r="V29" s="3">
        <v>0.12837675277999999</v>
      </c>
      <c r="W29" s="3">
        <v>1.9231680858645317</v>
      </c>
      <c r="X29" s="3">
        <v>1.7695531168442729E-5</v>
      </c>
      <c r="Y29" s="3">
        <v>1.0715627207556988E-4</v>
      </c>
      <c r="Z29" s="3">
        <v>1.1973976090646251E-4</v>
      </c>
      <c r="AA29" s="3">
        <v>2.6258558171715366E-5</v>
      </c>
      <c r="AB29" s="3">
        <v>2.7085012232219046E-4</v>
      </c>
      <c r="AC29" s="3" t="s">
        <v>434</v>
      </c>
      <c r="AD29" s="3">
        <v>3.6257983639346054E-4</v>
      </c>
      <c r="AE29" s="51"/>
      <c r="AF29" s="22">
        <v>306310.4490643238</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1.0843912262852953</v>
      </c>
      <c r="F30" s="3">
        <v>5.0294523004181029</v>
      </c>
      <c r="G30" s="3">
        <v>5.2914297570000003E-3</v>
      </c>
      <c r="H30" s="3">
        <v>1.1219128447051113E-2</v>
      </c>
      <c r="I30" s="3">
        <v>7.6930622477038954E-2</v>
      </c>
      <c r="J30" s="3">
        <v>7.6930622477038954E-2</v>
      </c>
      <c r="K30" s="3">
        <v>7.6930622477038954E-2</v>
      </c>
      <c r="L30" s="3">
        <v>1.5779154918433524E-2</v>
      </c>
      <c r="M30" s="3">
        <v>44.831224044823685</v>
      </c>
      <c r="N30" s="3">
        <v>6.8056225369999999E-3</v>
      </c>
      <c r="O30" s="3">
        <v>1.285521437E-3</v>
      </c>
      <c r="P30" s="3">
        <v>1.541202317E-3</v>
      </c>
      <c r="Q30" s="3">
        <v>5.3144906999999999E-5</v>
      </c>
      <c r="R30" s="3">
        <v>6.3795862090000001E-3</v>
      </c>
      <c r="S30" s="3">
        <v>0.21408032842700001</v>
      </c>
      <c r="T30" s="3">
        <v>9.1498604950000003E-3</v>
      </c>
      <c r="U30" s="3">
        <v>1.2800385799999999E-3</v>
      </c>
      <c r="V30" s="3">
        <v>0.12926506102599999</v>
      </c>
      <c r="W30" s="3">
        <v>0.12474847578893593</v>
      </c>
      <c r="X30" s="3">
        <v>7.2790496358805768E-5</v>
      </c>
      <c r="Y30" s="3">
        <v>1.3344924332447716E-4</v>
      </c>
      <c r="Z30" s="3">
        <v>4.5494060224253544E-5</v>
      </c>
      <c r="AA30" s="3">
        <v>1.5619627343660376E-4</v>
      </c>
      <c r="AB30" s="3">
        <v>4.079300733441402E-4</v>
      </c>
      <c r="AC30" s="3" t="s">
        <v>434</v>
      </c>
      <c r="AD30" s="3">
        <v>2.506238606708724E-5</v>
      </c>
      <c r="AE30" s="51"/>
      <c r="AF30" s="22">
        <v>7931.3124006962544</v>
      </c>
      <c r="AG30" s="22" t="s">
        <v>431</v>
      </c>
      <c r="AH30" s="22" t="s">
        <v>431</v>
      </c>
      <c r="AI30" s="22" t="s">
        <v>432</v>
      </c>
      <c r="AJ30" s="22" t="s">
        <v>431</v>
      </c>
      <c r="AK30" s="22">
        <v>11.198363655854401</v>
      </c>
      <c r="AL30" s="40" t="s">
        <v>435</v>
      </c>
    </row>
    <row r="31" spans="1:38" ht="26.25" customHeight="1" thickBot="1" x14ac:dyDescent="0.3">
      <c r="A31" s="60" t="s">
        <v>79</v>
      </c>
      <c r="B31" s="60" t="s">
        <v>88</v>
      </c>
      <c r="C31" s="61" t="s">
        <v>89</v>
      </c>
      <c r="D31" s="62"/>
      <c r="E31" s="3" t="s">
        <v>431</v>
      </c>
      <c r="F31" s="3">
        <v>24.06731960162664</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677114.85511877469</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6.7912502374075236</v>
      </c>
      <c r="J32" s="3">
        <v>13.216371320674611</v>
      </c>
      <c r="K32" s="3">
        <v>16.727640011013897</v>
      </c>
      <c r="L32" s="3">
        <v>1.4344422015039999</v>
      </c>
      <c r="M32" s="3" t="s">
        <v>431</v>
      </c>
      <c r="N32" s="3">
        <v>49.955773892376001</v>
      </c>
      <c r="O32" s="3">
        <v>0.216719031969</v>
      </c>
      <c r="P32" s="3" t="s">
        <v>431</v>
      </c>
      <c r="Q32" s="3">
        <v>0.57009676166400003</v>
      </c>
      <c r="R32" s="3">
        <v>18.667410246408</v>
      </c>
      <c r="S32" s="3">
        <v>410.04292673404802</v>
      </c>
      <c r="T32" s="3">
        <v>2.853796678828</v>
      </c>
      <c r="U32" s="3">
        <v>0.32001806358399998</v>
      </c>
      <c r="V32" s="3">
        <v>128.88073488324801</v>
      </c>
      <c r="W32" s="3" t="s">
        <v>431</v>
      </c>
      <c r="X32" s="3">
        <v>5.7579193912112515E-5</v>
      </c>
      <c r="Y32" s="3">
        <v>5.5793706231932473E-6</v>
      </c>
      <c r="Z32" s="3">
        <v>8.0058039190219661E-6</v>
      </c>
      <c r="AA32" s="3" t="s">
        <v>431</v>
      </c>
      <c r="AB32" s="3">
        <v>7.1164368454327729E-5</v>
      </c>
      <c r="AC32" s="3" t="s">
        <v>434</v>
      </c>
      <c r="AD32" s="3" t="s">
        <v>431</v>
      </c>
      <c r="AE32" s="51"/>
      <c r="AF32" s="22" t="s">
        <v>431</v>
      </c>
      <c r="AG32" s="22" t="s">
        <v>431</v>
      </c>
      <c r="AH32" s="22" t="s">
        <v>431</v>
      </c>
      <c r="AI32" s="22" t="s">
        <v>431</v>
      </c>
      <c r="AJ32" s="22" t="s">
        <v>431</v>
      </c>
      <c r="AK32" s="22">
        <v>515050.95795855991</v>
      </c>
      <c r="AL32" s="40" t="s">
        <v>436</v>
      </c>
    </row>
    <row r="33" spans="1:38" ht="26.25" customHeight="1" thickBot="1" x14ac:dyDescent="0.3">
      <c r="A33" s="60" t="s">
        <v>79</v>
      </c>
      <c r="B33" s="60" t="s">
        <v>92</v>
      </c>
      <c r="C33" s="61" t="s">
        <v>93</v>
      </c>
      <c r="D33" s="62"/>
      <c r="E33" s="3" t="s">
        <v>431</v>
      </c>
      <c r="F33" s="3" t="s">
        <v>431</v>
      </c>
      <c r="G33" s="3" t="s">
        <v>431</v>
      </c>
      <c r="H33" s="3" t="s">
        <v>431</v>
      </c>
      <c r="I33" s="3">
        <v>2.7992054549894609</v>
      </c>
      <c r="J33" s="3">
        <v>5.1837138055360406</v>
      </c>
      <c r="K33" s="3">
        <v>10.36742761107209</v>
      </c>
      <c r="L33" s="3">
        <v>0.105540391006</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515050.95795855991</v>
      </c>
      <c r="AL33" s="40" t="s">
        <v>436</v>
      </c>
    </row>
    <row r="34" spans="1:38" ht="26.25" customHeight="1" thickBot="1" x14ac:dyDescent="0.3">
      <c r="A34" s="60" t="s">
        <v>71</v>
      </c>
      <c r="B34" s="60" t="s">
        <v>94</v>
      </c>
      <c r="C34" s="61" t="s">
        <v>95</v>
      </c>
      <c r="D34" s="62"/>
      <c r="E34" s="3">
        <v>16.313383298508001</v>
      </c>
      <c r="F34" s="3">
        <v>0.97055048566299995</v>
      </c>
      <c r="G34" s="3">
        <v>1.350865387661</v>
      </c>
      <c r="H34" s="3">
        <v>8.658655635E-3</v>
      </c>
      <c r="I34" s="3">
        <v>0.40484148094700001</v>
      </c>
      <c r="J34" s="3">
        <v>0.461116958149</v>
      </c>
      <c r="K34" s="3">
        <v>0.49898895205299998</v>
      </c>
      <c r="L34" s="3">
        <v>0.25016916077099999</v>
      </c>
      <c r="M34" s="3">
        <v>5.8876360944329997</v>
      </c>
      <c r="N34" s="3">
        <v>0.28062663412200001</v>
      </c>
      <c r="O34" s="3">
        <v>1.6305117075E-2</v>
      </c>
      <c r="P34" s="3">
        <v>1.6800362318999999E-2</v>
      </c>
      <c r="Q34" s="3">
        <v>4.3778452863999999E-2</v>
      </c>
      <c r="R34" s="3">
        <v>2.1311395092000002E-2</v>
      </c>
      <c r="S34" s="3">
        <v>0.22575748538900001</v>
      </c>
      <c r="T34" s="3">
        <v>0.88957649967899999</v>
      </c>
      <c r="U34" s="3">
        <v>9.4520157211999994E-2</v>
      </c>
      <c r="V34" s="3">
        <v>0.23770596498499999</v>
      </c>
      <c r="W34" s="3">
        <v>0.706674335682</v>
      </c>
      <c r="X34" s="3">
        <v>9.0655907999999996E-5</v>
      </c>
      <c r="Y34" s="3">
        <v>1.046901171E-3</v>
      </c>
      <c r="Z34" s="3">
        <v>4.9465381299999996E-4</v>
      </c>
      <c r="AA34" s="3">
        <v>3.6773971700000002E-4</v>
      </c>
      <c r="AB34" s="3">
        <v>1.9999506090000001E-3</v>
      </c>
      <c r="AC34" s="3">
        <v>3.3231838799999998E-4</v>
      </c>
      <c r="AD34" s="3">
        <v>1.8800000000000001E-2</v>
      </c>
      <c r="AE34" s="51"/>
      <c r="AF34" s="22">
        <v>25450.478041105289</v>
      </c>
      <c r="AG34" s="22">
        <v>535.99739999999997</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114.93173982895399</v>
      </c>
      <c r="F36" s="3">
        <v>8.6984004530789996</v>
      </c>
      <c r="G36" s="3">
        <v>40.783325218831997</v>
      </c>
      <c r="H36" s="3">
        <v>1.9728210172000001E-2</v>
      </c>
      <c r="I36" s="3">
        <v>4.2737470667249999</v>
      </c>
      <c r="J36" s="3">
        <v>4.4807207759020002</v>
      </c>
      <c r="K36" s="3">
        <v>4.4807207759020002</v>
      </c>
      <c r="L36" s="3">
        <v>1.10134351518</v>
      </c>
      <c r="M36" s="3">
        <v>34.334753695640998</v>
      </c>
      <c r="N36" s="3">
        <v>0.28638900991299998</v>
      </c>
      <c r="O36" s="3">
        <v>2.6304504342000001E-2</v>
      </c>
      <c r="P36" s="3">
        <v>5.0306504258999997E-2</v>
      </c>
      <c r="Q36" s="3">
        <v>0.51032400654700005</v>
      </c>
      <c r="R36" s="3">
        <v>0.55041136387699996</v>
      </c>
      <c r="S36" s="3">
        <v>1.882154028964</v>
      </c>
      <c r="T36" s="3">
        <v>22.986181567587</v>
      </c>
      <c r="U36" s="3">
        <v>0.26482026296099997</v>
      </c>
      <c r="V36" s="3">
        <v>2.2242325554989999</v>
      </c>
      <c r="W36" s="3">
        <v>0.47646790562800001</v>
      </c>
      <c r="X36" s="3">
        <v>1.0480125688000001E-2</v>
      </c>
      <c r="Y36" s="3">
        <v>5.1427078651999997E-2</v>
      </c>
      <c r="Z36" s="3">
        <v>5.2883681878000001E-2</v>
      </c>
      <c r="AA36" s="3">
        <v>8.1051519750000005E-3</v>
      </c>
      <c r="AB36" s="3">
        <v>0.12289603819299999</v>
      </c>
      <c r="AC36" s="3">
        <v>0.18819973447800001</v>
      </c>
      <c r="AD36" s="3">
        <v>0.43185952050600002</v>
      </c>
      <c r="AE36" s="51"/>
      <c r="AF36" s="22">
        <v>86971.214698548196</v>
      </c>
      <c r="AG36" s="22" t="s">
        <v>433</v>
      </c>
      <c r="AH36" s="22" t="s">
        <v>431</v>
      </c>
      <c r="AI36" s="22" t="s">
        <v>433</v>
      </c>
      <c r="AJ36" s="22" t="s">
        <v>433</v>
      </c>
      <c r="AK36" s="22">
        <v>694.42688917999999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12.658471439151</v>
      </c>
      <c r="F38" s="3">
        <v>1.6797288079579999</v>
      </c>
      <c r="G38" s="3">
        <v>0.85601851977200005</v>
      </c>
      <c r="H38" s="3">
        <v>4.0340560200000002E-3</v>
      </c>
      <c r="I38" s="3">
        <v>1.002050858771</v>
      </c>
      <c r="J38" s="3">
        <v>1.002050858771</v>
      </c>
      <c r="K38" s="3">
        <v>1.002050858771</v>
      </c>
      <c r="L38" s="3">
        <v>0.62199544704599996</v>
      </c>
      <c r="M38" s="3">
        <v>8.7227505684679993</v>
      </c>
      <c r="N38" s="3">
        <v>0.162898795708</v>
      </c>
      <c r="O38" s="3">
        <v>1.3415440716E-2</v>
      </c>
      <c r="P38" s="3">
        <v>7.1081128299999999E-3</v>
      </c>
      <c r="Q38" s="3">
        <v>1.6321063103000001E-2</v>
      </c>
      <c r="R38" s="3">
        <v>1.5599154150999999E-2</v>
      </c>
      <c r="S38" s="3">
        <v>0.105080859116</v>
      </c>
      <c r="T38" s="3">
        <v>0.74132222881999998</v>
      </c>
      <c r="U38" s="3">
        <v>7.2864500217E-2</v>
      </c>
      <c r="V38" s="3">
        <v>0.11093796202300001</v>
      </c>
      <c r="W38" s="3">
        <v>0.50953483319799997</v>
      </c>
      <c r="X38" s="3">
        <v>5.2675094770000003E-3</v>
      </c>
      <c r="Y38" s="3">
        <v>2.1230479457999999E-2</v>
      </c>
      <c r="Z38" s="3">
        <v>2.4543692544E-2</v>
      </c>
      <c r="AA38" s="3">
        <v>3.9150806980000003E-3</v>
      </c>
      <c r="AB38" s="3">
        <v>5.4956762176999997E-2</v>
      </c>
      <c r="AC38" s="3" t="s">
        <v>431</v>
      </c>
      <c r="AD38" s="3" t="s">
        <v>431</v>
      </c>
      <c r="AE38" s="51"/>
      <c r="AF38" s="22">
        <v>21690.289051920408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44.860665009672999</v>
      </c>
      <c r="F39" s="3">
        <v>4.2564306692680001</v>
      </c>
      <c r="G39" s="3">
        <v>8.3006016879390003</v>
      </c>
      <c r="H39" s="3">
        <v>6.6560079229999996E-3</v>
      </c>
      <c r="I39" s="3">
        <v>1.633218762192</v>
      </c>
      <c r="J39" s="3">
        <v>1.827176979354</v>
      </c>
      <c r="K39" s="3">
        <v>1.8575555448959999</v>
      </c>
      <c r="L39" s="3">
        <v>0.62286519799499995</v>
      </c>
      <c r="M39" s="3">
        <v>14.865405974919</v>
      </c>
      <c r="N39" s="3">
        <v>1.281266042013</v>
      </c>
      <c r="O39" s="3">
        <v>7.9166884950999994E-2</v>
      </c>
      <c r="P39" s="3">
        <v>0.137866595678</v>
      </c>
      <c r="Q39" s="3">
        <v>0.35248844779799998</v>
      </c>
      <c r="R39" s="3">
        <v>0.15257071051900001</v>
      </c>
      <c r="S39" s="3">
        <v>1.3162488402129999</v>
      </c>
      <c r="T39" s="3">
        <v>4.9374295581209999</v>
      </c>
      <c r="U39" s="3">
        <v>0.26930033117500002</v>
      </c>
      <c r="V39" s="3">
        <v>1.601152015189</v>
      </c>
      <c r="W39" s="3">
        <v>0.96606785953100005</v>
      </c>
      <c r="X39" s="3">
        <v>4.3479575100000001E-4</v>
      </c>
      <c r="Y39" s="3">
        <v>3.2427879019999999E-3</v>
      </c>
      <c r="Z39" s="3">
        <v>1.692916543E-3</v>
      </c>
      <c r="AA39" s="3">
        <v>1.336782358E-3</v>
      </c>
      <c r="AB39" s="3">
        <v>6.7072825539999997E-3</v>
      </c>
      <c r="AC39" s="3">
        <v>0.65677636572300002</v>
      </c>
      <c r="AD39" s="3">
        <v>0.32554900395699998</v>
      </c>
      <c r="AE39" s="51"/>
      <c r="AF39" s="22">
        <v>51438.058702039241</v>
      </c>
      <c r="AG39" s="22">
        <v>8933.7400024978197</v>
      </c>
      <c r="AH39" s="22">
        <v>325392.06231352931</v>
      </c>
      <c r="AI39" s="22">
        <v>841.17868100185706</v>
      </c>
      <c r="AJ39" s="22" t="s">
        <v>433</v>
      </c>
      <c r="AK39" s="22" t="s">
        <v>431</v>
      </c>
      <c r="AL39" s="40" t="s">
        <v>431</v>
      </c>
    </row>
    <row r="40" spans="1:38" ht="26.25" customHeight="1" thickBot="1" x14ac:dyDescent="0.3">
      <c r="A40" s="60" t="s">
        <v>71</v>
      </c>
      <c r="B40" s="60" t="s">
        <v>106</v>
      </c>
      <c r="C40" s="61" t="s">
        <v>390</v>
      </c>
      <c r="D40" s="62"/>
      <c r="E40" s="3">
        <v>3.022785145681</v>
      </c>
      <c r="F40" s="3">
        <v>0.48409209119300001</v>
      </c>
      <c r="G40" s="3">
        <v>0.13917280206499999</v>
      </c>
      <c r="H40" s="3">
        <v>9.6611434199999995E-4</v>
      </c>
      <c r="I40" s="3">
        <v>0.18677994192</v>
      </c>
      <c r="J40" s="3">
        <v>0.18677994192</v>
      </c>
      <c r="K40" s="3">
        <v>0.18677994192</v>
      </c>
      <c r="L40" s="3">
        <v>0.11546110709</v>
      </c>
      <c r="M40" s="3">
        <v>1.610854789524</v>
      </c>
      <c r="N40" s="3">
        <v>2.6159963477999999E-2</v>
      </c>
      <c r="O40" s="3">
        <v>2.1618724519999999E-3</v>
      </c>
      <c r="P40" s="3">
        <v>1.467006467E-3</v>
      </c>
      <c r="Q40" s="3">
        <v>2.6322286930000002E-3</v>
      </c>
      <c r="R40" s="3">
        <v>2.7407885969999999E-3</v>
      </c>
      <c r="S40" s="3">
        <v>1.7043333357E-2</v>
      </c>
      <c r="T40" s="3">
        <v>0.119135200557</v>
      </c>
      <c r="U40" s="3">
        <v>1.1708813659000001E-2</v>
      </c>
      <c r="V40" s="3">
        <v>1.9050261624999999E-2</v>
      </c>
      <c r="W40" s="3">
        <v>8.2660827473999998E-2</v>
      </c>
      <c r="X40" s="3">
        <v>1.026439511E-3</v>
      </c>
      <c r="Y40" s="3">
        <v>3.4724542480000001E-3</v>
      </c>
      <c r="Z40" s="3">
        <v>4.1634530289999996E-3</v>
      </c>
      <c r="AA40" s="3">
        <v>6.2606815399999995E-4</v>
      </c>
      <c r="AB40" s="3">
        <v>9.2884149420000006E-3</v>
      </c>
      <c r="AC40" s="3" t="s">
        <v>431</v>
      </c>
      <c r="AD40" s="3" t="s">
        <v>431</v>
      </c>
      <c r="AE40" s="51"/>
      <c r="AF40" s="22">
        <v>5088.0286987109503</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39.870823339056003</v>
      </c>
      <c r="F41" s="3">
        <v>23.213316043689002</v>
      </c>
      <c r="G41" s="3">
        <v>14.319670394718001</v>
      </c>
      <c r="H41" s="3">
        <v>0.13158599089</v>
      </c>
      <c r="I41" s="3">
        <v>9.4505005201260008</v>
      </c>
      <c r="J41" s="3">
        <v>9.6699498659940009</v>
      </c>
      <c r="K41" s="3">
        <v>10.766485297798001</v>
      </c>
      <c r="L41" s="3">
        <v>1.0504835137349999</v>
      </c>
      <c r="M41" s="3">
        <v>167.60575215780901</v>
      </c>
      <c r="N41" s="3">
        <v>1.4218225068649999</v>
      </c>
      <c r="O41" s="3">
        <v>0.215768007362</v>
      </c>
      <c r="P41" s="3">
        <v>0.24110847358500001</v>
      </c>
      <c r="Q41" s="3">
        <v>0.47433328785099999</v>
      </c>
      <c r="R41" s="3">
        <v>1.388003001006</v>
      </c>
      <c r="S41" s="3">
        <v>0.75489394468600002</v>
      </c>
      <c r="T41" s="3">
        <v>9.3890211771909993</v>
      </c>
      <c r="U41" s="3">
        <v>0.22115032247999999</v>
      </c>
      <c r="V41" s="3">
        <v>9.6005058694110001</v>
      </c>
      <c r="W41" s="3">
        <v>7.234203736395</v>
      </c>
      <c r="X41" s="3">
        <v>2.4080489546549999</v>
      </c>
      <c r="Y41" s="3">
        <v>2.6301641287719999</v>
      </c>
      <c r="Z41" s="3">
        <v>1.2718454278469999</v>
      </c>
      <c r="AA41" s="3">
        <v>1.7368262297599999</v>
      </c>
      <c r="AB41" s="3">
        <v>8.046884741033999</v>
      </c>
      <c r="AC41" s="3">
        <v>0.100926220139</v>
      </c>
      <c r="AD41" s="3">
        <v>5.10642956509</v>
      </c>
      <c r="AE41" s="51"/>
      <c r="AF41" s="22">
        <v>112406.2602587697</v>
      </c>
      <c r="AG41" s="22">
        <v>32628.253568978802</v>
      </c>
      <c r="AH41" s="22">
        <v>1121830.1787173406</v>
      </c>
      <c r="AI41" s="22">
        <v>12129.721786880455</v>
      </c>
      <c r="AJ41" s="22" t="s">
        <v>433</v>
      </c>
      <c r="AK41" s="22" t="s">
        <v>431</v>
      </c>
      <c r="AL41" s="40" t="s">
        <v>431</v>
      </c>
    </row>
    <row r="42" spans="1:38" ht="26.25" customHeight="1" thickBot="1" x14ac:dyDescent="0.3">
      <c r="A42" s="60" t="s">
        <v>71</v>
      </c>
      <c r="B42" s="60" t="s">
        <v>108</v>
      </c>
      <c r="C42" s="61" t="s">
        <v>109</v>
      </c>
      <c r="D42" s="62"/>
      <c r="E42" s="3">
        <v>0.87517914778700001</v>
      </c>
      <c r="F42" s="3">
        <v>6.3677600798340004</v>
      </c>
      <c r="G42" s="3">
        <v>1.40273978E-3</v>
      </c>
      <c r="H42" s="3">
        <v>4.91597048E-4</v>
      </c>
      <c r="I42" s="3">
        <v>2.0046573992000001E-2</v>
      </c>
      <c r="J42" s="3">
        <v>2.0046573992000001E-2</v>
      </c>
      <c r="K42" s="3">
        <v>2.0046573992000001E-2</v>
      </c>
      <c r="L42" s="3">
        <v>9.4083184040000007E-3</v>
      </c>
      <c r="M42" s="3">
        <v>68.677198257371003</v>
      </c>
      <c r="N42" s="3">
        <v>3.947818336E-3</v>
      </c>
      <c r="O42" s="3">
        <v>2.1056839000000001E-5</v>
      </c>
      <c r="P42" s="3">
        <v>9.4742798300000001E-4</v>
      </c>
      <c r="Q42" s="3">
        <v>3.1836903000000002E-5</v>
      </c>
      <c r="R42" s="3">
        <v>1.946256689E-3</v>
      </c>
      <c r="S42" s="3">
        <v>5.19829698E-4</v>
      </c>
      <c r="T42" s="3">
        <v>2.3837899500000001E-4</v>
      </c>
      <c r="U42" s="3">
        <v>2.1560127000000001E-5</v>
      </c>
      <c r="V42" s="3">
        <v>3.5725195620000001E-3</v>
      </c>
      <c r="W42" s="3">
        <v>0.112833510267</v>
      </c>
      <c r="X42" s="3">
        <v>6.3600161000000001E-3</v>
      </c>
      <c r="Y42" s="3">
        <v>3.1520410642E-2</v>
      </c>
      <c r="Z42" s="3">
        <v>3.2373443373000001E-2</v>
      </c>
      <c r="AA42" s="3">
        <v>5.988414226E-3</v>
      </c>
      <c r="AB42" s="3">
        <v>7.6242284341E-2</v>
      </c>
      <c r="AC42" s="3" t="s">
        <v>431</v>
      </c>
      <c r="AD42" s="3" t="s">
        <v>431</v>
      </c>
      <c r="AE42" s="51"/>
      <c r="AF42" s="22">
        <v>5030.3278876146896</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2.682654975727</v>
      </c>
      <c r="F43" s="3">
        <v>1.0471607088679999</v>
      </c>
      <c r="G43" s="3">
        <v>0.11137850419500001</v>
      </c>
      <c r="H43" s="3">
        <v>3.223897519E-3</v>
      </c>
      <c r="I43" s="3">
        <v>0.57046023944299995</v>
      </c>
      <c r="J43" s="3">
        <v>0.57854081605700003</v>
      </c>
      <c r="K43" s="3">
        <v>0.59734688479700004</v>
      </c>
      <c r="L43" s="3">
        <v>0.19588398546499999</v>
      </c>
      <c r="M43" s="3">
        <v>2.3149773507570002</v>
      </c>
      <c r="N43" s="3">
        <v>8.6053897318999997E-2</v>
      </c>
      <c r="O43" s="3">
        <v>3.6454441879000002E-2</v>
      </c>
      <c r="P43" s="3">
        <v>2.013101389E-3</v>
      </c>
      <c r="Q43" s="3">
        <v>1.1530095619999999E-3</v>
      </c>
      <c r="R43" s="3">
        <v>6.3343989944000006E-2</v>
      </c>
      <c r="S43" s="3">
        <v>2.2941123681E-2</v>
      </c>
      <c r="T43" s="3">
        <v>1.5796313797E-2</v>
      </c>
      <c r="U43" s="3">
        <v>2.2301413148999999E-2</v>
      </c>
      <c r="V43" s="3">
        <v>1.3773903959939999</v>
      </c>
      <c r="W43" s="3">
        <v>0.30946932549599998</v>
      </c>
      <c r="X43" s="3">
        <v>2.6882321035E-2</v>
      </c>
      <c r="Y43" s="3">
        <v>4.3106551570999997E-2</v>
      </c>
      <c r="Z43" s="3">
        <v>1.3450040427E-2</v>
      </c>
      <c r="AA43" s="3">
        <v>1.0762488392000001E-2</v>
      </c>
      <c r="AB43" s="3">
        <v>9.4201401424999998E-2</v>
      </c>
      <c r="AC43" s="3">
        <v>1.4103314950000001E-3</v>
      </c>
      <c r="AD43" s="3">
        <v>5.8142430379999999E-2</v>
      </c>
      <c r="AE43" s="51"/>
      <c r="AF43" s="22">
        <v>6410.5977034609405</v>
      </c>
      <c r="AG43" s="22" t="s">
        <v>433</v>
      </c>
      <c r="AH43" s="22">
        <v>4770.16042306078</v>
      </c>
      <c r="AI43" s="22">
        <v>2693.904359640962</v>
      </c>
      <c r="AJ43" s="22" t="s">
        <v>433</v>
      </c>
      <c r="AK43" s="22" t="s">
        <v>431</v>
      </c>
      <c r="AL43" s="40" t="s">
        <v>431</v>
      </c>
    </row>
    <row r="44" spans="1:38" ht="26.25" customHeight="1" thickBot="1" x14ac:dyDescent="0.3">
      <c r="A44" s="60" t="s">
        <v>71</v>
      </c>
      <c r="B44" s="60" t="s">
        <v>112</v>
      </c>
      <c r="C44" s="61" t="s">
        <v>113</v>
      </c>
      <c r="D44" s="62"/>
      <c r="E44" s="3">
        <v>47.358479262176999</v>
      </c>
      <c r="F44" s="3">
        <v>6.0872809704439996</v>
      </c>
      <c r="G44" s="3">
        <v>2.8198012970069999</v>
      </c>
      <c r="H44" s="3">
        <v>1.3049066660999999E-2</v>
      </c>
      <c r="I44" s="3">
        <v>3.3974015777290001</v>
      </c>
      <c r="J44" s="3">
        <v>3.3974015777290001</v>
      </c>
      <c r="K44" s="3">
        <v>3.3974015777290001</v>
      </c>
      <c r="L44" s="3">
        <v>2.2512660320100002</v>
      </c>
      <c r="M44" s="3">
        <v>30.541618918131</v>
      </c>
      <c r="N44" s="3">
        <v>0.53529563271000002</v>
      </c>
      <c r="O44" s="3">
        <v>4.4083977386999998E-2</v>
      </c>
      <c r="P44" s="3">
        <v>2.3357703402E-2</v>
      </c>
      <c r="Q44" s="3">
        <v>5.3632034306999997E-2</v>
      </c>
      <c r="R44" s="3">
        <v>5.1259796332999999E-2</v>
      </c>
      <c r="S44" s="3">
        <v>0.34530227630799998</v>
      </c>
      <c r="T44" s="3">
        <v>2.43603121676</v>
      </c>
      <c r="U44" s="3">
        <v>0.239437305697</v>
      </c>
      <c r="V44" s="3">
        <v>0.36454908284999998</v>
      </c>
      <c r="W44" s="3">
        <v>1.674363335459</v>
      </c>
      <c r="X44" s="3">
        <v>2.1038756488E-2</v>
      </c>
      <c r="Y44" s="3">
        <v>7.1235651050000001E-2</v>
      </c>
      <c r="Z44" s="3">
        <v>8.5434053334999996E-2</v>
      </c>
      <c r="AA44" s="3">
        <v>1.2830658587999999E-2</v>
      </c>
      <c r="AB44" s="3">
        <v>0.19053911946100002</v>
      </c>
      <c r="AC44" s="3" t="s">
        <v>431</v>
      </c>
      <c r="AD44" s="3" t="s">
        <v>431</v>
      </c>
      <c r="AE44" s="51"/>
      <c r="AF44" s="22">
        <v>71364.594216912141</v>
      </c>
      <c r="AG44" s="22" t="s">
        <v>431</v>
      </c>
      <c r="AH44" s="22" t="s">
        <v>431</v>
      </c>
      <c r="AI44" s="22" t="s">
        <v>432</v>
      </c>
      <c r="AJ44" s="22" t="s">
        <v>431</v>
      </c>
      <c r="AK44" s="22">
        <v>122.54592162</v>
      </c>
      <c r="AL44" s="40" t="s">
        <v>435</v>
      </c>
    </row>
    <row r="45" spans="1:38" ht="26.25" customHeight="1" thickBot="1" x14ac:dyDescent="0.3">
      <c r="A45" s="60" t="s">
        <v>71</v>
      </c>
      <c r="B45" s="60" t="s">
        <v>114</v>
      </c>
      <c r="C45" s="61" t="s">
        <v>115</v>
      </c>
      <c r="D45" s="62"/>
      <c r="E45" s="3">
        <v>13.782415867834001</v>
      </c>
      <c r="F45" s="3">
        <v>0.44534779816600001</v>
      </c>
      <c r="G45" s="3">
        <v>3.5941402305689998</v>
      </c>
      <c r="H45" s="3">
        <v>1.8774496800000001E-3</v>
      </c>
      <c r="I45" s="3">
        <v>0.350596826232</v>
      </c>
      <c r="J45" s="3">
        <v>0.37006209228600001</v>
      </c>
      <c r="K45" s="3">
        <v>0.37006209228600001</v>
      </c>
      <c r="L45" s="3">
        <v>9.3546487631E-2</v>
      </c>
      <c r="M45" s="3">
        <v>0.57478779785199996</v>
      </c>
      <c r="N45" s="3">
        <v>2.5546774654000001E-2</v>
      </c>
      <c r="O45" s="3">
        <v>2.1054354440000001E-3</v>
      </c>
      <c r="P45" s="3">
        <v>5.4043632749999999E-3</v>
      </c>
      <c r="Q45" s="3">
        <v>2.2100887611999999E-2</v>
      </c>
      <c r="R45" s="3">
        <v>2.4662294583E-2</v>
      </c>
      <c r="S45" s="3">
        <v>0.173651045069</v>
      </c>
      <c r="T45" s="3">
        <v>0.89450083622599996</v>
      </c>
      <c r="U45" s="3">
        <v>2.1282340199000001E-2</v>
      </c>
      <c r="V45" s="3">
        <v>0.225293961549</v>
      </c>
      <c r="W45" s="3">
        <v>3.2158361809000002E-2</v>
      </c>
      <c r="X45" s="3">
        <v>3.7548993600000001E-4</v>
      </c>
      <c r="Y45" s="3">
        <v>1.8774496800000001E-3</v>
      </c>
      <c r="Z45" s="3">
        <v>1.8774496800000001E-3</v>
      </c>
      <c r="AA45" s="3">
        <v>1.87744968E-4</v>
      </c>
      <c r="AB45" s="3">
        <v>4.3181342640000002E-3</v>
      </c>
      <c r="AC45" s="3">
        <v>1.6387512020000002E-2</v>
      </c>
      <c r="AD45" s="3">
        <v>1.9263151425E-2</v>
      </c>
      <c r="AE45" s="51"/>
      <c r="AF45" s="22">
        <v>7952.8616612016631</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0.16891547371499999</v>
      </c>
      <c r="F46" s="3">
        <v>0.81544101961000004</v>
      </c>
      <c r="G46" s="3" t="s">
        <v>432</v>
      </c>
      <c r="H46" s="3">
        <v>2.3971259676999999E-2</v>
      </c>
      <c r="I46" s="3">
        <v>0.54926277704100002</v>
      </c>
      <c r="J46" s="3">
        <v>0.56027037317200001</v>
      </c>
      <c r="K46" s="3">
        <v>0.62180177394500002</v>
      </c>
      <c r="L46" s="3">
        <v>3.8448394392999997E-2</v>
      </c>
      <c r="M46" s="3">
        <v>4.7498928112370002</v>
      </c>
      <c r="N46" s="3">
        <v>8.0903001409000003E-2</v>
      </c>
      <c r="O46" s="3">
        <v>3.8953296975000003E-2</v>
      </c>
      <c r="P46" s="3">
        <v>1.677988177E-3</v>
      </c>
      <c r="Q46" s="3">
        <v>5.6931741700000003E-4</v>
      </c>
      <c r="R46" s="3">
        <v>6.8917371571000002E-2</v>
      </c>
      <c r="S46" s="3">
        <v>1.7978444757999999E-2</v>
      </c>
      <c r="T46" s="3">
        <v>5.9928149190000002E-3</v>
      </c>
      <c r="U46" s="3">
        <v>1.4982037299999999E-3</v>
      </c>
      <c r="V46" s="3">
        <v>1.534160619318</v>
      </c>
      <c r="W46" s="3">
        <v>1.2111966738E-2</v>
      </c>
      <c r="X46" s="3">
        <v>1.9630888884000001E-2</v>
      </c>
      <c r="Y46" s="3">
        <v>1.7453566779E-2</v>
      </c>
      <c r="Z46" s="3">
        <v>1.0715885212999999E-2</v>
      </c>
      <c r="AA46" s="3">
        <v>0.17088001109100001</v>
      </c>
      <c r="AB46" s="3">
        <v>0.21868035196700003</v>
      </c>
      <c r="AC46" s="3" t="s">
        <v>431</v>
      </c>
      <c r="AD46" s="3" t="s">
        <v>431</v>
      </c>
      <c r="AE46" s="51"/>
      <c r="AF46" s="22" t="s">
        <v>432</v>
      </c>
      <c r="AG46" s="22" t="s">
        <v>432</v>
      </c>
      <c r="AH46" s="22" t="s">
        <v>432</v>
      </c>
      <c r="AI46" s="22">
        <v>2996.4074596063906</v>
      </c>
      <c r="AJ46" s="22" t="s">
        <v>432</v>
      </c>
      <c r="AK46" s="22" t="s">
        <v>431</v>
      </c>
      <c r="AL46" s="40" t="s">
        <v>431</v>
      </c>
    </row>
    <row r="47" spans="1:38" ht="26.25" customHeight="1" thickBot="1" x14ac:dyDescent="0.3">
      <c r="A47" s="60" t="s">
        <v>71</v>
      </c>
      <c r="B47" s="60" t="s">
        <v>118</v>
      </c>
      <c r="C47" s="61" t="s">
        <v>119</v>
      </c>
      <c r="D47" s="62"/>
      <c r="E47" s="3">
        <v>24.476771495581001</v>
      </c>
      <c r="F47" s="3">
        <v>1.2015500241949999</v>
      </c>
      <c r="G47" s="3">
        <v>5.5338583231929999</v>
      </c>
      <c r="H47" s="3">
        <v>2.7044854880000002E-3</v>
      </c>
      <c r="I47" s="3">
        <v>0.56753319291600002</v>
      </c>
      <c r="J47" s="3">
        <v>0.591412665005</v>
      </c>
      <c r="K47" s="3">
        <v>0.591412665005</v>
      </c>
      <c r="L47" s="3">
        <v>0.15394644086000001</v>
      </c>
      <c r="M47" s="3">
        <v>6.480912595165</v>
      </c>
      <c r="N47" s="3">
        <v>1.783898149818</v>
      </c>
      <c r="O47" s="3">
        <v>9.4412651890000004E-3</v>
      </c>
      <c r="P47" s="3">
        <v>8.1808242610000009E-3</v>
      </c>
      <c r="Q47" s="3">
        <v>1.0851625851E-2</v>
      </c>
      <c r="R47" s="3">
        <v>2.0259207142E-2</v>
      </c>
      <c r="S47" s="3">
        <v>0.253146919458</v>
      </c>
      <c r="T47" s="3">
        <v>0.29402727776600002</v>
      </c>
      <c r="U47" s="3">
        <v>0.12306468460099999</v>
      </c>
      <c r="V47" s="3">
        <v>0.331313943045</v>
      </c>
      <c r="W47" s="3">
        <v>3.5158311345999997E-2</v>
      </c>
      <c r="X47" s="3">
        <v>5.4089709799999997E-4</v>
      </c>
      <c r="Y47" s="3">
        <v>2.7044854880000002E-3</v>
      </c>
      <c r="Z47" s="3">
        <v>2.7044854880000002E-3</v>
      </c>
      <c r="AA47" s="3">
        <v>2.7044854899999998E-4</v>
      </c>
      <c r="AB47" s="3">
        <v>6.2203166230000006E-3</v>
      </c>
      <c r="AC47" s="3">
        <v>2.1635883905E-2</v>
      </c>
      <c r="AD47" s="3">
        <v>1.0277044855E-2</v>
      </c>
      <c r="AE47" s="51"/>
      <c r="AF47" s="22">
        <v>41083.771435657902</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25.022584999999999</v>
      </c>
      <c r="G48" s="3" t="s">
        <v>431</v>
      </c>
      <c r="H48" s="3" t="s">
        <v>431</v>
      </c>
      <c r="I48" s="3">
        <v>0.11150305005900001</v>
      </c>
      <c r="J48" s="3">
        <v>0.79620697500000004</v>
      </c>
      <c r="K48" s="3">
        <v>1.6792821501940001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19.837125</v>
      </c>
      <c r="AL48" s="40" t="s">
        <v>123</v>
      </c>
    </row>
    <row r="49" spans="1:38" ht="26.25" customHeight="1" thickBot="1" x14ac:dyDescent="0.3">
      <c r="A49" s="60" t="s">
        <v>120</v>
      </c>
      <c r="B49" s="60" t="s">
        <v>124</v>
      </c>
      <c r="C49" s="61" t="s">
        <v>125</v>
      </c>
      <c r="D49" s="62"/>
      <c r="E49" s="3">
        <v>0.12731687294800001</v>
      </c>
      <c r="F49" s="3">
        <v>0.36099975577400001</v>
      </c>
      <c r="G49" s="3">
        <v>16.842782105365998</v>
      </c>
      <c r="H49" s="3">
        <v>0.13002349999999999</v>
      </c>
      <c r="I49" s="3">
        <v>0.87855889050299996</v>
      </c>
      <c r="J49" s="3">
        <v>1.0458946465400001</v>
      </c>
      <c r="K49" s="3">
        <v>1.0904047895960001</v>
      </c>
      <c r="L49" s="3">
        <v>0.430398387509</v>
      </c>
      <c r="M49" s="3">
        <v>8.3655043699260005</v>
      </c>
      <c r="N49" s="3">
        <v>2.0740791999999999</v>
      </c>
      <c r="O49" s="3">
        <v>2.645488E-2</v>
      </c>
      <c r="P49" s="3">
        <v>2.043408E-2</v>
      </c>
      <c r="Q49" s="3">
        <v>3.5046920000000002E-2</v>
      </c>
      <c r="R49" s="3">
        <v>1.3813827999999999</v>
      </c>
      <c r="S49" s="3">
        <v>0.19453632000000001</v>
      </c>
      <c r="T49" s="3">
        <v>0.77874080000000001</v>
      </c>
      <c r="U49" s="3" t="s">
        <v>431</v>
      </c>
      <c r="V49" s="3">
        <v>2.0285248</v>
      </c>
      <c r="W49" s="3">
        <v>0.60884826538900005</v>
      </c>
      <c r="X49" s="3">
        <v>9.9252914322999999E-2</v>
      </c>
      <c r="Y49" s="3">
        <v>0.121724028709</v>
      </c>
      <c r="Z49" s="3">
        <v>6.0858668120999999E-2</v>
      </c>
      <c r="AA49" s="3">
        <v>4.2603100588000001E-2</v>
      </c>
      <c r="AB49" s="3">
        <v>0.32443871174099997</v>
      </c>
      <c r="AC49" s="3" t="s">
        <v>431</v>
      </c>
      <c r="AD49" s="3">
        <v>5.2510750000000002</v>
      </c>
      <c r="AE49" s="51"/>
      <c r="AF49" s="22" t="s">
        <v>431</v>
      </c>
      <c r="AG49" s="22">
        <v>251.63640020130899</v>
      </c>
      <c r="AH49" s="22" t="s">
        <v>431</v>
      </c>
      <c r="AI49" s="22" t="s">
        <v>431</v>
      </c>
      <c r="AJ49" s="22" t="s">
        <v>431</v>
      </c>
      <c r="AK49" s="22">
        <v>151867.711965091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0.19877</v>
      </c>
      <c r="F51" s="3">
        <v>53.701021386950003</v>
      </c>
      <c r="G51" s="3">
        <v>0.20738000000000001</v>
      </c>
      <c r="H51" s="3" t="s">
        <v>431</v>
      </c>
      <c r="I51" s="3" t="s">
        <v>431</v>
      </c>
      <c r="J51" s="3" t="s">
        <v>431</v>
      </c>
      <c r="K51" s="3" t="s">
        <v>431</v>
      </c>
      <c r="L51" s="3" t="s">
        <v>431</v>
      </c>
      <c r="M51" s="3">
        <v>1.0215799999999999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68.198549999999997</v>
      </c>
      <c r="AL51" s="40" t="s">
        <v>438</v>
      </c>
    </row>
    <row r="52" spans="1:38" ht="26.25" customHeight="1" thickBot="1" x14ac:dyDescent="0.3">
      <c r="A52" s="60" t="s">
        <v>120</v>
      </c>
      <c r="B52" s="64" t="s">
        <v>132</v>
      </c>
      <c r="C52" s="66" t="s">
        <v>391</v>
      </c>
      <c r="D52" s="63"/>
      <c r="E52" s="3" t="s">
        <v>431</v>
      </c>
      <c r="F52" s="3">
        <v>25.079609431032001</v>
      </c>
      <c r="G52" s="3" t="s">
        <v>432</v>
      </c>
      <c r="H52" s="3">
        <v>4.2000000000000003E-2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75.68544</v>
      </c>
      <c r="AL52" s="40" t="s">
        <v>439</v>
      </c>
    </row>
    <row r="53" spans="1:38" ht="26.25" customHeight="1" thickBot="1" x14ac:dyDescent="0.3">
      <c r="A53" s="60" t="s">
        <v>120</v>
      </c>
      <c r="B53" s="64" t="s">
        <v>134</v>
      </c>
      <c r="C53" s="66" t="s">
        <v>135</v>
      </c>
      <c r="D53" s="63"/>
      <c r="E53" s="3" t="s">
        <v>431</v>
      </c>
      <c r="F53" s="3">
        <v>33.231752805692999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15.613049999999998</v>
      </c>
      <c r="AL53" s="40" t="s">
        <v>440</v>
      </c>
    </row>
    <row r="54" spans="1:38" ht="37.5" customHeight="1" thickBot="1" x14ac:dyDescent="0.3">
      <c r="A54" s="60" t="s">
        <v>120</v>
      </c>
      <c r="B54" s="64" t="s">
        <v>137</v>
      </c>
      <c r="C54" s="66" t="s">
        <v>138</v>
      </c>
      <c r="D54" s="63"/>
      <c r="E54" s="3">
        <v>0.22389137877900001</v>
      </c>
      <c r="F54" s="3">
        <v>40.993613833489</v>
      </c>
      <c r="G54" s="3">
        <v>2.4150000000000001E-2</v>
      </c>
      <c r="H54" s="3" t="s">
        <v>431</v>
      </c>
      <c r="I54" s="3" t="s">
        <v>431</v>
      </c>
      <c r="J54" s="3" t="s">
        <v>431</v>
      </c>
      <c r="K54" s="3" t="s">
        <v>431</v>
      </c>
      <c r="L54" s="3" t="s">
        <v>431</v>
      </c>
      <c r="M54" s="3">
        <v>0.15486</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330.358833538986</v>
      </c>
      <c r="AL54" s="40" t="s">
        <v>441</v>
      </c>
    </row>
    <row r="55" spans="1:38" ht="26.25" customHeight="1" thickBot="1" x14ac:dyDescent="0.3">
      <c r="A55" s="60" t="s">
        <v>120</v>
      </c>
      <c r="B55" s="64" t="s">
        <v>139</v>
      </c>
      <c r="C55" s="66" t="s">
        <v>140</v>
      </c>
      <c r="D55" s="63"/>
      <c r="E55" s="3">
        <v>2.1294254250220002</v>
      </c>
      <c r="F55" s="3">
        <v>25.794352351657</v>
      </c>
      <c r="G55" s="3">
        <v>0.38001390410800001</v>
      </c>
      <c r="H55" s="3" t="s">
        <v>431</v>
      </c>
      <c r="I55" s="3">
        <v>1.009254767452</v>
      </c>
      <c r="J55" s="3">
        <v>1.009254767452</v>
      </c>
      <c r="K55" s="3">
        <v>1.009254767452</v>
      </c>
      <c r="L55" s="3">
        <v>0.242221144188</v>
      </c>
      <c r="M55" s="3">
        <v>9.6659768431350006</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1463.0483150107009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0.13615032608700001</v>
      </c>
      <c r="G59" s="3" t="s">
        <v>431</v>
      </c>
      <c r="H59" s="3">
        <v>0.44602509782600003</v>
      </c>
      <c r="I59" s="3">
        <v>0.51129563304799996</v>
      </c>
      <c r="J59" s="3">
        <v>0.588042980371</v>
      </c>
      <c r="K59" s="3">
        <v>0.65678167646800001</v>
      </c>
      <c r="L59" s="3">
        <v>3.2340460530000002E-3</v>
      </c>
      <c r="M59" s="3" t="s">
        <v>431</v>
      </c>
      <c r="N59" s="3">
        <v>0.117005969337</v>
      </c>
      <c r="O59" s="3">
        <v>1.86502174E-3</v>
      </c>
      <c r="P59" s="3">
        <v>2.5616956520000001E-3</v>
      </c>
      <c r="Q59" s="3">
        <v>1.0651653202999999E-2</v>
      </c>
      <c r="R59" s="3">
        <v>0.25377651544899998</v>
      </c>
      <c r="S59" s="3">
        <v>2.7318845030999999E-2</v>
      </c>
      <c r="T59" s="3">
        <v>1.6067281825000002E-2</v>
      </c>
      <c r="U59" s="3">
        <v>6.1036554225849997</v>
      </c>
      <c r="V59" s="3">
        <v>0.319799983791</v>
      </c>
      <c r="W59" s="3">
        <v>6.8361126389999997E-3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1.03274</v>
      </c>
      <c r="J60" s="3">
        <v>10.327400000000001</v>
      </c>
      <c r="K60" s="3">
        <v>21.067896000000001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194.23057499999999</v>
      </c>
      <c r="AL60" s="40" t="s">
        <v>444</v>
      </c>
    </row>
    <row r="61" spans="1:38" ht="26.25" customHeight="1" thickBot="1" x14ac:dyDescent="0.3">
      <c r="A61" s="60" t="s">
        <v>54</v>
      </c>
      <c r="B61" s="68" t="s">
        <v>153</v>
      </c>
      <c r="C61" s="61" t="s">
        <v>154</v>
      </c>
      <c r="D61" s="62"/>
      <c r="E61" s="3" t="s">
        <v>431</v>
      </c>
      <c r="F61" s="3" t="s">
        <v>431</v>
      </c>
      <c r="G61" s="3" t="s">
        <v>431</v>
      </c>
      <c r="H61" s="3" t="s">
        <v>431</v>
      </c>
      <c r="I61" s="3">
        <v>2.0667647451660001</v>
      </c>
      <c r="J61" s="3">
        <v>20.667647451657999</v>
      </c>
      <c r="K61" s="3">
        <v>68.529650291764995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20502176.585888151</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1.1025551021960001</v>
      </c>
      <c r="G63" s="3">
        <v>6.3890000000000002</v>
      </c>
      <c r="H63" s="3" t="s">
        <v>431</v>
      </c>
      <c r="I63" s="3">
        <v>0.93251425354700002</v>
      </c>
      <c r="J63" s="3">
        <v>1.4845181725159999</v>
      </c>
      <c r="K63" s="3">
        <v>1.7464919673170001</v>
      </c>
      <c r="L63" s="3">
        <v>5.6853647899999995E-4</v>
      </c>
      <c r="M63" s="3">
        <v>1.6968648373449999</v>
      </c>
      <c r="N63" s="3" t="s">
        <v>431</v>
      </c>
      <c r="O63" s="3" t="s">
        <v>431</v>
      </c>
      <c r="P63" s="3" t="s">
        <v>431</v>
      </c>
      <c r="Q63" s="3" t="s">
        <v>431</v>
      </c>
      <c r="R63" s="3">
        <v>5.1287797849999999E-3</v>
      </c>
      <c r="S63" s="3" t="s">
        <v>431</v>
      </c>
      <c r="T63" s="3" t="s">
        <v>431</v>
      </c>
      <c r="U63" s="3" t="s">
        <v>431</v>
      </c>
      <c r="V63" s="3" t="s">
        <v>431</v>
      </c>
      <c r="W63" s="3">
        <v>1.3445036418E-2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37.422298249425886</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0.252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1.6400000000000001E-2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1.4289075339999999E-3</v>
      </c>
      <c r="J68" s="3">
        <v>1.7215753430000001E-3</v>
      </c>
      <c r="K68" s="3">
        <v>1.8314631300000001E-3</v>
      </c>
      <c r="L68" s="3">
        <v>2.5720336E-5</v>
      </c>
      <c r="M68" s="3">
        <v>6.8357691369860003</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915.71078891320997</v>
      </c>
      <c r="AG68" s="22" t="s">
        <v>433</v>
      </c>
      <c r="AH68" s="22" t="s">
        <v>431</v>
      </c>
      <c r="AI68" s="22" t="s">
        <v>431</v>
      </c>
      <c r="AJ68" s="22" t="s">
        <v>431</v>
      </c>
      <c r="AK68" s="22">
        <v>230</v>
      </c>
      <c r="AL68" s="40" t="s">
        <v>173</v>
      </c>
    </row>
    <row r="69" spans="1:38" ht="26.25" customHeight="1" thickBot="1" x14ac:dyDescent="0.3">
      <c r="A69" s="60" t="s">
        <v>54</v>
      </c>
      <c r="B69" s="60" t="s">
        <v>174</v>
      </c>
      <c r="C69" s="61" t="s">
        <v>175</v>
      </c>
      <c r="D69" s="67"/>
      <c r="E69" s="3" t="s">
        <v>431</v>
      </c>
      <c r="F69" s="3" t="s">
        <v>431</v>
      </c>
      <c r="G69" s="3" t="s">
        <v>431</v>
      </c>
      <c r="H69" s="3">
        <v>1.1379999999999999</v>
      </c>
      <c r="I69" s="3">
        <v>1.1039E-2</v>
      </c>
      <c r="J69" s="3">
        <v>1.3299999999999999E-2</v>
      </c>
      <c r="K69" s="3">
        <v>1.4148936167E-2</v>
      </c>
      <c r="L69" s="3" t="s">
        <v>433</v>
      </c>
      <c r="M69" s="3">
        <v>4.62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7.9015773601681605E-2</v>
      </c>
      <c r="AH69" s="22" t="s">
        <v>431</v>
      </c>
      <c r="AI69" s="22" t="s">
        <v>431</v>
      </c>
      <c r="AJ69" s="22" t="s">
        <v>431</v>
      </c>
      <c r="AK69" s="22" t="s">
        <v>443</v>
      </c>
      <c r="AL69" s="40" t="s">
        <v>443</v>
      </c>
    </row>
    <row r="70" spans="1:38" ht="26.25" customHeight="1" thickBot="1" x14ac:dyDescent="0.3">
      <c r="A70" s="60" t="s">
        <v>54</v>
      </c>
      <c r="B70" s="60" t="s">
        <v>177</v>
      </c>
      <c r="C70" s="61" t="s">
        <v>384</v>
      </c>
      <c r="D70" s="67"/>
      <c r="E70" s="3">
        <v>0.71423610000000004</v>
      </c>
      <c r="F70" s="3">
        <v>18.364473891123001</v>
      </c>
      <c r="G70" s="3">
        <v>1.815316384588</v>
      </c>
      <c r="H70" s="3">
        <v>1.686628518767</v>
      </c>
      <c r="I70" s="3">
        <v>8.3480515571000002E-2</v>
      </c>
      <c r="J70" s="3">
        <v>0.129670815946</v>
      </c>
      <c r="K70" s="3">
        <v>0.14733628503099999</v>
      </c>
      <c r="L70" s="3">
        <v>1.02153904E-3</v>
      </c>
      <c r="M70" s="3">
        <v>6.9838062116000001</v>
      </c>
      <c r="N70" s="3">
        <v>3.9518312333329999</v>
      </c>
      <c r="O70" s="3">
        <v>3.9156548497000003E-2</v>
      </c>
      <c r="P70" s="3">
        <v>0.79404008199999998</v>
      </c>
      <c r="Q70" s="3">
        <v>4.1127663159999999E-3</v>
      </c>
      <c r="R70" s="3">
        <v>3.7306038768769998</v>
      </c>
      <c r="S70" s="3">
        <v>0.86491600000000002</v>
      </c>
      <c r="T70" s="3">
        <v>0.28611376961000001</v>
      </c>
      <c r="U70" s="3">
        <v>0.1734154</v>
      </c>
      <c r="V70" s="3">
        <v>1.1415489999999999</v>
      </c>
      <c r="W70" s="3">
        <v>2.0226625000000002E-2</v>
      </c>
      <c r="X70" s="3">
        <v>9.2135113470000005E-3</v>
      </c>
      <c r="Y70" s="3" t="s">
        <v>431</v>
      </c>
      <c r="Z70" s="3">
        <v>1.203470625E-3</v>
      </c>
      <c r="AA70" s="3" t="s">
        <v>431</v>
      </c>
      <c r="AB70" s="3">
        <v>1.0416981972E-2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0.83803628171699995</v>
      </c>
      <c r="F72" s="3">
        <v>1.1599961252</v>
      </c>
      <c r="G72" s="3">
        <v>1.0114311136030001</v>
      </c>
      <c r="H72" s="3" t="s">
        <v>431</v>
      </c>
      <c r="I72" s="3">
        <v>3.0298328968080002</v>
      </c>
      <c r="J72" s="3">
        <v>5.471191550695</v>
      </c>
      <c r="K72" s="3">
        <v>9.7935065445670002</v>
      </c>
      <c r="L72" s="3">
        <v>1.2857188634E-2</v>
      </c>
      <c r="M72" s="3">
        <v>75.121241262712999</v>
      </c>
      <c r="N72" s="3">
        <v>23.609526312</v>
      </c>
      <c r="O72" s="3">
        <v>0.66150978760000001</v>
      </c>
      <c r="P72" s="3">
        <v>0.4558810828</v>
      </c>
      <c r="Q72" s="3">
        <v>3.8823643157890002</v>
      </c>
      <c r="R72" s="3">
        <v>2.4742579999999998</v>
      </c>
      <c r="S72" s="3">
        <v>4.7558470023170001</v>
      </c>
      <c r="T72" s="3">
        <v>3.0873219999999999</v>
      </c>
      <c r="U72" s="3">
        <v>1.2192979443459999</v>
      </c>
      <c r="V72" s="3">
        <v>77.907060000000001</v>
      </c>
      <c r="W72" s="3">
        <v>26.009291959795</v>
      </c>
      <c r="X72" s="3">
        <v>7.0830058099000004E-2</v>
      </c>
      <c r="Y72" s="3">
        <v>4.0242778126000002E-2</v>
      </c>
      <c r="Z72" s="3">
        <v>2.0120485819999999E-2</v>
      </c>
      <c r="AA72" s="3">
        <v>2.0120434207E-2</v>
      </c>
      <c r="AB72" s="3">
        <v>0.151313756252</v>
      </c>
      <c r="AC72" s="3">
        <v>0.230133</v>
      </c>
      <c r="AD72" s="3">
        <v>124.607387</v>
      </c>
      <c r="AE72" s="51"/>
      <c r="AF72" s="22">
        <v>2605.3354776762003</v>
      </c>
      <c r="AG72" s="22">
        <v>123657.31598857141</v>
      </c>
      <c r="AH72" s="22" t="s">
        <v>431</v>
      </c>
      <c r="AI72" s="22" t="s">
        <v>431</v>
      </c>
      <c r="AJ72" s="22" t="s">
        <v>431</v>
      </c>
      <c r="AK72" s="22">
        <v>10109.6</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0.17897420999999999</v>
      </c>
      <c r="F74" s="3" t="s">
        <v>431</v>
      </c>
      <c r="G74" s="3">
        <v>3.0329000000000002</v>
      </c>
      <c r="H74" s="3" t="s">
        <v>431</v>
      </c>
      <c r="I74" s="3">
        <v>4.7645166851000002E-2</v>
      </c>
      <c r="J74" s="3">
        <v>8.3188741327999999E-2</v>
      </c>
      <c r="K74" s="3">
        <v>0.109691173344</v>
      </c>
      <c r="L74" s="3">
        <v>1.0958388379999999E-3</v>
      </c>
      <c r="M74" s="3">
        <v>21.075266394100002</v>
      </c>
      <c r="N74" s="3">
        <v>0.43581899596599999</v>
      </c>
      <c r="O74" s="3">
        <v>6.6848332151000001E-2</v>
      </c>
      <c r="P74" s="3">
        <v>1.1490965046E-2</v>
      </c>
      <c r="Q74" s="3">
        <v>2.6650764928E-2</v>
      </c>
      <c r="R74" s="3">
        <v>0.10511550310999999</v>
      </c>
      <c r="S74" s="3">
        <v>0.39149307644300002</v>
      </c>
      <c r="T74" s="3">
        <v>2.6145643781290002</v>
      </c>
      <c r="U74" s="3" t="s">
        <v>431</v>
      </c>
      <c r="V74" s="3">
        <v>3.7530090004319998</v>
      </c>
      <c r="W74" s="3">
        <v>0.46184923771899999</v>
      </c>
      <c r="X74" s="3">
        <v>8.7258000000000002E-2</v>
      </c>
      <c r="Y74" s="3">
        <v>7.3619000000000004E-2</v>
      </c>
      <c r="Z74" s="3">
        <v>7.3619000000000004E-2</v>
      </c>
      <c r="AA74" s="3">
        <v>5.1956000000000002E-2</v>
      </c>
      <c r="AB74" s="3">
        <v>0.28645199999999998</v>
      </c>
      <c r="AC74" s="3" t="s">
        <v>431</v>
      </c>
      <c r="AD74" s="3" t="s">
        <v>431</v>
      </c>
      <c r="AE74" s="51"/>
      <c r="AF74" s="22" t="s">
        <v>431</v>
      </c>
      <c r="AG74" s="22" t="s">
        <v>431</v>
      </c>
      <c r="AH74" s="22" t="s">
        <v>431</v>
      </c>
      <c r="AI74" s="22" t="s">
        <v>431</v>
      </c>
      <c r="AJ74" s="22" t="s">
        <v>431</v>
      </c>
      <c r="AK74" s="22">
        <v>740.62</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7.5735000000000004E-3</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0.56099999999999994</v>
      </c>
      <c r="AL75" s="40" t="s">
        <v>449</v>
      </c>
    </row>
    <row r="76" spans="1:38" ht="26.25" customHeight="1" thickBot="1" x14ac:dyDescent="0.3">
      <c r="A76" s="60" t="s">
        <v>54</v>
      </c>
      <c r="B76" s="60" t="s">
        <v>192</v>
      </c>
      <c r="C76" s="61" t="s">
        <v>193</v>
      </c>
      <c r="D76" s="62"/>
      <c r="E76" s="3" t="s">
        <v>431</v>
      </c>
      <c r="F76" s="3" t="s">
        <v>431</v>
      </c>
      <c r="G76" s="3">
        <v>0.52869313327400003</v>
      </c>
      <c r="H76" s="3" t="s">
        <v>431</v>
      </c>
      <c r="I76" s="3">
        <v>1.5675527480000001E-3</v>
      </c>
      <c r="J76" s="3">
        <v>3.1351054960000002E-3</v>
      </c>
      <c r="K76" s="3">
        <v>3.8727848750000002E-3</v>
      </c>
      <c r="L76" s="3" t="s">
        <v>434</v>
      </c>
      <c r="M76" s="3">
        <v>0.85707706421999996</v>
      </c>
      <c r="N76" s="3">
        <v>1.7855774716449999</v>
      </c>
      <c r="O76" s="3">
        <v>1.4290526572000001E-2</v>
      </c>
      <c r="P76" s="3">
        <v>1.4520953856E-2</v>
      </c>
      <c r="Q76" s="3">
        <v>1.5165367847E-2</v>
      </c>
      <c r="R76" s="3" t="s">
        <v>431</v>
      </c>
      <c r="S76" s="3">
        <v>0.29937322240699998</v>
      </c>
      <c r="T76" s="3" t="s">
        <v>431</v>
      </c>
      <c r="U76" s="3">
        <v>3.2049738751999998E-2</v>
      </c>
      <c r="V76" s="3">
        <v>0.43421389768899998</v>
      </c>
      <c r="W76" s="3">
        <v>4.4447016822000002E-2</v>
      </c>
      <c r="X76" s="3" t="s">
        <v>431</v>
      </c>
      <c r="Y76" s="3" t="s">
        <v>431</v>
      </c>
      <c r="Z76" s="3" t="s">
        <v>431</v>
      </c>
      <c r="AA76" s="3" t="s">
        <v>431</v>
      </c>
      <c r="AB76" s="3" t="s">
        <v>431</v>
      </c>
      <c r="AC76" s="3" t="s">
        <v>431</v>
      </c>
      <c r="AD76" s="3">
        <v>9.6596799999999999E-4</v>
      </c>
      <c r="AE76" s="51"/>
      <c r="AF76" s="22" t="s">
        <v>431</v>
      </c>
      <c r="AG76" s="22" t="s">
        <v>431</v>
      </c>
      <c r="AH76" s="22" t="s">
        <v>431</v>
      </c>
      <c r="AI76" s="22" t="s">
        <v>431</v>
      </c>
      <c r="AJ76" s="22" t="s">
        <v>431</v>
      </c>
      <c r="AK76" s="22">
        <v>301.86500000000001</v>
      </c>
      <c r="AL76" s="40" t="s">
        <v>450</v>
      </c>
    </row>
    <row r="77" spans="1:38" ht="26.25" customHeight="1" thickBot="1" x14ac:dyDescent="0.3">
      <c r="A77" s="60" t="s">
        <v>54</v>
      </c>
      <c r="B77" s="60" t="s">
        <v>195</v>
      </c>
      <c r="C77" s="61" t="s">
        <v>196</v>
      </c>
      <c r="D77" s="62"/>
      <c r="E77" s="3" t="s">
        <v>431</v>
      </c>
      <c r="F77" s="3" t="s">
        <v>431</v>
      </c>
      <c r="G77" s="3" t="s">
        <v>431</v>
      </c>
      <c r="H77" s="3" t="s">
        <v>431</v>
      </c>
      <c r="I77" s="3">
        <v>8.4311882299999998E-4</v>
      </c>
      <c r="J77" s="3">
        <v>1.1025399999999999E-3</v>
      </c>
      <c r="K77" s="3">
        <v>1.361961177E-3</v>
      </c>
      <c r="L77" s="3" t="s">
        <v>431</v>
      </c>
      <c r="M77" s="3" t="s">
        <v>431</v>
      </c>
      <c r="N77" s="3" t="s">
        <v>431</v>
      </c>
      <c r="O77" s="3">
        <v>7.0500000000000001E-4</v>
      </c>
      <c r="P77" s="3" t="s">
        <v>431</v>
      </c>
      <c r="Q77" s="3" t="s">
        <v>431</v>
      </c>
      <c r="R77" s="3" t="s">
        <v>431</v>
      </c>
      <c r="S77" s="3" t="s">
        <v>431</v>
      </c>
      <c r="T77" s="3" t="s">
        <v>431</v>
      </c>
      <c r="U77" s="3" t="s">
        <v>431</v>
      </c>
      <c r="V77" s="3">
        <v>2.4001845831150002</v>
      </c>
      <c r="W77" s="3">
        <v>7.7039999999999997E-2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187.78200000000001</v>
      </c>
      <c r="AL77" s="40" t="s">
        <v>451</v>
      </c>
    </row>
    <row r="78" spans="1:38" ht="26.25" customHeight="1" thickBot="1" x14ac:dyDescent="0.3">
      <c r="A78" s="60" t="s">
        <v>54</v>
      </c>
      <c r="B78" s="60" t="s">
        <v>198</v>
      </c>
      <c r="C78" s="61" t="s">
        <v>199</v>
      </c>
      <c r="D78" s="62"/>
      <c r="E78" s="3" t="s">
        <v>431</v>
      </c>
      <c r="F78" s="3" t="s">
        <v>431</v>
      </c>
      <c r="G78" s="3" t="s">
        <v>431</v>
      </c>
      <c r="H78" s="3" t="s">
        <v>431</v>
      </c>
      <c r="I78" s="3">
        <v>4.3341238719999996E-3</v>
      </c>
      <c r="J78" s="3">
        <v>5.7027945680000001E-3</v>
      </c>
      <c r="K78" s="3">
        <v>7.2995770479999996E-3</v>
      </c>
      <c r="L78" s="3">
        <v>4.3341240000000004E-6</v>
      </c>
      <c r="M78" s="3">
        <v>0.23789773974100001</v>
      </c>
      <c r="N78" s="3">
        <v>0.29573514448799998</v>
      </c>
      <c r="O78" s="3">
        <v>1.0449937459999999E-2</v>
      </c>
      <c r="P78" s="3">
        <v>1.25E-3</v>
      </c>
      <c r="Q78" s="3">
        <v>9.0402387229999992E-3</v>
      </c>
      <c r="R78" s="3" t="s">
        <v>431</v>
      </c>
      <c r="S78" s="3">
        <v>0.310304169357</v>
      </c>
      <c r="T78" s="3">
        <v>4.6895983449999998E-2</v>
      </c>
      <c r="U78" s="3" t="s">
        <v>431</v>
      </c>
      <c r="V78" s="3">
        <v>1.7424260640160001</v>
      </c>
      <c r="W78" s="3">
        <v>1.9211767426E-2</v>
      </c>
      <c r="X78" s="3" t="s">
        <v>431</v>
      </c>
      <c r="Y78" s="3" t="s">
        <v>431</v>
      </c>
      <c r="Z78" s="3" t="s">
        <v>431</v>
      </c>
      <c r="AA78" s="3" t="s">
        <v>431</v>
      </c>
      <c r="AB78" s="3" t="s">
        <v>431</v>
      </c>
      <c r="AC78" s="3" t="s">
        <v>431</v>
      </c>
      <c r="AD78" s="3">
        <v>5.2835999999999996E-4</v>
      </c>
      <c r="AE78" s="51"/>
      <c r="AF78" s="22" t="s">
        <v>431</v>
      </c>
      <c r="AG78" s="22" t="s">
        <v>431</v>
      </c>
      <c r="AH78" s="22" t="s">
        <v>431</v>
      </c>
      <c r="AI78" s="22" t="s">
        <v>431</v>
      </c>
      <c r="AJ78" s="22" t="s">
        <v>431</v>
      </c>
      <c r="AK78" s="22">
        <v>142.80000000000001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0.10141</v>
      </c>
      <c r="U79" s="3" t="s">
        <v>431</v>
      </c>
      <c r="V79" s="3" t="s">
        <v>431</v>
      </c>
      <c r="W79" s="3">
        <v>0.24030000000000001</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17.8</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0.23180720453100001</v>
      </c>
      <c r="J80" s="3">
        <v>0.246384282452</v>
      </c>
      <c r="K80" s="3">
        <v>0.26780900273000002</v>
      </c>
      <c r="L80" s="3" t="s">
        <v>434</v>
      </c>
      <c r="M80" s="3">
        <v>1.0547869999999999</v>
      </c>
      <c r="N80" s="3">
        <v>2.5917393389800001</v>
      </c>
      <c r="O80" s="3">
        <v>5.5958194542000003E-2</v>
      </c>
      <c r="P80" s="3">
        <v>0.153612147675</v>
      </c>
      <c r="Q80" s="3">
        <v>0.110650192755</v>
      </c>
      <c r="R80" s="3">
        <v>1.4072812778999999</v>
      </c>
      <c r="S80" s="3">
        <v>1.209030361463</v>
      </c>
      <c r="T80" s="3">
        <v>0.50550275760999996</v>
      </c>
      <c r="U80" s="3">
        <v>0.17097309037799999</v>
      </c>
      <c r="V80" s="3">
        <v>5.1039084618050001</v>
      </c>
      <c r="W80" s="3">
        <v>0.48959069144</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344.459958729596</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168.390969700406</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171.19046505096824</v>
      </c>
      <c r="AL82" s="40" t="s">
        <v>220</v>
      </c>
    </row>
    <row r="83" spans="1:38" ht="26.25" customHeight="1" thickBot="1" x14ac:dyDescent="0.3">
      <c r="A83" s="60" t="s">
        <v>54</v>
      </c>
      <c r="B83" s="71" t="s">
        <v>212</v>
      </c>
      <c r="C83" s="72" t="s">
        <v>213</v>
      </c>
      <c r="D83" s="62"/>
      <c r="E83" s="3" t="s">
        <v>431</v>
      </c>
      <c r="F83" s="3">
        <v>0.83204750346400003</v>
      </c>
      <c r="G83" s="3" t="s">
        <v>431</v>
      </c>
      <c r="H83" s="3" t="s">
        <v>431</v>
      </c>
      <c r="I83" s="3">
        <v>0.19382440000000001</v>
      </c>
      <c r="J83" s="3">
        <v>0.66835999999999995</v>
      </c>
      <c r="K83" s="3">
        <v>0.71102127643900004</v>
      </c>
      <c r="L83" s="3">
        <v>1.1047990800000001E-2</v>
      </c>
      <c r="M83" s="3" t="s">
        <v>431</v>
      </c>
      <c r="N83" s="3" t="s">
        <v>431</v>
      </c>
      <c r="O83" s="3" t="s">
        <v>431</v>
      </c>
      <c r="P83" s="3" t="s">
        <v>431</v>
      </c>
      <c r="Q83" s="3" t="s">
        <v>431</v>
      </c>
      <c r="R83" s="3" t="s">
        <v>431</v>
      </c>
      <c r="S83" s="3" t="s">
        <v>431</v>
      </c>
      <c r="T83" s="3" t="s">
        <v>431</v>
      </c>
      <c r="U83" s="3" t="s">
        <v>431</v>
      </c>
      <c r="V83" s="3" t="s">
        <v>431</v>
      </c>
      <c r="W83" s="3">
        <v>0.116963</v>
      </c>
      <c r="X83" s="3">
        <v>7.238016188E-3</v>
      </c>
      <c r="Y83" s="3" t="s">
        <v>431</v>
      </c>
      <c r="Z83" s="3">
        <v>1.203470625E-3</v>
      </c>
      <c r="AA83" s="3" t="s">
        <v>431</v>
      </c>
      <c r="AB83" s="3">
        <v>8.4414868130000004E-3</v>
      </c>
      <c r="AC83" s="3" t="s">
        <v>431</v>
      </c>
      <c r="AD83" s="3" t="s">
        <v>431</v>
      </c>
      <c r="AE83" s="51"/>
      <c r="AF83" s="22" t="s">
        <v>431</v>
      </c>
      <c r="AG83" s="22" t="s">
        <v>431</v>
      </c>
      <c r="AH83" s="22" t="s">
        <v>431</v>
      </c>
      <c r="AI83" s="22" t="s">
        <v>431</v>
      </c>
      <c r="AJ83" s="22" t="s">
        <v>431</v>
      </c>
      <c r="AK83" s="22">
        <v>16709</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89.946947712905995</v>
      </c>
      <c r="G85" s="3" t="s">
        <v>431</v>
      </c>
      <c r="H85" s="3" t="s">
        <v>431</v>
      </c>
      <c r="I85" s="3">
        <v>0.16673787589200001</v>
      </c>
      <c r="J85" s="3">
        <v>0.40275415550999999</v>
      </c>
      <c r="K85" s="3">
        <v>0.42846186746999998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11.760881860534001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27.737626111785456</v>
      </c>
      <c r="AL86" s="40" t="s">
        <v>220</v>
      </c>
    </row>
    <row r="87" spans="1:38" ht="26.25" customHeight="1" thickBot="1" x14ac:dyDescent="0.3">
      <c r="A87" s="60" t="s">
        <v>209</v>
      </c>
      <c r="B87" s="66" t="s">
        <v>221</v>
      </c>
      <c r="C87" s="70" t="s">
        <v>222</v>
      </c>
      <c r="D87" s="62"/>
      <c r="E87" s="3" t="s">
        <v>431</v>
      </c>
      <c r="F87" s="3">
        <v>0.81673120196100002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0.81673120196074178</v>
      </c>
      <c r="AL87" s="40" t="s">
        <v>220</v>
      </c>
    </row>
    <row r="88" spans="1:38" ht="26.25" customHeight="1" thickBot="1" x14ac:dyDescent="0.3">
      <c r="A88" s="60" t="s">
        <v>209</v>
      </c>
      <c r="B88" s="66" t="s">
        <v>223</v>
      </c>
      <c r="C88" s="70" t="s">
        <v>224</v>
      </c>
      <c r="D88" s="62"/>
      <c r="E88" s="3" t="s">
        <v>431</v>
      </c>
      <c r="F88" s="3">
        <v>11.859624918781</v>
      </c>
      <c r="G88" s="3" t="s">
        <v>431</v>
      </c>
      <c r="H88" s="3" t="s">
        <v>431</v>
      </c>
      <c r="I88" s="3">
        <v>4.6062143457999999E-2</v>
      </c>
      <c r="J88" s="3">
        <v>0.13160612416600001</v>
      </c>
      <c r="K88" s="3">
        <v>0.140006515039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272.97510244891322</v>
      </c>
      <c r="AL88" s="40" t="s">
        <v>455</v>
      </c>
    </row>
    <row r="89" spans="1:38" ht="26.25" customHeight="1" thickBot="1" x14ac:dyDescent="0.3">
      <c r="A89" s="60" t="s">
        <v>209</v>
      </c>
      <c r="B89" s="66" t="s">
        <v>225</v>
      </c>
      <c r="C89" s="70" t="s">
        <v>226</v>
      </c>
      <c r="D89" s="62"/>
      <c r="E89" s="3" t="s">
        <v>431</v>
      </c>
      <c r="F89" s="3">
        <v>14.1282579515</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35.280699457456997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35.267535122260526</v>
      </c>
      <c r="AL90" s="40" t="s">
        <v>220</v>
      </c>
    </row>
    <row r="91" spans="1:38" ht="26.25" customHeight="1" thickBot="1" x14ac:dyDescent="0.3">
      <c r="A91" s="60" t="s">
        <v>209</v>
      </c>
      <c r="B91" s="64" t="s">
        <v>403</v>
      </c>
      <c r="C91" s="66" t="s">
        <v>229</v>
      </c>
      <c r="D91" s="62"/>
      <c r="E91" s="3">
        <v>9.8901010304999995E-2</v>
      </c>
      <c r="F91" s="3">
        <v>0.25928847999999999</v>
      </c>
      <c r="G91" s="3">
        <v>0.785266481455</v>
      </c>
      <c r="H91" s="3">
        <v>0.22232379999999999</v>
      </c>
      <c r="I91" s="3">
        <v>1.9401557358470001</v>
      </c>
      <c r="J91" s="3">
        <v>2.3962259910600001</v>
      </c>
      <c r="K91" s="3">
        <v>2.4904247449270001</v>
      </c>
      <c r="L91" s="3">
        <v>6.5089980000000002E-3</v>
      </c>
      <c r="M91" s="3">
        <v>3.0197809833879998</v>
      </c>
      <c r="N91" s="3">
        <v>7.4632585050360003</v>
      </c>
      <c r="O91" s="3">
        <v>1.815009606391</v>
      </c>
      <c r="P91" s="3">
        <v>5.4180918200000001E-4</v>
      </c>
      <c r="Q91" s="3">
        <v>1.2642214253E-2</v>
      </c>
      <c r="R91" s="3">
        <v>6.5131384225130002</v>
      </c>
      <c r="S91" s="3">
        <v>262.41887735854499</v>
      </c>
      <c r="T91" s="3">
        <v>11.001431492935</v>
      </c>
      <c r="U91" s="3">
        <v>1.5050227224549999</v>
      </c>
      <c r="V91" s="3">
        <v>151.85861630170101</v>
      </c>
      <c r="W91" s="3">
        <v>5.3572000000000003E-3</v>
      </c>
      <c r="X91" s="3">
        <v>5.9464920000000003E-3</v>
      </c>
      <c r="Y91" s="3">
        <v>2.4107400000000002E-3</v>
      </c>
      <c r="Z91" s="3">
        <v>2.4107400000000002E-3</v>
      </c>
      <c r="AA91" s="3">
        <v>2.4107400000000002E-3</v>
      </c>
      <c r="AB91" s="3">
        <v>1.3178712E-2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1.7546088161910001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1.7546088161912401</v>
      </c>
      <c r="AL92" s="40" t="s">
        <v>456</v>
      </c>
    </row>
    <row r="93" spans="1:38" ht="26.25" customHeight="1" thickBot="1" x14ac:dyDescent="0.3">
      <c r="A93" s="60" t="s">
        <v>54</v>
      </c>
      <c r="B93" s="64" t="s">
        <v>233</v>
      </c>
      <c r="C93" s="61" t="s">
        <v>404</v>
      </c>
      <c r="D93" s="67"/>
      <c r="E93" s="3" t="s">
        <v>431</v>
      </c>
      <c r="F93" s="3">
        <v>88.781126678190006</v>
      </c>
      <c r="G93" s="3" t="s">
        <v>431</v>
      </c>
      <c r="H93" s="3">
        <v>0.84566430000000004</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8902.7742086169437</v>
      </c>
      <c r="AL93" s="40" t="s">
        <v>234</v>
      </c>
    </row>
    <row r="94" spans="1:38" ht="26.25" customHeight="1" thickBot="1" x14ac:dyDescent="0.3">
      <c r="A94" s="60" t="s">
        <v>54</v>
      </c>
      <c r="B94" s="73" t="s">
        <v>405</v>
      </c>
      <c r="C94" s="61" t="s">
        <v>235</v>
      </c>
      <c r="D94" s="62"/>
      <c r="E94" s="3" t="s">
        <v>431</v>
      </c>
      <c r="F94" s="3" t="s">
        <v>431</v>
      </c>
      <c r="G94" s="3" t="s">
        <v>431</v>
      </c>
      <c r="H94" s="3" t="s">
        <v>431</v>
      </c>
      <c r="I94" s="3">
        <v>0.42481466669099999</v>
      </c>
      <c r="J94" s="3">
        <v>1.4160488889680001</v>
      </c>
      <c r="K94" s="3">
        <v>1.6659398690410001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1.2085023323090001</v>
      </c>
      <c r="G95" s="3" t="s">
        <v>431</v>
      </c>
      <c r="H95" s="3" t="s">
        <v>431</v>
      </c>
      <c r="I95" s="3">
        <v>0.91654008601100001</v>
      </c>
      <c r="J95" s="3">
        <v>1.1456751075130001</v>
      </c>
      <c r="K95" s="3">
        <v>1.218803305597</v>
      </c>
      <c r="L95" s="3" t="s">
        <v>431</v>
      </c>
      <c r="M95" s="3" t="s">
        <v>431</v>
      </c>
      <c r="N95" s="3">
        <v>2.548546227119</v>
      </c>
      <c r="O95" s="3">
        <v>5.2000379457E-2</v>
      </c>
      <c r="P95" s="3">
        <v>4.7675972827E-2</v>
      </c>
      <c r="Q95" s="3">
        <v>8.8627527154999997E-2</v>
      </c>
      <c r="R95" s="3">
        <v>0.364943129438</v>
      </c>
      <c r="S95" s="3">
        <v>0.59410203724800004</v>
      </c>
      <c r="T95" s="3">
        <v>0.54417589674</v>
      </c>
      <c r="U95" s="3" t="s">
        <v>431</v>
      </c>
      <c r="V95" s="3">
        <v>1.168484006211</v>
      </c>
      <c r="W95" s="3" t="s">
        <v>431</v>
      </c>
      <c r="X95" s="3">
        <v>1.3643312102E-2</v>
      </c>
      <c r="Y95" s="3">
        <v>6.8866242040000001E-3</v>
      </c>
      <c r="Z95" s="3">
        <v>6.8866242040000001E-3</v>
      </c>
      <c r="AA95" s="3">
        <v>6.8866242040000001E-3</v>
      </c>
      <c r="AB95" s="3">
        <v>3.4303184713999998E-2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8.3469135144999998E-2</v>
      </c>
      <c r="X97" s="3" t="s">
        <v>431</v>
      </c>
      <c r="Y97" s="3" t="s">
        <v>431</v>
      </c>
      <c r="Z97" s="3" t="s">
        <v>431</v>
      </c>
      <c r="AA97" s="3" t="s">
        <v>431</v>
      </c>
      <c r="AB97" s="3" t="s">
        <v>431</v>
      </c>
      <c r="AC97" s="3" t="s">
        <v>431</v>
      </c>
      <c r="AD97" s="3">
        <v>999.63036102076398</v>
      </c>
      <c r="AE97" s="51"/>
      <c r="AF97" s="22" t="s">
        <v>431</v>
      </c>
      <c r="AG97" s="22" t="s">
        <v>431</v>
      </c>
      <c r="AH97" s="22" t="s">
        <v>431</v>
      </c>
      <c r="AI97" s="22" t="s">
        <v>431</v>
      </c>
      <c r="AJ97" s="22" t="s">
        <v>431</v>
      </c>
      <c r="AK97" s="22">
        <v>86.731003783525296</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0.24019244533100001</v>
      </c>
      <c r="F99" s="3">
        <v>24.172127005776002</v>
      </c>
      <c r="G99" s="3" t="s">
        <v>431</v>
      </c>
      <c r="H99" s="3">
        <v>28.898106147179</v>
      </c>
      <c r="I99" s="3">
        <v>0.58057468918300004</v>
      </c>
      <c r="J99" s="3">
        <v>0.89210257118400005</v>
      </c>
      <c r="K99" s="3">
        <v>1.954129441641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1852.52885493589</v>
      </c>
      <c r="AL99" s="40" t="s">
        <v>458</v>
      </c>
    </row>
    <row r="100" spans="1:38" ht="26.25" customHeight="1" thickBot="1" x14ac:dyDescent="0.3">
      <c r="A100" s="60" t="s">
        <v>244</v>
      </c>
      <c r="B100" s="60" t="s">
        <v>247</v>
      </c>
      <c r="C100" s="61" t="s">
        <v>407</v>
      </c>
      <c r="D100" s="74"/>
      <c r="E100" s="3">
        <v>0.99113730489700003</v>
      </c>
      <c r="F100" s="3">
        <v>31.221643303139</v>
      </c>
      <c r="G100" s="3" t="s">
        <v>431</v>
      </c>
      <c r="H100" s="3">
        <v>37.656560612528999</v>
      </c>
      <c r="I100" s="3">
        <v>0.79643338067299996</v>
      </c>
      <c r="J100" s="3">
        <v>1.196872944876</v>
      </c>
      <c r="K100" s="3">
        <v>2.6132484824879998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8107.4307972159677</v>
      </c>
      <c r="AL100" s="40" t="s">
        <v>458</v>
      </c>
    </row>
    <row r="101" spans="1:38" ht="26.25" customHeight="1" thickBot="1" x14ac:dyDescent="0.3">
      <c r="A101" s="60" t="s">
        <v>244</v>
      </c>
      <c r="B101" s="60" t="s">
        <v>248</v>
      </c>
      <c r="C101" s="61" t="s">
        <v>249</v>
      </c>
      <c r="D101" s="74"/>
      <c r="E101" s="3">
        <v>1.6528542119000001E-2</v>
      </c>
      <c r="F101" s="3">
        <v>2.0185744745959999</v>
      </c>
      <c r="G101" s="3" t="s">
        <v>431</v>
      </c>
      <c r="H101" s="3">
        <v>1.9233522438049999</v>
      </c>
      <c r="I101" s="3">
        <v>2.4428420082E-2</v>
      </c>
      <c r="J101" s="3">
        <v>7.3285260246999995E-2</v>
      </c>
      <c r="K101" s="3">
        <v>0.17099894057600001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32709.711010466213</v>
      </c>
      <c r="AL101" s="40" t="s">
        <v>458</v>
      </c>
    </row>
    <row r="102" spans="1:38" ht="26.25" customHeight="1" thickBot="1" x14ac:dyDescent="0.3">
      <c r="A102" s="60" t="s">
        <v>244</v>
      </c>
      <c r="B102" s="60" t="s">
        <v>250</v>
      </c>
      <c r="C102" s="61" t="s">
        <v>385</v>
      </c>
      <c r="D102" s="74"/>
      <c r="E102" s="3">
        <v>0.19794846036200001</v>
      </c>
      <c r="F102" s="3">
        <v>2.0847143804799999</v>
      </c>
      <c r="G102" s="3" t="s">
        <v>431</v>
      </c>
      <c r="H102" s="3">
        <v>12.528613938053001</v>
      </c>
      <c r="I102" s="3">
        <v>2.5435949385E-2</v>
      </c>
      <c r="J102" s="3">
        <v>0.56409920867800001</v>
      </c>
      <c r="K102" s="3">
        <v>3.7511656460679998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4724.3010973015989</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5.1512750600000003E-4</v>
      </c>
      <c r="F104" s="3">
        <v>8.1397991670000003E-3</v>
      </c>
      <c r="G104" s="3" t="s">
        <v>431</v>
      </c>
      <c r="H104" s="3">
        <v>1.2121532579E-2</v>
      </c>
      <c r="I104" s="3">
        <v>1.6448401300000001E-4</v>
      </c>
      <c r="J104" s="3">
        <v>4.9345203799999997E-4</v>
      </c>
      <c r="K104" s="3">
        <v>1.151388088E-3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100.061107713544</v>
      </c>
      <c r="AL104" s="40" t="s">
        <v>458</v>
      </c>
    </row>
    <row r="105" spans="1:38" ht="26.25" customHeight="1" thickBot="1" x14ac:dyDescent="0.3">
      <c r="A105" s="60" t="s">
        <v>244</v>
      </c>
      <c r="B105" s="60" t="s">
        <v>255</v>
      </c>
      <c r="C105" s="61" t="s">
        <v>256</v>
      </c>
      <c r="D105" s="74"/>
      <c r="E105" s="3">
        <v>3.7624628423000003E-2</v>
      </c>
      <c r="F105" s="3">
        <v>0.65798525505399996</v>
      </c>
      <c r="G105" s="3" t="s">
        <v>431</v>
      </c>
      <c r="H105" s="3">
        <v>0.81375688297299997</v>
      </c>
      <c r="I105" s="3">
        <v>1.3151241522E-2</v>
      </c>
      <c r="J105" s="3">
        <v>2.0666236676999999E-2</v>
      </c>
      <c r="K105" s="3">
        <v>4.5089970931999998E-2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376.78203740865399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3.2063948751999999E-2</v>
      </c>
      <c r="F107" s="3">
        <v>1.376282526067</v>
      </c>
      <c r="G107" s="3" t="s">
        <v>431</v>
      </c>
      <c r="H107" s="3">
        <v>4.4216684165839997</v>
      </c>
      <c r="I107" s="3">
        <v>8.0272180206999999E-2</v>
      </c>
      <c r="J107" s="3">
        <v>1.070295736087</v>
      </c>
      <c r="K107" s="3">
        <v>5.0839047464120002</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26757.393407296</v>
      </c>
      <c r="AL107" s="40" t="s">
        <v>458</v>
      </c>
    </row>
    <row r="108" spans="1:38" ht="26.25" customHeight="1" thickBot="1" x14ac:dyDescent="0.3">
      <c r="A108" s="60" t="s">
        <v>244</v>
      </c>
      <c r="B108" s="60" t="s">
        <v>260</v>
      </c>
      <c r="C108" s="61" t="s">
        <v>379</v>
      </c>
      <c r="D108" s="74"/>
      <c r="E108" s="3">
        <v>7.1233934419E-2</v>
      </c>
      <c r="F108" s="3">
        <v>9.0354494027999994</v>
      </c>
      <c r="G108" s="3" t="s">
        <v>431</v>
      </c>
      <c r="H108" s="3">
        <v>4.180320619642</v>
      </c>
      <c r="I108" s="3">
        <v>0.20551825739999999</v>
      </c>
      <c r="J108" s="3">
        <v>2.0551825740009999</v>
      </c>
      <c r="K108" s="3">
        <v>4.1103651480019998</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102759.12872417798</v>
      </c>
      <c r="AL108" s="40" t="s">
        <v>458</v>
      </c>
    </row>
    <row r="109" spans="1:38" ht="26.25" customHeight="1" thickBot="1" x14ac:dyDescent="0.3">
      <c r="A109" s="60" t="s">
        <v>244</v>
      </c>
      <c r="B109" s="60" t="s">
        <v>261</v>
      </c>
      <c r="C109" s="61" t="s">
        <v>380</v>
      </c>
      <c r="D109" s="74"/>
      <c r="E109" s="3">
        <v>1.3722173876999999E-2</v>
      </c>
      <c r="F109" s="3">
        <v>0.70256619014599997</v>
      </c>
      <c r="G109" s="3" t="s">
        <v>431</v>
      </c>
      <c r="H109" s="3">
        <v>2.4585803089659999</v>
      </c>
      <c r="I109" s="3">
        <v>9.1318301897000007E-2</v>
      </c>
      <c r="J109" s="3">
        <v>0.50225066043300004</v>
      </c>
      <c r="K109" s="3">
        <v>0.50225066043300004</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4565.9150957743404</v>
      </c>
      <c r="AL109" s="40" t="s">
        <v>458</v>
      </c>
    </row>
    <row r="110" spans="1:38" ht="26.25" customHeight="1" thickBot="1" x14ac:dyDescent="0.3">
      <c r="A110" s="60" t="s">
        <v>244</v>
      </c>
      <c r="B110" s="60" t="s">
        <v>262</v>
      </c>
      <c r="C110" s="61" t="s">
        <v>381</v>
      </c>
      <c r="D110" s="74"/>
      <c r="E110" s="3">
        <v>4.0593300306000002E-2</v>
      </c>
      <c r="F110" s="3">
        <v>0.82508830232999997</v>
      </c>
      <c r="G110" s="3" t="s">
        <v>431</v>
      </c>
      <c r="H110" s="3">
        <v>3.48323286818</v>
      </c>
      <c r="I110" s="3">
        <v>0.24392725497500001</v>
      </c>
      <c r="J110" s="3">
        <v>2.1844701768610002</v>
      </c>
      <c r="K110" s="3">
        <v>4.8792053421980004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25205.75750671079</v>
      </c>
      <c r="AL110" s="40" t="s">
        <v>458</v>
      </c>
    </row>
    <row r="111" spans="1:38" ht="26.25" customHeight="1" thickBot="1" x14ac:dyDescent="0.3">
      <c r="A111" s="60" t="s">
        <v>244</v>
      </c>
      <c r="B111" s="60" t="s">
        <v>263</v>
      </c>
      <c r="C111" s="61" t="s">
        <v>375</v>
      </c>
      <c r="D111" s="74"/>
      <c r="E111" s="3">
        <v>1.6806436489999999E-3</v>
      </c>
      <c r="F111" s="3">
        <v>2.1419280870000001E-3</v>
      </c>
      <c r="G111" s="3" t="s">
        <v>431</v>
      </c>
      <c r="H111" s="3">
        <v>4.3464658766000003E-2</v>
      </c>
      <c r="I111" s="3">
        <v>1.168170727E-3</v>
      </c>
      <c r="J111" s="3">
        <v>1.835696856E-3</v>
      </c>
      <c r="K111" s="3">
        <v>4.0051567779999997E-3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33.467999637874797</v>
      </c>
      <c r="AL111" s="40" t="s">
        <v>458</v>
      </c>
    </row>
    <row r="112" spans="1:38" ht="26.25" customHeight="1" thickBot="1" x14ac:dyDescent="0.3">
      <c r="A112" s="60" t="s">
        <v>264</v>
      </c>
      <c r="B112" s="60" t="s">
        <v>265</v>
      </c>
      <c r="C112" s="61" t="s">
        <v>266</v>
      </c>
      <c r="D112" s="62"/>
      <c r="E112" s="3">
        <v>12.474089487706999</v>
      </c>
      <c r="F112" s="3" t="s">
        <v>431</v>
      </c>
      <c r="G112" s="3" t="s">
        <v>431</v>
      </c>
      <c r="H112" s="3">
        <v>39.680605803003999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1043.0889159586036</v>
      </c>
      <c r="AL112" s="40" t="s">
        <v>459</v>
      </c>
    </row>
    <row r="113" spans="1:38" ht="26.25" customHeight="1" thickBot="1" x14ac:dyDescent="0.3">
      <c r="A113" s="60" t="s">
        <v>264</v>
      </c>
      <c r="B113" s="75" t="s">
        <v>267</v>
      </c>
      <c r="C113" s="76" t="s">
        <v>268</v>
      </c>
      <c r="D113" s="62"/>
      <c r="E113" s="3">
        <v>4.2983393272579997</v>
      </c>
      <c r="F113" s="3">
        <v>32.386453533911997</v>
      </c>
      <c r="G113" s="3" t="s">
        <v>431</v>
      </c>
      <c r="H113" s="3">
        <v>62.091489575403003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207192.4776386389</v>
      </c>
      <c r="AL113" s="40" t="s">
        <v>458</v>
      </c>
    </row>
    <row r="114" spans="1:38" ht="26.25" customHeight="1" thickBot="1" x14ac:dyDescent="0.3">
      <c r="A114" s="60" t="s">
        <v>264</v>
      </c>
      <c r="B114" s="75" t="s">
        <v>269</v>
      </c>
      <c r="C114" s="76" t="s">
        <v>386</v>
      </c>
      <c r="D114" s="62"/>
      <c r="E114" s="3">
        <v>0.87508441224900002</v>
      </c>
      <c r="F114" s="3" t="s">
        <v>431</v>
      </c>
      <c r="G114" s="3" t="s">
        <v>431</v>
      </c>
      <c r="H114" s="3">
        <v>4.2680554165710003</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0.25387794344699999</v>
      </c>
      <c r="AE114" s="51"/>
      <c r="AF114" s="22" t="s">
        <v>433</v>
      </c>
      <c r="AG114" s="22" t="s">
        <v>433</v>
      </c>
      <c r="AH114" s="22" t="s">
        <v>433</v>
      </c>
      <c r="AI114" s="22" t="s">
        <v>433</v>
      </c>
      <c r="AJ114" s="22" t="s">
        <v>433</v>
      </c>
      <c r="AK114" s="22">
        <v>1460.0755891829156</v>
      </c>
      <c r="AL114" s="40" t="s">
        <v>460</v>
      </c>
    </row>
    <row r="115" spans="1:38" ht="26.25" customHeight="1" thickBot="1" x14ac:dyDescent="0.3">
      <c r="A115" s="60" t="s">
        <v>264</v>
      </c>
      <c r="B115" s="75" t="s">
        <v>270</v>
      </c>
      <c r="C115" s="76" t="s">
        <v>271</v>
      </c>
      <c r="D115" s="62"/>
      <c r="E115" s="3">
        <v>4.5880090307E-2</v>
      </c>
      <c r="F115" s="3" t="s">
        <v>431</v>
      </c>
      <c r="G115" s="3" t="s">
        <v>431</v>
      </c>
      <c r="H115" s="3">
        <v>0.91263562034199996</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4.8476742185184891</v>
      </c>
      <c r="AL115" s="40" t="s">
        <v>473</v>
      </c>
    </row>
    <row r="116" spans="1:38" ht="26.25" customHeight="1" thickBot="1" x14ac:dyDescent="0.3">
      <c r="A116" s="60" t="s">
        <v>264</v>
      </c>
      <c r="B116" s="60" t="s">
        <v>272</v>
      </c>
      <c r="C116" s="66" t="s">
        <v>408</v>
      </c>
      <c r="D116" s="62"/>
      <c r="E116" s="3">
        <v>2.926934818256</v>
      </c>
      <c r="F116" s="3">
        <v>1.2768222354650001</v>
      </c>
      <c r="G116" s="3" t="s">
        <v>431</v>
      </c>
      <c r="H116" s="3">
        <v>19.377273058444999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207192.4776386389</v>
      </c>
      <c r="AL116" s="40" t="s">
        <v>458</v>
      </c>
    </row>
    <row r="117" spans="1:38" ht="26.25" customHeight="1" thickBot="1" x14ac:dyDescent="0.3">
      <c r="A117" s="60" t="s">
        <v>264</v>
      </c>
      <c r="B117" s="60" t="s">
        <v>273</v>
      </c>
      <c r="C117" s="66" t="s">
        <v>274</v>
      </c>
      <c r="D117" s="62"/>
      <c r="E117" s="3">
        <v>4.5043287679040001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328.49860302195736</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0.71747066852899999</v>
      </c>
      <c r="J119" s="3">
        <v>6.7129150000699997</v>
      </c>
      <c r="K119" s="3">
        <v>6.7129150000699997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12.03727124020002</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8.4709603796100001</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17.204856776576008</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24.129165377303998</v>
      </c>
      <c r="AD122" s="3" t="s">
        <v>431</v>
      </c>
      <c r="AE122" s="51"/>
      <c r="AF122" s="22" t="s">
        <v>431</v>
      </c>
      <c r="AG122" s="22" t="s">
        <v>431</v>
      </c>
      <c r="AH122" s="22" t="s">
        <v>431</v>
      </c>
      <c r="AI122" s="22" t="s">
        <v>431</v>
      </c>
      <c r="AJ122" s="22" t="s">
        <v>431</v>
      </c>
      <c r="AK122" s="22">
        <v>1274.6647881629999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4.6155719939170003</v>
      </c>
      <c r="G125" s="3" t="s">
        <v>431</v>
      </c>
      <c r="H125" s="3">
        <v>0.78685589359200003</v>
      </c>
      <c r="I125" s="3">
        <v>1.726798174E-3</v>
      </c>
      <c r="J125" s="3">
        <v>1.1459660607999999E-2</v>
      </c>
      <c r="K125" s="3">
        <v>1.4505899506E-2</v>
      </c>
      <c r="L125" s="3" t="s">
        <v>431</v>
      </c>
      <c r="M125" s="3" t="s">
        <v>431</v>
      </c>
      <c r="N125" s="3" t="s">
        <v>431</v>
      </c>
      <c r="O125" s="3" t="s">
        <v>431</v>
      </c>
      <c r="P125" s="3">
        <v>0.36486387486600003</v>
      </c>
      <c r="Q125" s="3" t="s">
        <v>431</v>
      </c>
      <c r="R125" s="3" t="s">
        <v>431</v>
      </c>
      <c r="S125" s="3" t="s">
        <v>431</v>
      </c>
      <c r="T125" s="3" t="s">
        <v>431</v>
      </c>
      <c r="U125" s="3" t="s">
        <v>431</v>
      </c>
      <c r="V125" s="3" t="s">
        <v>431</v>
      </c>
      <c r="W125" s="3">
        <v>1.4506268680779999</v>
      </c>
      <c r="X125" s="3" t="s">
        <v>431</v>
      </c>
      <c r="Y125" s="3" t="s">
        <v>431</v>
      </c>
      <c r="Z125" s="3" t="s">
        <v>431</v>
      </c>
      <c r="AA125" s="3" t="s">
        <v>431</v>
      </c>
      <c r="AB125" s="3" t="s">
        <v>431</v>
      </c>
      <c r="AC125" s="3" t="s">
        <v>431</v>
      </c>
      <c r="AD125" s="3">
        <v>1.1595184063870001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3.4337982080559999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5.2881514118000003E-2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0.22767907148200001</v>
      </c>
      <c r="F130" s="3">
        <v>1.1243112259E-2</v>
      </c>
      <c r="G130" s="3">
        <v>2.2131221685999999E-2</v>
      </c>
      <c r="H130" s="3">
        <v>3.0626815479999998E-3</v>
      </c>
      <c r="I130" s="3">
        <v>3.1670884239999998E-3</v>
      </c>
      <c r="J130" s="3">
        <v>5.5424047460000004E-3</v>
      </c>
      <c r="K130" s="3">
        <v>7.9177210680000006E-3</v>
      </c>
      <c r="L130" s="3">
        <v>1.1084809500000001E-4</v>
      </c>
      <c r="M130" s="3">
        <v>8.5201981625000006E-2</v>
      </c>
      <c r="N130" s="3">
        <v>0.102679918042</v>
      </c>
      <c r="O130" s="3">
        <v>1.9420669890000001E-3</v>
      </c>
      <c r="P130" s="3">
        <v>4.5851589580000003E-3</v>
      </c>
      <c r="Q130" s="3">
        <v>5.7372888820000001E-3</v>
      </c>
      <c r="R130" s="3">
        <v>1.9279249514999999E-2</v>
      </c>
      <c r="S130" s="3">
        <v>6.5465124735999997E-2</v>
      </c>
      <c r="T130" s="3">
        <v>2.3472070518000002E-2</v>
      </c>
      <c r="U130" s="3" t="s">
        <v>431</v>
      </c>
      <c r="V130" s="3">
        <v>3.1265590000000002E-6</v>
      </c>
      <c r="W130" s="3">
        <v>1.9156139508429999</v>
      </c>
      <c r="X130" s="3">
        <v>2.1822068000000001E-5</v>
      </c>
      <c r="Y130" s="3">
        <v>9.4562293000000002E-5</v>
      </c>
      <c r="Z130" s="3">
        <v>9.4562293000000002E-5</v>
      </c>
      <c r="AA130" s="3" t="s">
        <v>431</v>
      </c>
      <c r="AB130" s="3">
        <v>2.1094665399999998E-4</v>
      </c>
      <c r="AC130" s="3">
        <v>7.2740225000000006E-2</v>
      </c>
      <c r="AD130" s="3">
        <v>0.10166909609200001</v>
      </c>
      <c r="AE130" s="51"/>
      <c r="AF130" s="22" t="s">
        <v>431</v>
      </c>
      <c r="AG130" s="22" t="s">
        <v>431</v>
      </c>
      <c r="AH130" s="22" t="s">
        <v>431</v>
      </c>
      <c r="AI130" s="22" t="s">
        <v>431</v>
      </c>
      <c r="AJ130" s="22" t="s">
        <v>431</v>
      </c>
      <c r="AK130" s="22">
        <v>145.48045000000002</v>
      </c>
      <c r="AL130" s="40" t="s">
        <v>301</v>
      </c>
    </row>
    <row r="131" spans="1:38" ht="26.25" customHeight="1" thickBot="1" x14ac:dyDescent="0.3">
      <c r="A131" s="60" t="s">
        <v>289</v>
      </c>
      <c r="B131" s="64" t="s">
        <v>304</v>
      </c>
      <c r="C131" s="72" t="s">
        <v>305</v>
      </c>
      <c r="D131" s="62"/>
      <c r="E131" s="3">
        <v>0.21976061633999999</v>
      </c>
      <c r="F131" s="3">
        <v>8.5462461909999995E-2</v>
      </c>
      <c r="G131" s="3">
        <v>0.13429815443000001</v>
      </c>
      <c r="H131" s="3" t="s">
        <v>431</v>
      </c>
      <c r="I131" s="3">
        <v>1.1790331471000001E-2</v>
      </c>
      <c r="J131" s="3">
        <v>2.0633080089999999E-2</v>
      </c>
      <c r="K131" s="3">
        <v>2.9475828708000001E-2</v>
      </c>
      <c r="L131" s="3">
        <v>4.1266160100000002E-4</v>
      </c>
      <c r="M131" s="3">
        <v>0.18313384695000001</v>
      </c>
      <c r="N131" s="3">
        <v>3.0916433354E-2</v>
      </c>
      <c r="O131" s="3">
        <v>4.7425758570000002E-3</v>
      </c>
      <c r="P131" s="3">
        <v>0.41975839835700002</v>
      </c>
      <c r="Q131" s="3">
        <v>5.9795620989999999E-3</v>
      </c>
      <c r="R131" s="3">
        <v>8.3335305863999995E-2</v>
      </c>
      <c r="S131" s="3">
        <v>2.4168018709000001E-2</v>
      </c>
      <c r="T131" s="3">
        <v>7.0262102329000001E-2</v>
      </c>
      <c r="U131" s="3" t="s">
        <v>431</v>
      </c>
      <c r="V131" s="3">
        <v>0.72345390744399996</v>
      </c>
      <c r="W131" s="3">
        <v>9.3143148768999998E-2</v>
      </c>
      <c r="X131" s="3">
        <v>8.5462462E-5</v>
      </c>
      <c r="Y131" s="3">
        <v>3.8458107900000001E-4</v>
      </c>
      <c r="Z131" s="3">
        <v>3.8458107900000001E-4</v>
      </c>
      <c r="AA131" s="3" t="s">
        <v>431</v>
      </c>
      <c r="AB131" s="3">
        <v>8.5462462000000002E-4</v>
      </c>
      <c r="AC131" s="3">
        <v>6.1044615650000002E-2</v>
      </c>
      <c r="AD131" s="3">
        <v>4.257007317E-2</v>
      </c>
      <c r="AE131" s="51"/>
      <c r="AF131" s="22" t="s">
        <v>431</v>
      </c>
      <c r="AG131" s="22" t="s">
        <v>431</v>
      </c>
      <c r="AH131" s="22" t="s">
        <v>431</v>
      </c>
      <c r="AI131" s="22" t="s">
        <v>431</v>
      </c>
      <c r="AJ131" s="22" t="s">
        <v>431</v>
      </c>
      <c r="AK131" s="22">
        <v>122.08923130000002</v>
      </c>
      <c r="AL131" s="40" t="s">
        <v>301</v>
      </c>
    </row>
    <row r="132" spans="1:38" ht="26.25" customHeight="1" thickBot="1" x14ac:dyDescent="0.3">
      <c r="A132" s="60" t="s">
        <v>289</v>
      </c>
      <c r="B132" s="64" t="s">
        <v>306</v>
      </c>
      <c r="C132" s="72" t="s">
        <v>307</v>
      </c>
      <c r="D132" s="62"/>
      <c r="E132" s="3">
        <v>0.32512880369300001</v>
      </c>
      <c r="F132" s="3">
        <v>0.16725324</v>
      </c>
      <c r="G132" s="3">
        <v>0.44600864000000001</v>
      </c>
      <c r="H132" s="3">
        <v>3.9822200000000002E-2</v>
      </c>
      <c r="I132" s="3">
        <v>5.5978635387E-2</v>
      </c>
      <c r="J132" s="3">
        <v>9.7962612000000004E-2</v>
      </c>
      <c r="K132" s="3">
        <v>0.13994658861299999</v>
      </c>
      <c r="L132" s="3">
        <v>1.9592522390000002E-3</v>
      </c>
      <c r="M132" s="3">
        <v>3.0862205</v>
      </c>
      <c r="N132" s="3">
        <v>1.5334246716E-2</v>
      </c>
      <c r="O132" s="3">
        <v>5.0098072070000003E-3</v>
      </c>
      <c r="P132" s="3">
        <v>1.8408825680000001E-2</v>
      </c>
      <c r="Q132" s="3">
        <v>1.1078918207999999E-2</v>
      </c>
      <c r="R132" s="3">
        <v>0.33450647999999999</v>
      </c>
      <c r="S132" s="3">
        <v>0.95573280000000005</v>
      </c>
      <c r="T132" s="3">
        <v>0.19114655999999999</v>
      </c>
      <c r="U132" s="3" t="s">
        <v>431</v>
      </c>
      <c r="V132" s="3">
        <v>1.5769591199999999</v>
      </c>
      <c r="W132" s="3">
        <v>3.4281524148000002E-2</v>
      </c>
      <c r="X132" s="3" t="s">
        <v>431</v>
      </c>
      <c r="Y132" s="3" t="s">
        <v>431</v>
      </c>
      <c r="Z132" s="3" t="s">
        <v>431</v>
      </c>
      <c r="AA132" s="3" t="s">
        <v>431</v>
      </c>
      <c r="AB132" s="3" t="s">
        <v>431</v>
      </c>
      <c r="AC132" s="3">
        <v>0.93582169999999998</v>
      </c>
      <c r="AD132" s="3">
        <v>0.31999982142900002</v>
      </c>
      <c r="AE132" s="51"/>
      <c r="AF132" s="22" t="s">
        <v>431</v>
      </c>
      <c r="AG132" s="22" t="s">
        <v>431</v>
      </c>
      <c r="AH132" s="22" t="s">
        <v>431</v>
      </c>
      <c r="AI132" s="22" t="s">
        <v>431</v>
      </c>
      <c r="AJ132" s="22" t="s">
        <v>431</v>
      </c>
      <c r="AK132" s="22">
        <v>199.11100000000002</v>
      </c>
      <c r="AL132" s="40" t="s">
        <v>301</v>
      </c>
    </row>
    <row r="133" spans="1:38" ht="26.25" customHeight="1" thickBot="1" x14ac:dyDescent="0.3">
      <c r="A133" s="60" t="s">
        <v>289</v>
      </c>
      <c r="B133" s="64" t="s">
        <v>308</v>
      </c>
      <c r="C133" s="72" t="s">
        <v>309</v>
      </c>
      <c r="D133" s="62"/>
      <c r="E133" s="3">
        <v>0.58528032500000005</v>
      </c>
      <c r="F133" s="3">
        <v>2.0053619930000002</v>
      </c>
      <c r="G133" s="3">
        <v>0.211608093</v>
      </c>
      <c r="H133" s="3" t="s">
        <v>431</v>
      </c>
      <c r="I133" s="3">
        <v>0.27981143914000001</v>
      </c>
      <c r="J133" s="3">
        <v>0.32431239670000001</v>
      </c>
      <c r="K133" s="3">
        <v>0.45814748140900002</v>
      </c>
      <c r="L133" s="3">
        <v>9.7934003700000001E-3</v>
      </c>
      <c r="M133" s="3">
        <v>3.3577445400000001</v>
      </c>
      <c r="N133" s="3">
        <v>1.2386203829999999E-2</v>
      </c>
      <c r="O133" s="3">
        <v>2.0746788300000001E-3</v>
      </c>
      <c r="P133" s="3">
        <v>0.91784988634700004</v>
      </c>
      <c r="Q133" s="3">
        <v>5.6135942100000004E-3</v>
      </c>
      <c r="R133" s="3">
        <v>5.5929711599999998E-3</v>
      </c>
      <c r="S133" s="3">
        <v>5.1268902300000002E-3</v>
      </c>
      <c r="T133" s="3">
        <v>7.1479491300000001E-3</v>
      </c>
      <c r="U133" s="3">
        <v>8.1584785799999997E-3</v>
      </c>
      <c r="V133" s="3">
        <v>6.6043255319999994E-2</v>
      </c>
      <c r="W133" s="3">
        <v>0.25000056460499998</v>
      </c>
      <c r="X133" s="3">
        <v>5.4444849999999999E-6</v>
      </c>
      <c r="Y133" s="3">
        <v>2.9738440000000002E-6</v>
      </c>
      <c r="Z133" s="3">
        <v>2.656249E-6</v>
      </c>
      <c r="AA133" s="3">
        <v>2.883102E-6</v>
      </c>
      <c r="AB133" s="3">
        <v>1.3957680000000001E-5</v>
      </c>
      <c r="AC133" s="3" t="s">
        <v>431</v>
      </c>
      <c r="AD133" s="3" t="s">
        <v>431</v>
      </c>
      <c r="AE133" s="51"/>
      <c r="AF133" s="22" t="s">
        <v>431</v>
      </c>
      <c r="AG133" s="22" t="s">
        <v>431</v>
      </c>
      <c r="AH133" s="22" t="s">
        <v>431</v>
      </c>
      <c r="AI133" s="22" t="s">
        <v>431</v>
      </c>
      <c r="AJ133" s="22" t="s">
        <v>431</v>
      </c>
      <c r="AK133" s="22">
        <v>412.46100000000001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0.48077548630700001</v>
      </c>
      <c r="F135" s="3">
        <v>5.7285039911300002</v>
      </c>
      <c r="G135" s="3" t="s">
        <v>431</v>
      </c>
      <c r="H135" s="3" t="s">
        <v>431</v>
      </c>
      <c r="I135" s="3">
        <v>5.2081343220439997</v>
      </c>
      <c r="J135" s="3">
        <v>5.4672117407940002</v>
      </c>
      <c r="K135" s="3">
        <v>5.6746990434660001</v>
      </c>
      <c r="L135" s="3">
        <v>1.1734027736149999</v>
      </c>
      <c r="M135" s="3">
        <v>22.684144541902</v>
      </c>
      <c r="N135" s="3">
        <v>2.1691590047000001E-2</v>
      </c>
      <c r="O135" s="3">
        <v>4.4268551119999999E-3</v>
      </c>
      <c r="P135" s="3" t="s">
        <v>431</v>
      </c>
      <c r="Q135" s="3">
        <v>9</v>
      </c>
      <c r="R135" s="3">
        <v>8.6999999999999993</v>
      </c>
      <c r="S135" s="3">
        <v>4.8</v>
      </c>
      <c r="T135" s="3" t="s">
        <v>431</v>
      </c>
      <c r="U135" s="3" t="s">
        <v>431</v>
      </c>
      <c r="V135" s="3" t="s">
        <v>431</v>
      </c>
      <c r="W135" s="3">
        <v>20.937617130275001</v>
      </c>
      <c r="X135" s="3">
        <v>0.21076555932800001</v>
      </c>
      <c r="Y135" s="3">
        <v>0.137033748633</v>
      </c>
      <c r="Z135" s="3">
        <v>0.120818801947</v>
      </c>
      <c r="AA135" s="3">
        <v>0.115509227536</v>
      </c>
      <c r="AB135" s="3">
        <v>0.58412733744400003</v>
      </c>
      <c r="AC135" s="3" t="s">
        <v>431</v>
      </c>
      <c r="AD135" s="3">
        <v>65.360897535186993</v>
      </c>
      <c r="AE135" s="51"/>
      <c r="AF135" s="22" t="s">
        <v>431</v>
      </c>
      <c r="AG135" s="22" t="s">
        <v>431</v>
      </c>
      <c r="AH135" s="22" t="s">
        <v>431</v>
      </c>
      <c r="AI135" s="22">
        <v>5686.1953142843404</v>
      </c>
      <c r="AJ135" s="22" t="s">
        <v>431</v>
      </c>
      <c r="AK135" s="22">
        <v>173.62523395492479</v>
      </c>
      <c r="AL135" s="40" t="s">
        <v>467</v>
      </c>
    </row>
    <row r="136" spans="1:38" ht="26.25" customHeight="1" thickBot="1" x14ac:dyDescent="0.3">
      <c r="A136" s="60" t="s">
        <v>289</v>
      </c>
      <c r="B136" s="60" t="s">
        <v>314</v>
      </c>
      <c r="C136" s="61" t="s">
        <v>315</v>
      </c>
      <c r="D136" s="62"/>
      <c r="E136" s="3" t="s">
        <v>431</v>
      </c>
      <c r="F136" s="3">
        <v>3.9414465110999997E-2</v>
      </c>
      <c r="G136" s="3" t="s">
        <v>431</v>
      </c>
      <c r="H136" s="3">
        <v>1.617325389581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62291.463000000003</v>
      </c>
      <c r="AL136" s="40" t="s">
        <v>458</v>
      </c>
    </row>
    <row r="137" spans="1:38" ht="26.25" customHeight="1" thickBot="1" x14ac:dyDescent="0.3">
      <c r="A137" s="60" t="s">
        <v>289</v>
      </c>
      <c r="B137" s="60" t="s">
        <v>316</v>
      </c>
      <c r="C137" s="61" t="s">
        <v>317</v>
      </c>
      <c r="D137" s="62"/>
      <c r="E137" s="3" t="s">
        <v>431</v>
      </c>
      <c r="F137" s="3">
        <v>0.469000244377</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1184.3323399991643</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0.210478316375</v>
      </c>
      <c r="F139" s="3">
        <v>1.0396934821049999</v>
      </c>
      <c r="G139" s="3" t="s">
        <v>431</v>
      </c>
      <c r="H139" s="3" t="s">
        <v>431</v>
      </c>
      <c r="I139" s="3">
        <v>2.1604715108539998</v>
      </c>
      <c r="J139" s="3">
        <v>2.3254717221900001</v>
      </c>
      <c r="K139" s="3">
        <v>2.3925030585529998</v>
      </c>
      <c r="L139" s="3">
        <v>0.90739803455900003</v>
      </c>
      <c r="M139" s="3">
        <v>10.009585423844999</v>
      </c>
      <c r="N139" s="3" t="s">
        <v>431</v>
      </c>
      <c r="O139" s="3" t="s">
        <v>431</v>
      </c>
      <c r="P139" s="3" t="s">
        <v>431</v>
      </c>
      <c r="Q139" s="3" t="s">
        <v>431</v>
      </c>
      <c r="R139" s="3" t="s">
        <v>431</v>
      </c>
      <c r="S139" s="3" t="s">
        <v>431</v>
      </c>
      <c r="T139" s="3" t="s">
        <v>431</v>
      </c>
      <c r="U139" s="3" t="s">
        <v>431</v>
      </c>
      <c r="V139" s="3" t="s">
        <v>431</v>
      </c>
      <c r="W139" s="3">
        <v>34.356345106725001</v>
      </c>
      <c r="X139" s="3">
        <v>0.29226713648800001</v>
      </c>
      <c r="Y139" s="3">
        <v>0.32643750360599999</v>
      </c>
      <c r="Z139" s="3">
        <v>0.119946729956</v>
      </c>
      <c r="AA139" s="3">
        <v>0.21498276036200001</v>
      </c>
      <c r="AB139" s="3">
        <v>0.95363413041199996</v>
      </c>
      <c r="AC139" s="3" t="s">
        <v>431</v>
      </c>
      <c r="AD139" s="3">
        <v>74.054354180334997</v>
      </c>
      <c r="AE139" s="51"/>
      <c r="AF139" s="22" t="s">
        <v>431</v>
      </c>
      <c r="AG139" s="22" t="s">
        <v>431</v>
      </c>
      <c r="AH139" s="22" t="s">
        <v>431</v>
      </c>
      <c r="AI139" s="22" t="s">
        <v>431</v>
      </c>
      <c r="AJ139" s="22" t="s">
        <v>431</v>
      </c>
      <c r="AK139" s="22">
        <v>187.98123874014573</v>
      </c>
      <c r="AL139" s="40" t="s">
        <v>469</v>
      </c>
    </row>
    <row r="140" spans="1:38" ht="26.25" customHeight="1" thickBot="1" x14ac:dyDescent="0.3">
      <c r="A140" s="60" t="s">
        <v>322</v>
      </c>
      <c r="B140" s="64" t="s">
        <v>323</v>
      </c>
      <c r="C140" s="61" t="s">
        <v>377</v>
      </c>
      <c r="D140" s="62"/>
      <c r="E140" s="3">
        <v>0.33065854729299998</v>
      </c>
      <c r="F140" s="3">
        <v>1.4450758958229999</v>
      </c>
      <c r="G140" s="3" t="s">
        <v>431</v>
      </c>
      <c r="H140" s="3">
        <v>13.005141948342001</v>
      </c>
      <c r="I140" s="3">
        <v>2.5863688512000001E-2</v>
      </c>
      <c r="J140" s="3">
        <v>4.0642939090000003E-2</v>
      </c>
      <c r="K140" s="3">
        <v>8.867550347E-2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649.31951417278219</v>
      </c>
      <c r="AL140" s="40" t="s">
        <v>470</v>
      </c>
    </row>
    <row r="141" spans="1:38" s="6" customFormat="1" ht="37.5" customHeight="1" thickBot="1" x14ac:dyDescent="0.35">
      <c r="A141" s="79"/>
      <c r="B141" s="80" t="s">
        <v>324</v>
      </c>
      <c r="C141" s="81" t="s">
        <v>387</v>
      </c>
      <c r="D141" s="79" t="s">
        <v>143</v>
      </c>
      <c r="E141" s="16">
        <v>1284.6425248508426</v>
      </c>
      <c r="F141" s="16">
        <v>984.6424493102536</v>
      </c>
      <c r="G141" s="16">
        <v>435.64046361168897</v>
      </c>
      <c r="H141" s="16">
        <v>261.55077112624463</v>
      </c>
      <c r="I141" s="16">
        <v>81.897329884636605</v>
      </c>
      <c r="J141" s="16">
        <v>142.66413301594133</v>
      </c>
      <c r="K141" s="16">
        <v>235.52158218323453</v>
      </c>
      <c r="L141" s="16">
        <v>23.089354254623156</v>
      </c>
      <c r="M141" s="16">
        <v>2072.9294716514873</v>
      </c>
      <c r="N141" s="16">
        <v>133.05815700198607</v>
      </c>
      <c r="O141" s="16">
        <v>4.1274644850229985</v>
      </c>
      <c r="P141" s="16">
        <v>6.9159272510279983</v>
      </c>
      <c r="Q141" s="16">
        <v>17.417331108753999</v>
      </c>
      <c r="R141" s="16">
        <v>51.126904155117998</v>
      </c>
      <c r="S141" s="16">
        <v>702.89435512726607</v>
      </c>
      <c r="T141" s="16">
        <v>102.82515423917998</v>
      </c>
      <c r="U141" s="16">
        <v>19.842332225045002</v>
      </c>
      <c r="V141" s="16">
        <v>538.19307371149887</v>
      </c>
      <c r="W141" s="16">
        <v>133.48717826416839</v>
      </c>
      <c r="X141" s="16">
        <v>3.4132088535617595</v>
      </c>
      <c r="Y141" s="16">
        <v>3.7055998994333557</v>
      </c>
      <c r="Z141" s="16">
        <v>2.0281262835541418</v>
      </c>
      <c r="AA141" s="16">
        <v>2.4585920877340679</v>
      </c>
      <c r="AB141" s="16">
        <v>11.605527124283327</v>
      </c>
      <c r="AC141" s="16">
        <v>35.343570671585994</v>
      </c>
      <c r="AD141" s="16">
        <v>1314.0401231143617</v>
      </c>
      <c r="AE141" s="52"/>
      <c r="AF141" s="16">
        <v>3037641.7383663966</v>
      </c>
      <c r="AG141" s="16">
        <v>1273116.9261501976</v>
      </c>
      <c r="AH141" s="16">
        <v>3259501.3440076495</v>
      </c>
      <c r="AI141" s="16">
        <v>255767.91766360964</v>
      </c>
      <c r="AJ141" s="16">
        <v>16603.0630798155</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192.93922006137899</v>
      </c>
      <c r="F143" s="9">
        <v>69.641498000370007</v>
      </c>
      <c r="G143" s="9" t="s">
        <v>434</v>
      </c>
      <c r="H143" s="9">
        <v>11.941965241809999</v>
      </c>
      <c r="I143" s="9">
        <v>5.5751911770960003</v>
      </c>
      <c r="J143" s="9">
        <v>5.5751911770960003</v>
      </c>
      <c r="K143" s="9">
        <v>5.5751911770960003</v>
      </c>
      <c r="L143" s="9">
        <v>4.4040032367000004</v>
      </c>
      <c r="M143" s="9">
        <v>739.734076897759</v>
      </c>
      <c r="N143" s="9" t="s">
        <v>434</v>
      </c>
      <c r="O143" s="9" t="s">
        <v>434</v>
      </c>
      <c r="P143" s="9" t="s">
        <v>434</v>
      </c>
      <c r="Q143" s="9" t="s">
        <v>434</v>
      </c>
      <c r="R143" s="9" t="s">
        <v>434</v>
      </c>
      <c r="S143" s="9" t="s">
        <v>434</v>
      </c>
      <c r="T143" s="9" t="s">
        <v>434</v>
      </c>
      <c r="U143" s="9" t="s">
        <v>434</v>
      </c>
      <c r="V143" s="9" t="s">
        <v>434</v>
      </c>
      <c r="W143" s="9">
        <v>11.35222920154</v>
      </c>
      <c r="X143" s="9">
        <v>8.2469699665999999E-2</v>
      </c>
      <c r="Y143" s="9">
        <v>8.7450043029999994E-2</v>
      </c>
      <c r="Z143" s="9">
        <v>4.8696096268999997E-2</v>
      </c>
      <c r="AA143" s="9">
        <v>9.9935700444999997E-2</v>
      </c>
      <c r="AB143" s="9">
        <v>0.31855153940999997</v>
      </c>
      <c r="AC143" s="9" t="s">
        <v>434</v>
      </c>
      <c r="AD143" s="9">
        <v>2.2674104080000002E-3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65.166366524245007</v>
      </c>
      <c r="F144" s="9">
        <v>8.1043355524149998</v>
      </c>
      <c r="G144" s="9" t="s">
        <v>434</v>
      </c>
      <c r="H144" s="9">
        <v>0.23521156416700001</v>
      </c>
      <c r="I144" s="9">
        <v>3.5458593500490001</v>
      </c>
      <c r="J144" s="9">
        <v>3.5458593500490001</v>
      </c>
      <c r="K144" s="9">
        <v>3.5458593500490001</v>
      </c>
      <c r="L144" s="9">
        <v>2.9210139277180001</v>
      </c>
      <c r="M144" s="9">
        <v>48.345856640001998</v>
      </c>
      <c r="N144" s="9" t="s">
        <v>434</v>
      </c>
      <c r="O144" s="9" t="s">
        <v>434</v>
      </c>
      <c r="P144" s="9" t="s">
        <v>434</v>
      </c>
      <c r="Q144" s="9" t="s">
        <v>434</v>
      </c>
      <c r="R144" s="9" t="s">
        <v>434</v>
      </c>
      <c r="S144" s="9" t="s">
        <v>434</v>
      </c>
      <c r="T144" s="9" t="s">
        <v>434</v>
      </c>
      <c r="U144" s="9" t="s">
        <v>434</v>
      </c>
      <c r="V144" s="9" t="s">
        <v>434</v>
      </c>
      <c r="W144" s="9">
        <v>3.8371127074069999</v>
      </c>
      <c r="X144" s="9">
        <v>2.7527023125000001E-2</v>
      </c>
      <c r="Y144" s="9">
        <v>2.7044570758E-2</v>
      </c>
      <c r="Z144" s="9">
        <v>1.0231351079000001E-2</v>
      </c>
      <c r="AA144" s="9">
        <v>2.9035532706000001E-2</v>
      </c>
      <c r="AB144" s="9">
        <v>9.3838477668000006E-2</v>
      </c>
      <c r="AC144" s="9" t="s">
        <v>434</v>
      </c>
      <c r="AD144" s="9">
        <v>7.62096536E-4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188.969709294815</v>
      </c>
      <c r="F145" s="9">
        <v>5.8194225996600002</v>
      </c>
      <c r="G145" s="9" t="s">
        <v>434</v>
      </c>
      <c r="H145" s="9">
        <v>0.122622326303</v>
      </c>
      <c r="I145" s="9">
        <v>3.2801642648849998</v>
      </c>
      <c r="J145" s="9">
        <v>3.2801642648849998</v>
      </c>
      <c r="K145" s="9">
        <v>3.2801642648849998</v>
      </c>
      <c r="L145" s="9">
        <v>2.219459291473</v>
      </c>
      <c r="M145" s="9">
        <v>43.235582374971997</v>
      </c>
      <c r="N145" s="9" t="s">
        <v>434</v>
      </c>
      <c r="O145" s="9" t="s">
        <v>434</v>
      </c>
      <c r="P145" s="9" t="s">
        <v>434</v>
      </c>
      <c r="Q145" s="9" t="s">
        <v>434</v>
      </c>
      <c r="R145" s="9" t="s">
        <v>434</v>
      </c>
      <c r="S145" s="9" t="s">
        <v>434</v>
      </c>
      <c r="T145" s="9" t="s">
        <v>434</v>
      </c>
      <c r="U145" s="9" t="s">
        <v>434</v>
      </c>
      <c r="V145" s="9" t="s">
        <v>434</v>
      </c>
      <c r="W145" s="9">
        <v>1.918928986878</v>
      </c>
      <c r="X145" s="9">
        <v>1.2580993471E-2</v>
      </c>
      <c r="Y145" s="9">
        <v>7.6184904908000006E-2</v>
      </c>
      <c r="Z145" s="9">
        <v>8.5131389153999995E-2</v>
      </c>
      <c r="AA145" s="9">
        <v>1.8673252259999999E-2</v>
      </c>
      <c r="AB145" s="9">
        <v>0.19257053979299998</v>
      </c>
      <c r="AC145" s="9" t="s">
        <v>434</v>
      </c>
      <c r="AD145" s="9">
        <v>3.6178062800000001E-4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0.98189372978900002</v>
      </c>
      <c r="F146" s="9">
        <v>4.5467787238610002</v>
      </c>
      <c r="G146" s="9" t="s">
        <v>434</v>
      </c>
      <c r="H146" s="9">
        <v>1.0154690511E-2</v>
      </c>
      <c r="I146" s="9">
        <v>6.9606514051000004E-2</v>
      </c>
      <c r="J146" s="9">
        <v>6.9606514051000004E-2</v>
      </c>
      <c r="K146" s="9">
        <v>6.9606514051000004E-2</v>
      </c>
      <c r="L146" s="9">
        <v>1.427873216E-2</v>
      </c>
      <c r="M146" s="9">
        <v>40.567258192022997</v>
      </c>
      <c r="N146" s="9" t="s">
        <v>434</v>
      </c>
      <c r="O146" s="9" t="s">
        <v>434</v>
      </c>
      <c r="P146" s="9" t="s">
        <v>434</v>
      </c>
      <c r="Q146" s="9" t="s">
        <v>434</v>
      </c>
      <c r="R146" s="9" t="s">
        <v>434</v>
      </c>
      <c r="S146" s="9" t="s">
        <v>434</v>
      </c>
      <c r="T146" s="9" t="s">
        <v>434</v>
      </c>
      <c r="U146" s="9" t="s">
        <v>434</v>
      </c>
      <c r="V146" s="9" t="s">
        <v>434</v>
      </c>
      <c r="W146" s="9">
        <v>0.113263345158</v>
      </c>
      <c r="X146" s="9">
        <v>1.5064803539999999E-2</v>
      </c>
      <c r="Y146" s="9">
        <v>2.7618806491E-2</v>
      </c>
      <c r="Z146" s="9">
        <v>9.4155022130000005E-3</v>
      </c>
      <c r="AA146" s="9">
        <v>3.2326557596999997E-2</v>
      </c>
      <c r="AB146" s="9">
        <v>8.4425669841000001E-2</v>
      </c>
      <c r="AC146" s="9" t="s">
        <v>434</v>
      </c>
      <c r="AD146" s="9">
        <v>2.2754985E-5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21.851530528360001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6.4953850182549999</v>
      </c>
      <c r="J148" s="9">
        <v>12.636328383926999</v>
      </c>
      <c r="K148" s="9">
        <v>15.998155368603999</v>
      </c>
      <c r="L148" s="9">
        <v>1.4344422015039999</v>
      </c>
      <c r="M148" s="9" t="s">
        <v>431</v>
      </c>
      <c r="N148" s="9" t="s">
        <v>432</v>
      </c>
      <c r="O148" s="9" t="s">
        <v>432</v>
      </c>
      <c r="P148" s="9" t="s">
        <v>432</v>
      </c>
      <c r="Q148" s="9" t="s">
        <v>432</v>
      </c>
      <c r="R148" s="9" t="s">
        <v>432</v>
      </c>
      <c r="S148" s="9" t="s">
        <v>432</v>
      </c>
      <c r="T148" s="9" t="s">
        <v>432</v>
      </c>
      <c r="U148" s="9" t="s">
        <v>432</v>
      </c>
      <c r="V148" s="9" t="s">
        <v>432</v>
      </c>
      <c r="W148" s="9" t="s">
        <v>431</v>
      </c>
      <c r="X148" s="9">
        <v>3.7138735562000001E-2</v>
      </c>
      <c r="Y148" s="9">
        <v>3.3579779970000002E-3</v>
      </c>
      <c r="Z148" s="9">
        <v>4.9570151390000003E-3</v>
      </c>
      <c r="AA148" s="9" t="s">
        <v>431</v>
      </c>
      <c r="AB148" s="9">
        <v>4.5453728698000004E-2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2.6882929962</v>
      </c>
      <c r="J149" s="9">
        <v>4.9783203633340003</v>
      </c>
      <c r="K149" s="9">
        <v>9.9566407266680006</v>
      </c>
      <c r="L149" s="9">
        <v>0.105540391006</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1274.2699919960482</v>
      </c>
      <c r="F152" s="11">
        <v>975.07980175262287</v>
      </c>
      <c r="G152" s="11">
        <v>435.64046361168897</v>
      </c>
      <c r="H152" s="11">
        <v>260.33899877867293</v>
      </c>
      <c r="I152" s="11">
        <v>81.414623670512</v>
      </c>
      <c r="J152" s="11">
        <v>141.80276810080906</v>
      </c>
      <c r="K152" s="11">
        <v>234.30538212023794</v>
      </c>
      <c r="L152" s="11">
        <v>23.056619375903011</v>
      </c>
      <c r="M152" s="11">
        <v>1992.6734464414831</v>
      </c>
      <c r="N152" s="11">
        <v>133.05815700198607</v>
      </c>
      <c r="O152" s="11">
        <v>4.1274644850229985</v>
      </c>
      <c r="P152" s="11">
        <v>6.9159272510279983</v>
      </c>
      <c r="Q152" s="11">
        <v>17.417331108753999</v>
      </c>
      <c r="R152" s="11">
        <v>51.126904155117998</v>
      </c>
      <c r="S152" s="11">
        <v>702.89435512726607</v>
      </c>
      <c r="T152" s="11">
        <v>102.82515423917998</v>
      </c>
      <c r="U152" s="11">
        <v>19.842332225045002</v>
      </c>
      <c r="V152" s="11">
        <v>538.19307371149887</v>
      </c>
      <c r="W152" s="11">
        <v>133.07642419881802</v>
      </c>
      <c r="X152" s="11">
        <v>3.58769027085</v>
      </c>
      <c r="Y152" s="11">
        <v>3.9268508144279992</v>
      </c>
      <c r="Z152" s="11">
        <v>2.1862999257640001</v>
      </c>
      <c r="AA152" s="11">
        <v>2.6382005150409999</v>
      </c>
      <c r="AB152" s="11">
        <v>12.339041526083001</v>
      </c>
      <c r="AC152" s="11">
        <v>35.343570671585994</v>
      </c>
      <c r="AD152" s="11">
        <v>1314.040040990011</v>
      </c>
      <c r="AE152" s="54"/>
      <c r="AF152" s="11">
        <v>3037641.7383663966</v>
      </c>
      <c r="AG152" s="11">
        <v>1273116.9261501976</v>
      </c>
      <c r="AH152" s="11">
        <v>3259501.3440076495</v>
      </c>
      <c r="AI152" s="11">
        <v>255767.91766360964</v>
      </c>
      <c r="AJ152" s="11">
        <v>16603.0630798155</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1274.2699919960482</v>
      </c>
      <c r="F154" s="11">
        <v>975.07980175262287</v>
      </c>
      <c r="G154" s="11">
        <v>435.64046361168897</v>
      </c>
      <c r="H154" s="11">
        <v>260.33899877867293</v>
      </c>
      <c r="I154" s="11">
        <v>81.414623670512</v>
      </c>
      <c r="J154" s="11">
        <v>141.80276810080906</v>
      </c>
      <c r="K154" s="11">
        <v>234.30538212023794</v>
      </c>
      <c r="L154" s="11">
        <v>23.056619375903011</v>
      </c>
      <c r="M154" s="11">
        <v>1992.6734464414831</v>
      </c>
      <c r="N154" s="11">
        <v>133.05815700198607</v>
      </c>
      <c r="O154" s="11">
        <v>4.1274644850229985</v>
      </c>
      <c r="P154" s="11">
        <v>6.9159272510279983</v>
      </c>
      <c r="Q154" s="11">
        <v>17.417331108753999</v>
      </c>
      <c r="R154" s="11">
        <v>51.126904155117998</v>
      </c>
      <c r="S154" s="11">
        <v>702.89435512726607</v>
      </c>
      <c r="T154" s="11">
        <v>102.82515423917998</v>
      </c>
      <c r="U154" s="11">
        <v>19.842332225045002</v>
      </c>
      <c r="V154" s="11">
        <v>538.19307371149887</v>
      </c>
      <c r="W154" s="11">
        <v>133.07642419881802</v>
      </c>
      <c r="X154" s="11">
        <v>3.58769027085</v>
      </c>
      <c r="Y154" s="11">
        <v>3.9268508144279992</v>
      </c>
      <c r="Z154" s="11">
        <v>2.1862999257640001</v>
      </c>
      <c r="AA154" s="11">
        <v>2.6382005150409999</v>
      </c>
      <c r="AB154" s="11">
        <v>12.339041526083001</v>
      </c>
      <c r="AC154" s="11">
        <v>35.343570671585994</v>
      </c>
      <c r="AD154" s="11">
        <v>1314.040040990011</v>
      </c>
      <c r="AE154" s="56"/>
      <c r="AF154" s="11">
        <v>3037641.7383663966</v>
      </c>
      <c r="AG154" s="11">
        <v>1273116.9261501976</v>
      </c>
      <c r="AH154" s="11">
        <v>3259501.3440076495</v>
      </c>
      <c r="AI154" s="11">
        <v>255767.91766360964</v>
      </c>
      <c r="AJ154" s="11">
        <v>16603.0630798155</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153.251913338089</v>
      </c>
      <c r="F157" s="19">
        <v>2.066551109403</v>
      </c>
      <c r="G157" s="19">
        <v>8.0473386885159996</v>
      </c>
      <c r="H157" s="19" t="s">
        <v>431</v>
      </c>
      <c r="I157" s="19">
        <v>1.446494964799</v>
      </c>
      <c r="J157" s="19">
        <v>1.446494964799</v>
      </c>
      <c r="K157" s="19">
        <v>1.446494964799</v>
      </c>
      <c r="L157" s="19">
        <v>0.21697424471999999</v>
      </c>
      <c r="M157" s="19">
        <v>13.902248491301</v>
      </c>
      <c r="N157" s="19">
        <v>0.64361815750700002</v>
      </c>
      <c r="O157" s="19">
        <v>9.8138276689000006E-2</v>
      </c>
      <c r="P157" s="19">
        <v>9.8138276700000002E-4</v>
      </c>
      <c r="Q157" s="19">
        <v>4.9069138300000001E-4</v>
      </c>
      <c r="R157" s="19">
        <v>9.8138276689000006E-2</v>
      </c>
      <c r="S157" s="19">
        <v>0.22081078532699999</v>
      </c>
      <c r="T157" s="19">
        <v>0.34348396841200002</v>
      </c>
      <c r="U157" s="19">
        <v>1.4033777217950001</v>
      </c>
      <c r="V157" s="19">
        <v>9.8140637259000005E-2</v>
      </c>
      <c r="W157" s="19" t="s">
        <v>431</v>
      </c>
      <c r="X157" s="19" t="s">
        <v>431</v>
      </c>
      <c r="Y157" s="19" t="s">
        <v>431</v>
      </c>
      <c r="Z157" s="19" t="s">
        <v>431</v>
      </c>
      <c r="AA157" s="19" t="s">
        <v>431</v>
      </c>
      <c r="AB157" s="19" t="s">
        <v>431</v>
      </c>
      <c r="AC157" s="19" t="s">
        <v>431</v>
      </c>
      <c r="AD157" s="19" t="s">
        <v>431</v>
      </c>
      <c r="AE157" s="54"/>
      <c r="AF157" s="19">
        <v>430740.01601389004</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6.0906297156200004</v>
      </c>
      <c r="F158" s="19">
        <v>0.36528468536300002</v>
      </c>
      <c r="G158" s="19">
        <v>0.36284129764599998</v>
      </c>
      <c r="H158" s="19" t="s">
        <v>431</v>
      </c>
      <c r="I158" s="19">
        <v>5.8187022042999997E-2</v>
      </c>
      <c r="J158" s="19">
        <v>5.8187022042999997E-2</v>
      </c>
      <c r="K158" s="19">
        <v>5.8187022042999997E-2</v>
      </c>
      <c r="L158" s="19">
        <v>8.7280533059999992E-3</v>
      </c>
      <c r="M158" s="19">
        <v>2.783966008468</v>
      </c>
      <c r="N158" s="19">
        <v>6.5893436447000006E-2</v>
      </c>
      <c r="O158" s="19">
        <v>4.424893874E-3</v>
      </c>
      <c r="P158" s="19">
        <v>4.4248939000000003E-5</v>
      </c>
      <c r="Q158" s="19">
        <v>2.2124469E-5</v>
      </c>
      <c r="R158" s="19">
        <v>4.424893874E-3</v>
      </c>
      <c r="S158" s="19">
        <v>9.9558762820000004E-3</v>
      </c>
      <c r="T158" s="19">
        <v>1.5487128558E-2</v>
      </c>
      <c r="U158" s="19">
        <v>6.3269159869000002E-2</v>
      </c>
      <c r="V158" s="19">
        <v>4.4258384079999998E-3</v>
      </c>
      <c r="W158" s="19" t="s">
        <v>431</v>
      </c>
      <c r="X158" s="19" t="s">
        <v>431</v>
      </c>
      <c r="Y158" s="19" t="s">
        <v>431</v>
      </c>
      <c r="Z158" s="19" t="s">
        <v>431</v>
      </c>
      <c r="AA158" s="19" t="s">
        <v>431</v>
      </c>
      <c r="AB158" s="19" t="s">
        <v>431</v>
      </c>
      <c r="AC158" s="19" t="s">
        <v>431</v>
      </c>
      <c r="AD158" s="19" t="s">
        <v>431</v>
      </c>
      <c r="AE158" s="54"/>
      <c r="AF158" s="19">
        <v>19421.417047301253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323.08391034226202</v>
      </c>
      <c r="F159" s="19">
        <v>10.677236741055999</v>
      </c>
      <c r="G159" s="19">
        <v>126.38386487703301</v>
      </c>
      <c r="H159" s="19">
        <v>4.2057614867E-2</v>
      </c>
      <c r="I159" s="19">
        <v>13.259386840802</v>
      </c>
      <c r="J159" s="19">
        <v>13.995552924638</v>
      </c>
      <c r="K159" s="19">
        <v>13.995552924638</v>
      </c>
      <c r="L159" s="19">
        <v>2.1311551059360001</v>
      </c>
      <c r="M159" s="19">
        <v>12.840340789007</v>
      </c>
      <c r="N159" s="19">
        <v>0.69873548507700001</v>
      </c>
      <c r="O159" s="19">
        <v>7.2454913228000004E-2</v>
      </c>
      <c r="P159" s="19">
        <v>9.5775546239999995E-2</v>
      </c>
      <c r="Q159" s="19">
        <v>2.1136575545770002</v>
      </c>
      <c r="R159" s="19">
        <v>2.246907064527</v>
      </c>
      <c r="S159" s="19">
        <v>4.8257701476579999</v>
      </c>
      <c r="T159" s="19">
        <v>98.437386406041995</v>
      </c>
      <c r="U159" s="19">
        <v>0.75494643064199995</v>
      </c>
      <c r="V159" s="19">
        <v>5.0469137840430003</v>
      </c>
      <c r="W159" s="19">
        <v>1.5802571375479999</v>
      </c>
      <c r="X159" s="19">
        <v>8.4115229729999994E-3</v>
      </c>
      <c r="Y159" s="19">
        <v>4.2057614867E-2</v>
      </c>
      <c r="Z159" s="19">
        <v>4.2057614867E-2</v>
      </c>
      <c r="AA159" s="19">
        <v>4.2057614869999999E-3</v>
      </c>
      <c r="AB159" s="19">
        <v>9.6732514194000002E-2</v>
      </c>
      <c r="AC159" s="19">
        <v>0.51884470910299996</v>
      </c>
      <c r="AD159" s="19">
        <v>1.776955209304</v>
      </c>
      <c r="AE159" s="54"/>
      <c r="AF159" s="19">
        <v>173805.40559342946</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0.132746666667</v>
      </c>
      <c r="F163" s="21">
        <v>0.34933333333299998</v>
      </c>
      <c r="G163" s="21" t="s">
        <v>431</v>
      </c>
      <c r="H163" s="21">
        <v>0.23536572250000001</v>
      </c>
      <c r="I163" s="21">
        <v>0.18521018177699999</v>
      </c>
      <c r="J163" s="21">
        <v>0.22636800000000001</v>
      </c>
      <c r="K163" s="21">
        <v>0.34984145444300002</v>
      </c>
      <c r="L163" s="21">
        <v>1.6668916360000001E-2</v>
      </c>
      <c r="M163" s="21">
        <v>3.7728000000000002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0.16255377153299999</v>
      </c>
      <c r="F164" s="21">
        <v>91.471898046160007</v>
      </c>
      <c r="G164" s="21" t="s">
        <v>431</v>
      </c>
      <c r="H164" s="21">
        <v>8.1586604822020004</v>
      </c>
      <c r="I164" s="21">
        <v>6.1350398079100001</v>
      </c>
      <c r="J164" s="21">
        <v>20.792436962387999</v>
      </c>
      <c r="K164" s="21">
        <v>40.686735402426002</v>
      </c>
      <c r="L164" s="21">
        <v>4.5969290783000001E-2</v>
      </c>
      <c r="M164" s="21">
        <v>4.6239096194510001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D30F0-3D42-4F20-B1A5-0710D949FF6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2010</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247.341479250981</v>
      </c>
      <c r="F14" s="3">
        <v>2.8252751195479999</v>
      </c>
      <c r="G14" s="3">
        <v>172.46727054858599</v>
      </c>
      <c r="H14" s="3">
        <v>9.8131024679999998E-2</v>
      </c>
      <c r="I14" s="3">
        <v>4.2833670743800001</v>
      </c>
      <c r="J14" s="3">
        <v>6.586626146465</v>
      </c>
      <c r="K14" s="3">
        <v>8.6669502992949994</v>
      </c>
      <c r="L14" s="3">
        <v>0.128939907666</v>
      </c>
      <c r="M14" s="3">
        <v>71.944314419921</v>
      </c>
      <c r="N14" s="3">
        <v>3.0552606011960002</v>
      </c>
      <c r="O14" s="3">
        <v>0.13294536730199999</v>
      </c>
      <c r="P14" s="3">
        <v>1.4502898429719999</v>
      </c>
      <c r="Q14" s="3">
        <v>0.797941698935</v>
      </c>
      <c r="R14" s="3">
        <v>1.78874000547</v>
      </c>
      <c r="S14" s="3">
        <v>1.8925988430939999</v>
      </c>
      <c r="T14" s="3">
        <v>2.7217961066349998</v>
      </c>
      <c r="U14" s="3">
        <v>6.876408108793</v>
      </c>
      <c r="V14" s="3">
        <v>5.5338498722049998</v>
      </c>
      <c r="W14" s="3">
        <v>2.5097100535779999</v>
      </c>
      <c r="X14" s="3">
        <v>8.5079829615000005E-2</v>
      </c>
      <c r="Y14" s="3">
        <v>2.6027917503999999E-2</v>
      </c>
      <c r="Z14" s="3">
        <v>2.426909298E-2</v>
      </c>
      <c r="AA14" s="3">
        <v>3.3885163090000003E-2</v>
      </c>
      <c r="AB14" s="3">
        <v>0.169262003189</v>
      </c>
      <c r="AC14" s="3">
        <v>8.4833729343990001</v>
      </c>
      <c r="AD14" s="3">
        <v>34.440558761633</v>
      </c>
      <c r="AE14" s="51"/>
      <c r="AF14" s="22">
        <v>27018.573283136742</v>
      </c>
      <c r="AG14" s="22">
        <v>993060.95273279957</v>
      </c>
      <c r="AH14" s="22">
        <v>1123426.79244196</v>
      </c>
      <c r="AI14" s="22">
        <v>179750.67339684238</v>
      </c>
      <c r="AJ14" s="22">
        <v>2706.15301597095</v>
      </c>
      <c r="AK14" s="22" t="s">
        <v>431</v>
      </c>
      <c r="AL14" s="40" t="s">
        <v>431</v>
      </c>
    </row>
    <row r="15" spans="1:38" ht="26.25" customHeight="1" thickBot="1" x14ac:dyDescent="0.3">
      <c r="A15" s="60" t="s">
        <v>54</v>
      </c>
      <c r="B15" s="60" t="s">
        <v>55</v>
      </c>
      <c r="C15" s="61" t="s">
        <v>56</v>
      </c>
      <c r="D15" s="62"/>
      <c r="E15" s="3">
        <v>21.91099683553</v>
      </c>
      <c r="F15" s="3">
        <v>0.838423971687</v>
      </c>
      <c r="G15" s="3">
        <v>57.619139365445001</v>
      </c>
      <c r="H15" s="3" t="s">
        <v>432</v>
      </c>
      <c r="I15" s="3">
        <v>0.68363752174699999</v>
      </c>
      <c r="J15" s="3">
        <v>1.0770596144639999</v>
      </c>
      <c r="K15" s="3">
        <v>1.4049113580670001</v>
      </c>
      <c r="L15" s="3">
        <v>2.0111333935999998E-2</v>
      </c>
      <c r="M15" s="3">
        <v>7.152031</v>
      </c>
      <c r="N15" s="3">
        <v>0.853988551278</v>
      </c>
      <c r="O15" s="3">
        <v>2.8495453232E-2</v>
      </c>
      <c r="P15" s="3">
        <v>0.31428092310299999</v>
      </c>
      <c r="Q15" s="3">
        <v>8.8919015052000006E-2</v>
      </c>
      <c r="R15" s="3">
        <v>0.222064586121</v>
      </c>
      <c r="S15" s="3">
        <v>0.27501081568300001</v>
      </c>
      <c r="T15" s="3">
        <v>5.7777534543250004</v>
      </c>
      <c r="U15" s="3">
        <v>0.19790071635600001</v>
      </c>
      <c r="V15" s="3">
        <v>1.873786297903</v>
      </c>
      <c r="W15" s="3">
        <v>0.13902235507399999</v>
      </c>
      <c r="X15" s="3">
        <v>2.3960515530000001E-3</v>
      </c>
      <c r="Y15" s="3">
        <v>1.6154125960000001E-3</v>
      </c>
      <c r="Z15" s="3">
        <v>1.489816087E-3</v>
      </c>
      <c r="AA15" s="3">
        <v>1.4890918200000001E-3</v>
      </c>
      <c r="AB15" s="3">
        <v>6.9903720559999997E-3</v>
      </c>
      <c r="AC15" s="3">
        <v>4.6638346660000003E-3</v>
      </c>
      <c r="AD15" s="3" t="s">
        <v>431</v>
      </c>
      <c r="AE15" s="51"/>
      <c r="AF15" s="22">
        <v>223791.47025278021</v>
      </c>
      <c r="AG15" s="22" t="s">
        <v>433</v>
      </c>
      <c r="AH15" s="22">
        <v>29963.591910932795</v>
      </c>
      <c r="AI15" s="22" t="s">
        <v>433</v>
      </c>
      <c r="AJ15" s="22" t="s">
        <v>433</v>
      </c>
      <c r="AK15" s="22" t="s">
        <v>431</v>
      </c>
      <c r="AL15" s="40" t="s">
        <v>431</v>
      </c>
    </row>
    <row r="16" spans="1:38" ht="26.25" customHeight="1" thickBot="1" x14ac:dyDescent="0.3">
      <c r="A16" s="60" t="s">
        <v>54</v>
      </c>
      <c r="B16" s="60" t="s">
        <v>57</v>
      </c>
      <c r="C16" s="61" t="s">
        <v>58</v>
      </c>
      <c r="D16" s="62"/>
      <c r="E16" s="3">
        <v>65.336522317740005</v>
      </c>
      <c r="F16" s="3">
        <v>3.7620700593210001</v>
      </c>
      <c r="G16" s="3">
        <v>7.128877720198</v>
      </c>
      <c r="H16" s="3" t="s">
        <v>432</v>
      </c>
      <c r="I16" s="3">
        <v>0.52828577097700002</v>
      </c>
      <c r="J16" s="3">
        <v>0.58396661792299998</v>
      </c>
      <c r="K16" s="3">
        <v>0.70400901301499996</v>
      </c>
      <c r="L16" s="3">
        <v>0.25798461713900001</v>
      </c>
      <c r="M16" s="3">
        <v>20.127144074349999</v>
      </c>
      <c r="N16" s="3">
        <v>0.187748421714</v>
      </c>
      <c r="O16" s="3">
        <v>1.3965708948E-2</v>
      </c>
      <c r="P16" s="3">
        <v>0.14267191928199999</v>
      </c>
      <c r="Q16" s="3">
        <v>4.8073948349000001E-2</v>
      </c>
      <c r="R16" s="3">
        <v>1.9859025472999999E-2</v>
      </c>
      <c r="S16" s="3">
        <v>0.13644109735099999</v>
      </c>
      <c r="T16" s="3">
        <v>0.77828563635299997</v>
      </c>
      <c r="U16" s="3">
        <v>8.7158910130000003E-2</v>
      </c>
      <c r="V16" s="3">
        <v>0.32309246682499998</v>
      </c>
      <c r="W16" s="3">
        <v>0.26455808555100002</v>
      </c>
      <c r="X16" s="3">
        <v>2.0760702700000001E-4</v>
      </c>
      <c r="Y16" s="3">
        <v>9.1623471999999998E-4</v>
      </c>
      <c r="Z16" s="3">
        <v>3.8653772199999999E-4</v>
      </c>
      <c r="AA16" s="3">
        <v>3.5342904099999999E-4</v>
      </c>
      <c r="AB16" s="3">
        <v>1.8638085099999999E-3</v>
      </c>
      <c r="AC16" s="3">
        <v>8.4780969999999998E-5</v>
      </c>
      <c r="AD16" s="3">
        <v>4.9100000000000003E-3</v>
      </c>
      <c r="AE16" s="51"/>
      <c r="AF16" s="22">
        <v>20969.39343659396</v>
      </c>
      <c r="AG16" s="22">
        <v>15253.29398</v>
      </c>
      <c r="AH16" s="22">
        <v>249007.47948567351</v>
      </c>
      <c r="AI16" s="22" t="s">
        <v>433</v>
      </c>
      <c r="AJ16" s="22" t="s">
        <v>433</v>
      </c>
      <c r="AK16" s="22" t="s">
        <v>431</v>
      </c>
      <c r="AL16" s="40" t="s">
        <v>431</v>
      </c>
    </row>
    <row r="17" spans="1:38" ht="26.25" customHeight="1" thickBot="1" x14ac:dyDescent="0.3">
      <c r="A17" s="60" t="s">
        <v>54</v>
      </c>
      <c r="B17" s="60" t="s">
        <v>59</v>
      </c>
      <c r="C17" s="61" t="s">
        <v>60</v>
      </c>
      <c r="D17" s="62"/>
      <c r="E17" s="3">
        <v>8.6314870664109993</v>
      </c>
      <c r="F17" s="3">
        <v>0.63545621799499996</v>
      </c>
      <c r="G17" s="3">
        <v>14.419355768726</v>
      </c>
      <c r="H17" s="3" t="s">
        <v>434</v>
      </c>
      <c r="I17" s="3">
        <v>0.25437206069099999</v>
      </c>
      <c r="J17" s="3">
        <v>0.34941601026699998</v>
      </c>
      <c r="K17" s="3">
        <v>0.35901860610199998</v>
      </c>
      <c r="L17" s="3">
        <v>3.1189480900999999E-2</v>
      </c>
      <c r="M17" s="3">
        <v>116.43380835719201</v>
      </c>
      <c r="N17" s="3">
        <v>9.3961092179000005E-2</v>
      </c>
      <c r="O17" s="3">
        <v>5.3617863839999997E-3</v>
      </c>
      <c r="P17" s="3">
        <v>4.3800557630999999E-2</v>
      </c>
      <c r="Q17" s="3">
        <v>2.4187655249E-2</v>
      </c>
      <c r="R17" s="3">
        <v>1.2870618947E-2</v>
      </c>
      <c r="S17" s="3">
        <v>1.9278697498999998E-2</v>
      </c>
      <c r="T17" s="3">
        <v>0.36310534607599998</v>
      </c>
      <c r="U17" s="3">
        <v>6.0626561129999996E-3</v>
      </c>
      <c r="V17" s="3">
        <v>0.15512336272300001</v>
      </c>
      <c r="W17" s="3">
        <v>0.14567205805299999</v>
      </c>
      <c r="X17" s="3">
        <v>4.7928047000000001E-5</v>
      </c>
      <c r="Y17" s="3">
        <v>1.01728912E-4</v>
      </c>
      <c r="Z17" s="3">
        <v>6.9235165000000002E-5</v>
      </c>
      <c r="AA17" s="3">
        <v>6.7499775000000005E-5</v>
      </c>
      <c r="AB17" s="3">
        <v>2.8639189900000003E-4</v>
      </c>
      <c r="AC17" s="3">
        <v>1.403064286E-3</v>
      </c>
      <c r="AD17" s="3">
        <v>6.429E-2</v>
      </c>
      <c r="AE17" s="51"/>
      <c r="AF17" s="22">
        <v>760.37038728330003</v>
      </c>
      <c r="AG17" s="22">
        <v>62578.748363139588</v>
      </c>
      <c r="AH17" s="22">
        <v>23268.484793235089</v>
      </c>
      <c r="AI17" s="22" t="s">
        <v>432</v>
      </c>
      <c r="AJ17" s="22" t="s">
        <v>432</v>
      </c>
      <c r="AK17" s="22" t="s">
        <v>431</v>
      </c>
      <c r="AL17" s="40" t="s">
        <v>431</v>
      </c>
    </row>
    <row r="18" spans="1:38" ht="26.25" customHeight="1" thickBot="1" x14ac:dyDescent="0.3">
      <c r="A18" s="60" t="s">
        <v>54</v>
      </c>
      <c r="B18" s="60" t="s">
        <v>61</v>
      </c>
      <c r="C18" s="61" t="s">
        <v>62</v>
      </c>
      <c r="D18" s="62"/>
      <c r="E18" s="3">
        <v>0.59706764443100002</v>
      </c>
      <c r="F18" s="3">
        <v>3.8149387425E-2</v>
      </c>
      <c r="G18" s="3">
        <v>0.89692854750200002</v>
      </c>
      <c r="H18" s="3" t="s">
        <v>434</v>
      </c>
      <c r="I18" s="3">
        <v>0.11252412218799999</v>
      </c>
      <c r="J18" s="3">
        <v>0.12155276293</v>
      </c>
      <c r="K18" s="3">
        <v>0.12857503907500001</v>
      </c>
      <c r="L18" s="3">
        <v>2.9715138880000002E-3</v>
      </c>
      <c r="M18" s="3">
        <v>1.1163242725989999</v>
      </c>
      <c r="N18" s="3">
        <v>5.0555362818000001E-2</v>
      </c>
      <c r="O18" s="3">
        <v>1.0133111939999999E-3</v>
      </c>
      <c r="P18" s="3">
        <v>2.2861568347999999E-2</v>
      </c>
      <c r="Q18" s="3">
        <v>1.2376536400000001E-2</v>
      </c>
      <c r="R18" s="3">
        <v>4.6344534449999997E-3</v>
      </c>
      <c r="S18" s="3">
        <v>7.6374026019999999E-3</v>
      </c>
      <c r="T18" s="3">
        <v>3.7008571398999997E-2</v>
      </c>
      <c r="U18" s="3">
        <v>2.1207722570000002E-3</v>
      </c>
      <c r="V18" s="3">
        <v>7.9411160618999999E-2</v>
      </c>
      <c r="W18" s="3">
        <v>0.20752061642200001</v>
      </c>
      <c r="X18" s="3">
        <v>5.5337231000000001E-5</v>
      </c>
      <c r="Y18" s="3">
        <v>7.5121506500000002E-4</v>
      </c>
      <c r="Z18" s="3">
        <v>5.1238038699999997E-4</v>
      </c>
      <c r="AA18" s="3">
        <v>3.8530655099999999E-4</v>
      </c>
      <c r="AB18" s="3">
        <v>1.7042392339999999E-3</v>
      </c>
      <c r="AC18" s="3">
        <v>6.3039409000000002E-4</v>
      </c>
      <c r="AD18" s="3">
        <v>4.165E-2</v>
      </c>
      <c r="AE18" s="51"/>
      <c r="AF18" s="22">
        <v>38.440123093164388</v>
      </c>
      <c r="AG18" s="22">
        <v>1003.1823035885001</v>
      </c>
      <c r="AH18" s="22">
        <v>7602.2267211725193</v>
      </c>
      <c r="AI18" s="22" t="s">
        <v>432</v>
      </c>
      <c r="AJ18" s="22" t="s">
        <v>432</v>
      </c>
      <c r="AK18" s="22" t="s">
        <v>431</v>
      </c>
      <c r="AL18" s="40" t="s">
        <v>431</v>
      </c>
    </row>
    <row r="19" spans="1:38" ht="26.25" customHeight="1" thickBot="1" x14ac:dyDescent="0.3">
      <c r="A19" s="60" t="s">
        <v>54</v>
      </c>
      <c r="B19" s="60" t="s">
        <v>63</v>
      </c>
      <c r="C19" s="61" t="s">
        <v>64</v>
      </c>
      <c r="D19" s="62"/>
      <c r="E19" s="3">
        <v>11.312981303542999</v>
      </c>
      <c r="F19" s="3">
        <v>0.60200307210299997</v>
      </c>
      <c r="G19" s="3">
        <v>8.784945937741</v>
      </c>
      <c r="H19" s="3">
        <v>1.0238508000000001E-5</v>
      </c>
      <c r="I19" s="3">
        <v>0.74571028615299995</v>
      </c>
      <c r="J19" s="3">
        <v>0.83411071172499995</v>
      </c>
      <c r="K19" s="3">
        <v>0.87102293678800002</v>
      </c>
      <c r="L19" s="3">
        <v>8.8514763341000002E-2</v>
      </c>
      <c r="M19" s="3">
        <v>8.1635676330789995</v>
      </c>
      <c r="N19" s="3">
        <v>0.47385597736599999</v>
      </c>
      <c r="O19" s="3">
        <v>2.6893692037999999E-2</v>
      </c>
      <c r="P19" s="3">
        <v>0.22333129827600001</v>
      </c>
      <c r="Q19" s="3">
        <v>0.12275255010199999</v>
      </c>
      <c r="R19" s="3">
        <v>6.5089206807000005E-2</v>
      </c>
      <c r="S19" s="3">
        <v>9.4888759212999996E-2</v>
      </c>
      <c r="T19" s="3">
        <v>1.8167350993519999</v>
      </c>
      <c r="U19" s="3">
        <v>2.8701222325000001E-2</v>
      </c>
      <c r="V19" s="3">
        <v>0.79128652826900003</v>
      </c>
      <c r="W19" s="3">
        <v>0.56174154485200001</v>
      </c>
      <c r="X19" s="3">
        <v>1.17692623E-4</v>
      </c>
      <c r="Y19" s="3">
        <v>2.03920226E-4</v>
      </c>
      <c r="Z19" s="3">
        <v>1.67044117E-4</v>
      </c>
      <c r="AA19" s="3">
        <v>1.61133961E-4</v>
      </c>
      <c r="AB19" s="3">
        <v>6.4979092700000001E-4</v>
      </c>
      <c r="AC19" s="3">
        <v>6.3286276739999998E-3</v>
      </c>
      <c r="AD19" s="3">
        <v>0.36348000000000003</v>
      </c>
      <c r="AE19" s="51"/>
      <c r="AF19" s="22">
        <v>64131.134150696147</v>
      </c>
      <c r="AG19" s="22">
        <v>9214.2180000000008</v>
      </c>
      <c r="AH19" s="22">
        <v>108766.16815324126</v>
      </c>
      <c r="AI19" s="22">
        <v>8.5320896505225701</v>
      </c>
      <c r="AJ19" s="22" t="s">
        <v>432</v>
      </c>
      <c r="AK19" s="22" t="s">
        <v>431</v>
      </c>
      <c r="AL19" s="40" t="s">
        <v>431</v>
      </c>
    </row>
    <row r="20" spans="1:38" ht="26.25" customHeight="1" thickBot="1" x14ac:dyDescent="0.3">
      <c r="A20" s="60" t="s">
        <v>54</v>
      </c>
      <c r="B20" s="60" t="s">
        <v>65</v>
      </c>
      <c r="C20" s="61" t="s">
        <v>66</v>
      </c>
      <c r="D20" s="62"/>
      <c r="E20" s="3">
        <v>3.6323600439320001</v>
      </c>
      <c r="F20" s="3">
        <v>0.23391910221199999</v>
      </c>
      <c r="G20" s="3">
        <v>2.8734090396790002</v>
      </c>
      <c r="H20" s="3">
        <v>4.392319752E-3</v>
      </c>
      <c r="I20" s="3">
        <v>0.35889081584400001</v>
      </c>
      <c r="J20" s="3">
        <v>0.38010460837100002</v>
      </c>
      <c r="K20" s="3">
        <v>0.40023918973099998</v>
      </c>
      <c r="L20" s="3">
        <v>4.0417808604000002E-2</v>
      </c>
      <c r="M20" s="3">
        <v>3.2220426106539999</v>
      </c>
      <c r="N20" s="3">
        <v>0.25772074103600001</v>
      </c>
      <c r="O20" s="3">
        <v>5.1143527052000003E-2</v>
      </c>
      <c r="P20" s="3">
        <v>8.2684003588999994E-2</v>
      </c>
      <c r="Q20" s="3">
        <v>4.1286944200000002E-2</v>
      </c>
      <c r="R20" s="3">
        <v>9.9387853521999997E-2</v>
      </c>
      <c r="S20" s="3">
        <v>4.6530590299000002E-2</v>
      </c>
      <c r="T20" s="3">
        <v>0.15447546179300001</v>
      </c>
      <c r="U20" s="3">
        <v>9.6659857630000002E-3</v>
      </c>
      <c r="V20" s="3">
        <v>2.1359228412250002</v>
      </c>
      <c r="W20" s="3">
        <v>0.67688223558600003</v>
      </c>
      <c r="X20" s="3">
        <v>9.5422443000000001E-5</v>
      </c>
      <c r="Y20" s="3">
        <v>1.4103609400000001E-4</v>
      </c>
      <c r="Z20" s="3">
        <v>7.8280946000000004E-5</v>
      </c>
      <c r="AA20" s="3">
        <v>6.7413634999999997E-5</v>
      </c>
      <c r="AB20" s="3">
        <v>3.82153118E-4</v>
      </c>
      <c r="AC20" s="3">
        <v>2.3490873869999999E-3</v>
      </c>
      <c r="AD20" s="3">
        <v>0.13009000000000001</v>
      </c>
      <c r="AE20" s="51"/>
      <c r="AF20" s="22">
        <v>190.93688763814649</v>
      </c>
      <c r="AG20" s="22">
        <v>3728.4524832611005</v>
      </c>
      <c r="AH20" s="22">
        <v>40788.0384541858</v>
      </c>
      <c r="AI20" s="22">
        <v>3677.2573572087354</v>
      </c>
      <c r="AJ20" s="22" t="s">
        <v>432</v>
      </c>
      <c r="AK20" s="22" t="s">
        <v>431</v>
      </c>
      <c r="AL20" s="40" t="s">
        <v>431</v>
      </c>
    </row>
    <row r="21" spans="1:38" ht="26.25" customHeight="1" thickBot="1" x14ac:dyDescent="0.3">
      <c r="A21" s="60" t="s">
        <v>54</v>
      </c>
      <c r="B21" s="60" t="s">
        <v>67</v>
      </c>
      <c r="C21" s="61" t="s">
        <v>68</v>
      </c>
      <c r="D21" s="62"/>
      <c r="E21" s="3">
        <v>3.785367599382</v>
      </c>
      <c r="F21" s="3">
        <v>0.307046572282</v>
      </c>
      <c r="G21" s="3">
        <v>2.4687331872180001</v>
      </c>
      <c r="H21" s="3">
        <v>1.05761605E-4</v>
      </c>
      <c r="I21" s="3">
        <v>0.24820839542799999</v>
      </c>
      <c r="J21" s="3">
        <v>0.28816541757199998</v>
      </c>
      <c r="K21" s="3">
        <v>0.29678393783500001</v>
      </c>
      <c r="L21" s="3">
        <v>5.5509588104000002E-2</v>
      </c>
      <c r="M21" s="3">
        <v>2.641332622512</v>
      </c>
      <c r="N21" s="3">
        <v>0.118236490645</v>
      </c>
      <c r="O21" s="3">
        <v>2.1711654917999999E-2</v>
      </c>
      <c r="P21" s="3">
        <v>7.0144031502000007E-2</v>
      </c>
      <c r="Q21" s="3">
        <v>3.7026819092E-2</v>
      </c>
      <c r="R21" s="3">
        <v>3.5482332060000003E-2</v>
      </c>
      <c r="S21" s="3">
        <v>4.2563150293E-2</v>
      </c>
      <c r="T21" s="3">
        <v>1.635468047259</v>
      </c>
      <c r="U21" s="3">
        <v>1.5039490351000001E-2</v>
      </c>
      <c r="V21" s="3">
        <v>0.28318870649700001</v>
      </c>
      <c r="W21" s="3">
        <v>0.16503663042399999</v>
      </c>
      <c r="X21" s="3">
        <v>4.9395676E-5</v>
      </c>
      <c r="Y21" s="3">
        <v>8.7198291000000004E-5</v>
      </c>
      <c r="Z21" s="3">
        <v>6.9221830999999993E-5</v>
      </c>
      <c r="AA21" s="3">
        <v>6.8120514999999994E-5</v>
      </c>
      <c r="AB21" s="3">
        <v>2.7393631299999996E-4</v>
      </c>
      <c r="AC21" s="3">
        <v>1.7186832249999999E-3</v>
      </c>
      <c r="AD21" s="3">
        <v>6.7210000000000006E-2</v>
      </c>
      <c r="AE21" s="51"/>
      <c r="AF21" s="22">
        <v>2701.7222989101706</v>
      </c>
      <c r="AG21" s="22">
        <v>1827.3734286378997</v>
      </c>
      <c r="AH21" s="22">
        <v>71993.615151178194</v>
      </c>
      <c r="AI21" s="22">
        <v>116.6960561189474</v>
      </c>
      <c r="AJ21" s="22" t="s">
        <v>432</v>
      </c>
      <c r="AK21" s="22" t="s">
        <v>431</v>
      </c>
      <c r="AL21" s="40" t="s">
        <v>431</v>
      </c>
    </row>
    <row r="22" spans="1:38" ht="26.25" customHeight="1" thickBot="1" x14ac:dyDescent="0.3">
      <c r="A22" s="60" t="s">
        <v>54</v>
      </c>
      <c r="B22" s="64" t="s">
        <v>69</v>
      </c>
      <c r="C22" s="61" t="s">
        <v>70</v>
      </c>
      <c r="D22" s="62"/>
      <c r="E22" s="3">
        <v>15.607361310066</v>
      </c>
      <c r="F22" s="3">
        <v>0.60504690775500003</v>
      </c>
      <c r="G22" s="3">
        <v>4.3052409702809999</v>
      </c>
      <c r="H22" s="3">
        <v>0.30785887017000002</v>
      </c>
      <c r="I22" s="3">
        <v>0.199155304699</v>
      </c>
      <c r="J22" s="3">
        <v>0.486995374639</v>
      </c>
      <c r="K22" s="3">
        <v>0.83688252206699998</v>
      </c>
      <c r="L22" s="3">
        <v>5.179998087E-3</v>
      </c>
      <c r="M22" s="3">
        <v>20.015297102554001</v>
      </c>
      <c r="N22" s="3">
        <v>0.68881460296399999</v>
      </c>
      <c r="O22" s="3">
        <v>4.3123655529999999E-2</v>
      </c>
      <c r="P22" s="3">
        <v>0.248843376305</v>
      </c>
      <c r="Q22" s="3">
        <v>3.0952848218000002E-2</v>
      </c>
      <c r="R22" s="3">
        <v>0.70708837039299999</v>
      </c>
      <c r="S22" s="3">
        <v>0.72470025184999998</v>
      </c>
      <c r="T22" s="3">
        <v>0.594146898561</v>
      </c>
      <c r="U22" s="3">
        <v>0.57322163500599999</v>
      </c>
      <c r="V22" s="3">
        <v>1.402437383316</v>
      </c>
      <c r="W22" s="3">
        <v>2.5988279288110001</v>
      </c>
      <c r="X22" s="3">
        <v>6.1582728829999997E-3</v>
      </c>
      <c r="Y22" s="3">
        <v>4.0270172500000002E-4</v>
      </c>
      <c r="Z22" s="3">
        <v>3.94558024E-4</v>
      </c>
      <c r="AA22" s="3">
        <v>3.9442335800000001E-4</v>
      </c>
      <c r="AB22" s="3">
        <v>7.3499559899999995E-3</v>
      </c>
      <c r="AC22" s="3">
        <v>7.7237015648999999E-2</v>
      </c>
      <c r="AD22" s="3">
        <v>0.78148252506399996</v>
      </c>
      <c r="AE22" s="51"/>
      <c r="AF22" s="22">
        <v>1192.23772074109</v>
      </c>
      <c r="AG22" s="22">
        <v>17516.31991821562</v>
      </c>
      <c r="AH22" s="22">
        <v>4470.835013451926</v>
      </c>
      <c r="AI22" s="22">
        <v>50.332262327408699</v>
      </c>
      <c r="AJ22" s="22">
        <v>7294.7096028194983</v>
      </c>
      <c r="AK22" s="22" t="s">
        <v>431</v>
      </c>
      <c r="AL22" s="40" t="s">
        <v>431</v>
      </c>
    </row>
    <row r="23" spans="1:38" ht="26.25" customHeight="1" thickBot="1" x14ac:dyDescent="0.3">
      <c r="A23" s="60" t="s">
        <v>71</v>
      </c>
      <c r="B23" s="64" t="s">
        <v>392</v>
      </c>
      <c r="C23" s="61" t="s">
        <v>388</v>
      </c>
      <c r="D23" s="103"/>
      <c r="E23" s="3">
        <v>28.581160149917999</v>
      </c>
      <c r="F23" s="3">
        <v>13.681470938624001</v>
      </c>
      <c r="G23" s="3">
        <v>1.7932612221890001</v>
      </c>
      <c r="H23" s="3">
        <v>1.0482121602000001E-2</v>
      </c>
      <c r="I23" s="3">
        <v>2.564568241156</v>
      </c>
      <c r="J23" s="3">
        <v>2.564568241156</v>
      </c>
      <c r="K23" s="3">
        <v>2.564568241156</v>
      </c>
      <c r="L23" s="3">
        <v>1.5510014362810001</v>
      </c>
      <c r="M23" s="3">
        <v>267.62309963568799</v>
      </c>
      <c r="N23" s="3">
        <v>0.39694733920699998</v>
      </c>
      <c r="O23" s="3">
        <v>3.2737785677000003E-2</v>
      </c>
      <c r="P23" s="3">
        <v>1.9383012075000001E-2</v>
      </c>
      <c r="Q23" s="3">
        <v>3.9841829953000001E-2</v>
      </c>
      <c r="R23" s="3">
        <v>4.1804065235999999E-2</v>
      </c>
      <c r="S23" s="3">
        <v>0.25712480220299999</v>
      </c>
      <c r="T23" s="3">
        <v>1.806978941346</v>
      </c>
      <c r="U23" s="3">
        <v>0.17760163126100001</v>
      </c>
      <c r="V23" s="3">
        <v>0.27815257174800001</v>
      </c>
      <c r="W23" s="3">
        <v>1.4786500845770001</v>
      </c>
      <c r="X23" s="3">
        <v>2.2590171366999999E-2</v>
      </c>
      <c r="Y23" s="3">
        <v>8.5543278920999999E-2</v>
      </c>
      <c r="Z23" s="3">
        <v>9.6048518439999994E-2</v>
      </c>
      <c r="AA23" s="3">
        <v>1.6062985368999999E-2</v>
      </c>
      <c r="AB23" s="3">
        <v>0.22024495409699998</v>
      </c>
      <c r="AC23" s="3" t="s">
        <v>431</v>
      </c>
      <c r="AD23" s="3" t="s">
        <v>431</v>
      </c>
      <c r="AE23" s="51"/>
      <c r="AF23" s="22">
        <v>63457.938004381991</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50.127530144063002</v>
      </c>
      <c r="F24" s="3">
        <v>5.6466150188449999</v>
      </c>
      <c r="G24" s="3">
        <v>68.737851277874995</v>
      </c>
      <c r="H24" s="3">
        <v>2.4101451066999999E-2</v>
      </c>
      <c r="I24" s="3">
        <v>3.8200693049800001</v>
      </c>
      <c r="J24" s="3">
        <v>4.2607426189639996</v>
      </c>
      <c r="K24" s="3">
        <v>4.4290212086659997</v>
      </c>
      <c r="L24" s="3">
        <v>0.63077879581100005</v>
      </c>
      <c r="M24" s="3">
        <v>33.505402331092</v>
      </c>
      <c r="N24" s="3">
        <v>10.933874781115</v>
      </c>
      <c r="O24" s="3">
        <v>0.460562779797</v>
      </c>
      <c r="P24" s="3">
        <v>0.65329166323400001</v>
      </c>
      <c r="Q24" s="3">
        <v>0.99458254212599995</v>
      </c>
      <c r="R24" s="3">
        <v>1.1813897246409999</v>
      </c>
      <c r="S24" s="3">
        <v>2.7817473451880002</v>
      </c>
      <c r="T24" s="3">
        <v>32.206372337147997</v>
      </c>
      <c r="U24" s="3">
        <v>0.51779038920200005</v>
      </c>
      <c r="V24" s="3">
        <v>145.62610464285501</v>
      </c>
      <c r="W24" s="3">
        <v>12.45983375824</v>
      </c>
      <c r="X24" s="3">
        <v>1.1085779484E-2</v>
      </c>
      <c r="Y24" s="3">
        <v>1.3681728686999999E-2</v>
      </c>
      <c r="Z24" s="3">
        <v>5.555282087E-3</v>
      </c>
      <c r="AA24" s="3">
        <v>1.772627953E-3</v>
      </c>
      <c r="AB24" s="3">
        <v>3.2095418210999996E-2</v>
      </c>
      <c r="AC24" s="3">
        <v>0.22881290515399999</v>
      </c>
      <c r="AD24" s="3">
        <v>3.161671815844</v>
      </c>
      <c r="AE24" s="51"/>
      <c r="AF24" s="22">
        <v>66394.533592526728</v>
      </c>
      <c r="AG24" s="22">
        <v>57684.9186901543</v>
      </c>
      <c r="AH24" s="22">
        <v>225675.42100087655</v>
      </c>
      <c r="AI24" s="22">
        <v>24387.880789289731</v>
      </c>
      <c r="AJ24" s="22">
        <v>8687.610059514298</v>
      </c>
      <c r="AK24" s="22">
        <v>13732.275384</v>
      </c>
      <c r="AL24" s="40" t="s">
        <v>435</v>
      </c>
    </row>
    <row r="25" spans="1:38" ht="26.25" customHeight="1" thickBot="1" x14ac:dyDescent="0.3">
      <c r="A25" s="60" t="s">
        <v>74</v>
      </c>
      <c r="B25" s="64" t="s">
        <v>75</v>
      </c>
      <c r="C25" s="66" t="s">
        <v>76</v>
      </c>
      <c r="D25" s="62"/>
      <c r="E25" s="3">
        <v>10.317358318493</v>
      </c>
      <c r="F25" s="3">
        <v>1.321753417192</v>
      </c>
      <c r="G25" s="3">
        <v>0.65746032572500002</v>
      </c>
      <c r="H25" s="3" t="s">
        <v>431</v>
      </c>
      <c r="I25" s="3">
        <v>0.13921538756099999</v>
      </c>
      <c r="J25" s="3">
        <v>0.191931733918</v>
      </c>
      <c r="K25" s="3">
        <v>0.219096418106</v>
      </c>
      <c r="L25" s="3">
        <v>2.4402148703E-2</v>
      </c>
      <c r="M25" s="3">
        <v>7.3346815019209997</v>
      </c>
      <c r="N25" s="3">
        <v>0.51826425421400002</v>
      </c>
      <c r="O25" s="3">
        <v>9.587521287E-3</v>
      </c>
      <c r="P25" s="3">
        <v>7.7182317999999997E-5</v>
      </c>
      <c r="Q25" s="3">
        <v>5.0039658000000002E-3</v>
      </c>
      <c r="R25" s="3">
        <v>0.17087058810899999</v>
      </c>
      <c r="S25" s="3">
        <v>3.6030806476759998</v>
      </c>
      <c r="T25" s="3">
        <v>5.1808492542999997E-2</v>
      </c>
      <c r="U25" s="3">
        <v>0.113051865845</v>
      </c>
      <c r="V25" s="3">
        <v>1.093334198657</v>
      </c>
      <c r="W25" s="3" t="s">
        <v>431</v>
      </c>
      <c r="X25" s="3">
        <v>2.05558915E-4</v>
      </c>
      <c r="Y25" s="3" t="s">
        <v>431</v>
      </c>
      <c r="Z25" s="3" t="s">
        <v>431</v>
      </c>
      <c r="AA25" s="3" t="s">
        <v>431</v>
      </c>
      <c r="AB25" s="3">
        <v>2.05558915E-4</v>
      </c>
      <c r="AC25" s="3" t="s">
        <v>431</v>
      </c>
      <c r="AD25" s="3" t="s">
        <v>431</v>
      </c>
      <c r="AE25" s="51"/>
      <c r="AF25" s="22">
        <v>33868.047573939599</v>
      </c>
      <c r="AG25" s="22" t="s">
        <v>431</v>
      </c>
      <c r="AH25" s="22" t="s">
        <v>431</v>
      </c>
      <c r="AI25" s="22" t="s">
        <v>431</v>
      </c>
      <c r="AJ25" s="22" t="s">
        <v>431</v>
      </c>
      <c r="AK25" s="22">
        <v>162.88319999999999</v>
      </c>
      <c r="AL25" s="40" t="s">
        <v>435</v>
      </c>
    </row>
    <row r="26" spans="1:38" ht="26.25" customHeight="1" thickBot="1" x14ac:dyDescent="0.3">
      <c r="A26" s="60" t="s">
        <v>74</v>
      </c>
      <c r="B26" s="60" t="s">
        <v>77</v>
      </c>
      <c r="C26" s="61" t="s">
        <v>78</v>
      </c>
      <c r="D26" s="62"/>
      <c r="E26" s="3">
        <v>1.8344199649499999</v>
      </c>
      <c r="F26" s="3">
        <v>0.84665673861799995</v>
      </c>
      <c r="G26" s="3">
        <v>0.15149525929400001</v>
      </c>
      <c r="H26" s="3" t="s">
        <v>434</v>
      </c>
      <c r="I26" s="3">
        <v>3.4081175438000003E-2</v>
      </c>
      <c r="J26" s="3">
        <v>4.3311268955000003E-2</v>
      </c>
      <c r="K26" s="3">
        <v>4.6496814191999997E-2</v>
      </c>
      <c r="L26" s="3">
        <v>5.329804984E-3</v>
      </c>
      <c r="M26" s="3">
        <v>19.463982149014001</v>
      </c>
      <c r="N26" s="3">
        <v>14.429154130584999</v>
      </c>
      <c r="O26" s="3">
        <v>2.1394107749999999E-3</v>
      </c>
      <c r="P26" s="3">
        <v>1.803515E-5</v>
      </c>
      <c r="Q26" s="3">
        <v>9.4565162300000005E-4</v>
      </c>
      <c r="R26" s="3">
        <v>3.3096095341999997E-2</v>
      </c>
      <c r="S26" s="3">
        <v>0.69353505902199997</v>
      </c>
      <c r="T26" s="3">
        <v>1.0933550965E-2</v>
      </c>
      <c r="U26" s="3">
        <v>2.3546810804E-2</v>
      </c>
      <c r="V26" s="3">
        <v>0.173155327113</v>
      </c>
      <c r="W26" s="3" t="s">
        <v>431</v>
      </c>
      <c r="X26" s="3">
        <v>2.7372688E-5</v>
      </c>
      <c r="Y26" s="3" t="s">
        <v>431</v>
      </c>
      <c r="Z26" s="3" t="s">
        <v>431</v>
      </c>
      <c r="AA26" s="3" t="s">
        <v>431</v>
      </c>
      <c r="AB26" s="3">
        <v>2.7372688E-5</v>
      </c>
      <c r="AC26" s="3" t="s">
        <v>431</v>
      </c>
      <c r="AD26" s="3" t="s">
        <v>431</v>
      </c>
      <c r="AE26" s="51"/>
      <c r="AF26" s="22">
        <v>7935.6711442869027</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190.99097494242014</v>
      </c>
      <c r="F27" s="3">
        <v>70.352546753406372</v>
      </c>
      <c r="G27" s="3">
        <v>0.29817790268400002</v>
      </c>
      <c r="H27" s="3">
        <v>11.954392326287023</v>
      </c>
      <c r="I27" s="3">
        <v>5.3942922598648817</v>
      </c>
      <c r="J27" s="3">
        <v>5.3942922598648817</v>
      </c>
      <c r="K27" s="3">
        <v>5.3942922598648817</v>
      </c>
      <c r="L27" s="3">
        <v>4.2577650414803241</v>
      </c>
      <c r="M27" s="3">
        <v>765.38530519993799</v>
      </c>
      <c r="N27" s="3">
        <v>0.52502954288199999</v>
      </c>
      <c r="O27" s="3">
        <v>3.204821009E-3</v>
      </c>
      <c r="P27" s="3">
        <v>0.16738075009</v>
      </c>
      <c r="Q27" s="3">
        <v>5.0309998030000002E-3</v>
      </c>
      <c r="R27" s="3">
        <v>0.16293567802600001</v>
      </c>
      <c r="S27" s="3">
        <v>0.113058069714</v>
      </c>
      <c r="T27" s="3">
        <v>3.3498917252999999E-2</v>
      </c>
      <c r="U27" s="3">
        <v>3.652357588E-3</v>
      </c>
      <c r="V27" s="3">
        <v>0.61606509941200005</v>
      </c>
      <c r="W27" s="3">
        <v>10.875901000461443</v>
      </c>
      <c r="X27" s="3">
        <v>1.1070567732190609E-4</v>
      </c>
      <c r="Y27" s="3">
        <v>1.1802093234200975E-4</v>
      </c>
      <c r="Z27" s="3">
        <v>6.789804686555528E-5</v>
      </c>
      <c r="AA27" s="3">
        <v>1.3580127464117391E-4</v>
      </c>
      <c r="AB27" s="3">
        <v>4.3242593117064499E-4</v>
      </c>
      <c r="AC27" s="3" t="s">
        <v>434</v>
      </c>
      <c r="AD27" s="3">
        <v>2.1732837152197691E-3</v>
      </c>
      <c r="AE27" s="51"/>
      <c r="AF27" s="22">
        <v>895896.90388284274</v>
      </c>
      <c r="AG27" s="22" t="s">
        <v>431</v>
      </c>
      <c r="AH27" s="22" t="s">
        <v>431</v>
      </c>
      <c r="AI27" s="22" t="s">
        <v>432</v>
      </c>
      <c r="AJ27" s="22" t="s">
        <v>431</v>
      </c>
      <c r="AK27" s="22">
        <v>13340.145133506401</v>
      </c>
      <c r="AL27" s="40" t="s">
        <v>435</v>
      </c>
    </row>
    <row r="28" spans="1:38" ht="26.25" customHeight="1" thickBot="1" x14ac:dyDescent="0.3">
      <c r="A28" s="60" t="s">
        <v>79</v>
      </c>
      <c r="B28" s="60" t="s">
        <v>82</v>
      </c>
      <c r="C28" s="61" t="s">
        <v>83</v>
      </c>
      <c r="D28" s="62"/>
      <c r="E28" s="3">
        <v>63.8867728222762</v>
      </c>
      <c r="F28" s="3" t="s">
        <v>474</v>
      </c>
      <c r="G28" s="3">
        <v>6.9374302882E-2</v>
      </c>
      <c r="H28" s="3">
        <v>0.24005866080327923</v>
      </c>
      <c r="I28" s="3">
        <v>3.4682274067291203</v>
      </c>
      <c r="J28" s="3">
        <v>3.4682274067291203</v>
      </c>
      <c r="K28" s="3">
        <v>3.4682274067291203</v>
      </c>
      <c r="L28" s="3">
        <v>2.8802753059146933</v>
      </c>
      <c r="M28" s="3">
        <v>47.182593523989588</v>
      </c>
      <c r="N28" s="3">
        <v>1.2853083574E-2</v>
      </c>
      <c r="O28" s="3">
        <v>2.7880988299999997E-4</v>
      </c>
      <c r="P28" s="3">
        <v>2.6066193208999999E-2</v>
      </c>
      <c r="Q28" s="3">
        <v>5.2971853100000003E-4</v>
      </c>
      <c r="R28" s="3">
        <v>3.9669037985000002E-2</v>
      </c>
      <c r="S28" s="3">
        <v>2.6678400636999999E-2</v>
      </c>
      <c r="T28" s="3">
        <v>1.5337580580000001E-3</v>
      </c>
      <c r="U28" s="3">
        <v>5.0181729600000001E-4</v>
      </c>
      <c r="V28" s="3">
        <v>8.9490076185000003E-2</v>
      </c>
      <c r="W28" s="3">
        <v>3.8237106250459152</v>
      </c>
      <c r="X28" s="3">
        <v>3.3969046402555246E-5</v>
      </c>
      <c r="Y28" s="3">
        <v>3.329526551193597E-5</v>
      </c>
      <c r="Z28" s="3">
        <v>1.2381150676798977E-5</v>
      </c>
      <c r="AA28" s="3">
        <v>3.576383637226748E-5</v>
      </c>
      <c r="AB28" s="3">
        <v>1.1540929896355766E-4</v>
      </c>
      <c r="AC28" s="3" t="s">
        <v>434</v>
      </c>
      <c r="AD28" s="3">
        <v>7.605799328220936E-4</v>
      </c>
      <c r="AE28" s="51"/>
      <c r="AF28" s="22">
        <v>185866.45131890205</v>
      </c>
      <c r="AG28" s="22" t="s">
        <v>431</v>
      </c>
      <c r="AH28" s="22" t="s">
        <v>431</v>
      </c>
      <c r="AI28" s="22">
        <v>48149.279905602903</v>
      </c>
      <c r="AJ28" s="22" t="s">
        <v>431</v>
      </c>
      <c r="AK28" s="22" t="s">
        <v>431</v>
      </c>
      <c r="AL28" s="40" t="s">
        <v>431</v>
      </c>
    </row>
    <row r="29" spans="1:38" ht="26.25" customHeight="1" thickBot="1" x14ac:dyDescent="0.3">
      <c r="A29" s="60" t="s">
        <v>79</v>
      </c>
      <c r="B29" s="60" t="s">
        <v>84</v>
      </c>
      <c r="C29" s="61" t="s">
        <v>85</v>
      </c>
      <c r="D29" s="62"/>
      <c r="E29" s="3">
        <v>177.37407734638393</v>
      </c>
      <c r="F29" s="3">
        <v>5.1541081759059848</v>
      </c>
      <c r="G29" s="3">
        <v>0.108146668918</v>
      </c>
      <c r="H29" s="3">
        <v>0.14268685513069365</v>
      </c>
      <c r="I29" s="3">
        <v>2.9666022483514012</v>
      </c>
      <c r="J29" s="3">
        <v>2.9666022483514012</v>
      </c>
      <c r="K29" s="3">
        <v>2.9666022483514012</v>
      </c>
      <c r="L29" s="3">
        <v>2.0250965554262086</v>
      </c>
      <c r="M29" s="3">
        <v>42.365833086191707</v>
      </c>
      <c r="N29" s="3">
        <v>3.6536036799999999E-3</v>
      </c>
      <c r="O29" s="3">
        <v>3.6536036800000001E-4</v>
      </c>
      <c r="P29" s="3">
        <v>3.8728199004999998E-2</v>
      </c>
      <c r="Q29" s="3">
        <v>7.3072073600000001E-4</v>
      </c>
      <c r="R29" s="3">
        <v>6.2111262553999999E-2</v>
      </c>
      <c r="S29" s="3">
        <v>4.1651081947999997E-2</v>
      </c>
      <c r="T29" s="3">
        <v>1.461441472E-3</v>
      </c>
      <c r="U29" s="3">
        <v>7.3072073600000001E-4</v>
      </c>
      <c r="V29" s="3">
        <v>0.13152973246800001</v>
      </c>
      <c r="W29" s="3">
        <v>1.8149525969680673</v>
      </c>
      <c r="X29" s="3">
        <v>1.6376312126995098E-5</v>
      </c>
      <c r="Y29" s="3">
        <v>9.9167667880136945E-5</v>
      </c>
      <c r="Z29" s="3">
        <v>1.1081304539266674E-4</v>
      </c>
      <c r="AA29" s="3">
        <v>2.411427654609682E-5</v>
      </c>
      <c r="AB29" s="3">
        <v>2.5047130194589564E-4</v>
      </c>
      <c r="AC29" s="3" t="s">
        <v>434</v>
      </c>
      <c r="AD29" s="3">
        <v>3.2616630116940514E-4</v>
      </c>
      <c r="AE29" s="51"/>
      <c r="AF29" s="22">
        <v>313548.77034731547</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0.94839687949050533</v>
      </c>
      <c r="F30" s="3">
        <v>4.3050533803068118</v>
      </c>
      <c r="G30" s="3">
        <v>4.6835607309999999E-3</v>
      </c>
      <c r="H30" s="3">
        <v>1.0339064518903514E-2</v>
      </c>
      <c r="I30" s="3">
        <v>6.6473945456679534E-2</v>
      </c>
      <c r="J30" s="3">
        <v>6.6473945456679534E-2</v>
      </c>
      <c r="K30" s="3">
        <v>6.6473945456679534E-2</v>
      </c>
      <c r="L30" s="3">
        <v>1.3770128032845252E-2</v>
      </c>
      <c r="M30" s="3">
        <v>37.727480228471428</v>
      </c>
      <c r="N30" s="3">
        <v>5.973804347E-3</v>
      </c>
      <c r="O30" s="3">
        <v>1.1479908299999999E-3</v>
      </c>
      <c r="P30" s="3">
        <v>1.3631845479999999E-3</v>
      </c>
      <c r="Q30" s="3">
        <v>4.7006363999999999E-5</v>
      </c>
      <c r="R30" s="3">
        <v>5.6888315499999996E-3</v>
      </c>
      <c r="S30" s="3">
        <v>0.19122181292599999</v>
      </c>
      <c r="T30" s="3">
        <v>8.1696084970000003E-3</v>
      </c>
      <c r="U30" s="3">
        <v>1.1430932279999999E-3</v>
      </c>
      <c r="V30" s="3">
        <v>0.115415720838</v>
      </c>
      <c r="W30" s="3">
        <v>0.10658877465233245</v>
      </c>
      <c r="X30" s="3">
        <v>7.6256080226472339E-5</v>
      </c>
      <c r="Y30" s="3">
        <v>1.3980281374853249E-4</v>
      </c>
      <c r="Z30" s="3">
        <v>4.7660050141545119E-5</v>
      </c>
      <c r="AA30" s="3">
        <v>1.636328388193049E-4</v>
      </c>
      <c r="AB30" s="3">
        <v>4.2735178293585484E-4</v>
      </c>
      <c r="AC30" s="3" t="s">
        <v>434</v>
      </c>
      <c r="AD30" s="3">
        <v>2.1411092667447655E-5</v>
      </c>
      <c r="AE30" s="51"/>
      <c r="AF30" s="22">
        <v>7014.2266457098895</v>
      </c>
      <c r="AG30" s="22" t="s">
        <v>431</v>
      </c>
      <c r="AH30" s="22" t="s">
        <v>431</v>
      </c>
      <c r="AI30" s="22" t="s">
        <v>432</v>
      </c>
      <c r="AJ30" s="22" t="s">
        <v>431</v>
      </c>
      <c r="AK30" s="22">
        <v>9.9717135588179193</v>
      </c>
      <c r="AL30" s="40" t="s">
        <v>435</v>
      </c>
    </row>
    <row r="31" spans="1:38" ht="26.25" customHeight="1" thickBot="1" x14ac:dyDescent="0.3">
      <c r="A31" s="60" t="s">
        <v>79</v>
      </c>
      <c r="B31" s="60" t="s">
        <v>88</v>
      </c>
      <c r="C31" s="61" t="s">
        <v>89</v>
      </c>
      <c r="D31" s="62"/>
      <c r="E31" s="3" t="s">
        <v>431</v>
      </c>
      <c r="F31" s="3">
        <v>22.082860372841871</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631128.75051284046</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6.7098493519963132</v>
      </c>
      <c r="J32" s="3">
        <v>13.055983798108397</v>
      </c>
      <c r="K32" s="3">
        <v>16.526832467914094</v>
      </c>
      <c r="L32" s="3">
        <v>1.420009292427</v>
      </c>
      <c r="M32" s="3" t="s">
        <v>431</v>
      </c>
      <c r="N32" s="3">
        <v>49.375523839313999</v>
      </c>
      <c r="O32" s="3">
        <v>0.214261267023</v>
      </c>
      <c r="P32" s="3" t="s">
        <v>431</v>
      </c>
      <c r="Q32" s="3">
        <v>0.563502003064</v>
      </c>
      <c r="R32" s="3">
        <v>18.449948949033001</v>
      </c>
      <c r="S32" s="3">
        <v>405.26096419527499</v>
      </c>
      <c r="T32" s="3">
        <v>2.820948945434</v>
      </c>
      <c r="U32" s="3">
        <v>0.31658615905999998</v>
      </c>
      <c r="V32" s="3">
        <v>127.489227379087</v>
      </c>
      <c r="W32" s="3" t="s">
        <v>431</v>
      </c>
      <c r="X32" s="3">
        <v>5.7759928796987922E-5</v>
      </c>
      <c r="Y32" s="3">
        <v>5.6030585717293288E-6</v>
      </c>
      <c r="Z32" s="3">
        <v>8.0480582481609721E-6</v>
      </c>
      <c r="AA32" s="3" t="s">
        <v>431</v>
      </c>
      <c r="AB32" s="3">
        <v>7.141104561687822E-5</v>
      </c>
      <c r="AC32" s="3" t="s">
        <v>434</v>
      </c>
      <c r="AD32" s="3" t="s">
        <v>431</v>
      </c>
      <c r="AE32" s="51"/>
      <c r="AF32" s="22" t="s">
        <v>431</v>
      </c>
      <c r="AG32" s="22" t="s">
        <v>431</v>
      </c>
      <c r="AH32" s="22" t="s">
        <v>431</v>
      </c>
      <c r="AI32" s="22" t="s">
        <v>431</v>
      </c>
      <c r="AJ32" s="22" t="s">
        <v>431</v>
      </c>
      <c r="AK32" s="22">
        <v>508097.06627115351</v>
      </c>
      <c r="AL32" s="40" t="s">
        <v>436</v>
      </c>
    </row>
    <row r="33" spans="1:38" ht="26.25" customHeight="1" thickBot="1" x14ac:dyDescent="0.3">
      <c r="A33" s="60" t="s">
        <v>79</v>
      </c>
      <c r="B33" s="60" t="s">
        <v>92</v>
      </c>
      <c r="C33" s="61" t="s">
        <v>93</v>
      </c>
      <c r="D33" s="62"/>
      <c r="E33" s="3" t="s">
        <v>431</v>
      </c>
      <c r="F33" s="3" t="s">
        <v>431</v>
      </c>
      <c r="G33" s="3" t="s">
        <v>431</v>
      </c>
      <c r="H33" s="3" t="s">
        <v>431</v>
      </c>
      <c r="I33" s="3">
        <v>2.7651513681458173</v>
      </c>
      <c r="J33" s="3">
        <v>5.1206506817515107</v>
      </c>
      <c r="K33" s="3">
        <v>10.24130136350302</v>
      </c>
      <c r="L33" s="3">
        <v>0.104539869021</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508097.06627115351</v>
      </c>
      <c r="AL33" s="40" t="s">
        <v>436</v>
      </c>
    </row>
    <row r="34" spans="1:38" ht="26.25" customHeight="1" thickBot="1" x14ac:dyDescent="0.3">
      <c r="A34" s="60" t="s">
        <v>71</v>
      </c>
      <c r="B34" s="60" t="s">
        <v>94</v>
      </c>
      <c r="C34" s="61" t="s">
        <v>95</v>
      </c>
      <c r="D34" s="62"/>
      <c r="E34" s="3">
        <v>16.354012038632</v>
      </c>
      <c r="F34" s="3">
        <v>0.94160918190599996</v>
      </c>
      <c r="G34" s="3">
        <v>1.2000563983700001</v>
      </c>
      <c r="H34" s="3">
        <v>8.6639467350000006E-3</v>
      </c>
      <c r="I34" s="3">
        <v>0.40364158274099998</v>
      </c>
      <c r="J34" s="3">
        <v>0.45910990675000002</v>
      </c>
      <c r="K34" s="3">
        <v>0.49660966620300001</v>
      </c>
      <c r="L34" s="3">
        <v>0.24966535038099999</v>
      </c>
      <c r="M34" s="3">
        <v>5.9114214183279996</v>
      </c>
      <c r="N34" s="3">
        <v>0.279907385289</v>
      </c>
      <c r="O34" s="3">
        <v>1.6390686606000002E-2</v>
      </c>
      <c r="P34" s="3">
        <v>1.6672059110000002E-2</v>
      </c>
      <c r="Q34" s="3">
        <v>4.3373154777000003E-2</v>
      </c>
      <c r="R34" s="3">
        <v>2.1360846613000001E-2</v>
      </c>
      <c r="S34" s="3">
        <v>0.22434173088199999</v>
      </c>
      <c r="T34" s="3">
        <v>0.89454808266800001</v>
      </c>
      <c r="U34" s="3">
        <v>9.4858095454999999E-2</v>
      </c>
      <c r="V34" s="3">
        <v>0.23622480876400001</v>
      </c>
      <c r="W34" s="3">
        <v>0.70909040549500002</v>
      </c>
      <c r="X34" s="3">
        <v>9.0055636999999993E-5</v>
      </c>
      <c r="Y34" s="3">
        <v>1.035115449E-3</v>
      </c>
      <c r="Z34" s="3">
        <v>4.8531799100000003E-4</v>
      </c>
      <c r="AA34" s="3">
        <v>3.60964345E-4</v>
      </c>
      <c r="AB34" s="3">
        <v>1.9714534219999998E-3</v>
      </c>
      <c r="AC34" s="3">
        <v>3.2837927999999997E-4</v>
      </c>
      <c r="AD34" s="3">
        <v>1.84E-2</v>
      </c>
      <c r="AE34" s="51"/>
      <c r="AF34" s="22">
        <v>25608.229945627951</v>
      </c>
      <c r="AG34" s="22">
        <v>529.64400000000001</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109.295042039999</v>
      </c>
      <c r="F36" s="3">
        <v>8.6735772877499997</v>
      </c>
      <c r="G36" s="3">
        <v>30.740677712718998</v>
      </c>
      <c r="H36" s="3">
        <v>1.8692841084E-2</v>
      </c>
      <c r="I36" s="3">
        <v>3.5290409515249999</v>
      </c>
      <c r="J36" s="3">
        <v>3.6937177757300002</v>
      </c>
      <c r="K36" s="3">
        <v>3.6937177757300002</v>
      </c>
      <c r="L36" s="3">
        <v>0.96682000752899999</v>
      </c>
      <c r="M36" s="3">
        <v>34.879229908943998</v>
      </c>
      <c r="N36" s="3">
        <v>0.26859525482800001</v>
      </c>
      <c r="O36" s="3">
        <v>2.4419139409E-2</v>
      </c>
      <c r="P36" s="3">
        <v>4.797989247E-2</v>
      </c>
      <c r="Q36" s="3">
        <v>0.452037857386</v>
      </c>
      <c r="R36" s="3">
        <v>0.48855555106800003</v>
      </c>
      <c r="S36" s="3">
        <v>1.7565188565500001</v>
      </c>
      <c r="T36" s="3">
        <v>20.263659799671998</v>
      </c>
      <c r="U36" s="3">
        <v>0.244960102116</v>
      </c>
      <c r="V36" s="3">
        <v>2.0955242907649998</v>
      </c>
      <c r="W36" s="3">
        <v>0.43395338849100001</v>
      </c>
      <c r="X36" s="3">
        <v>1.0475314673999999E-2</v>
      </c>
      <c r="Y36" s="3">
        <v>5.1374270350000001E-2</v>
      </c>
      <c r="Z36" s="3">
        <v>5.2875933014000003E-2</v>
      </c>
      <c r="AA36" s="3">
        <v>8.1917356439999995E-3</v>
      </c>
      <c r="AB36" s="3">
        <v>0.122917253682</v>
      </c>
      <c r="AC36" s="3">
        <v>0.174525957211</v>
      </c>
      <c r="AD36" s="3">
        <v>0.38286249136</v>
      </c>
      <c r="AE36" s="51"/>
      <c r="AF36" s="22">
        <v>82757.948734368809</v>
      </c>
      <c r="AG36" s="22" t="s">
        <v>433</v>
      </c>
      <c r="AH36" s="22" t="s">
        <v>431</v>
      </c>
      <c r="AI36" s="22" t="s">
        <v>433</v>
      </c>
      <c r="AJ36" s="22" t="s">
        <v>433</v>
      </c>
      <c r="AK36" s="22">
        <v>773.6952</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11.149256669323</v>
      </c>
      <c r="F38" s="3">
        <v>1.540498641736</v>
      </c>
      <c r="G38" s="3">
        <v>0.68365856172600004</v>
      </c>
      <c r="H38" s="3">
        <v>3.749324122E-3</v>
      </c>
      <c r="I38" s="3">
        <v>0.905572939533</v>
      </c>
      <c r="J38" s="3">
        <v>0.905572939533</v>
      </c>
      <c r="K38" s="3">
        <v>0.905572939533</v>
      </c>
      <c r="L38" s="3">
        <v>0.56210943828600002</v>
      </c>
      <c r="M38" s="3">
        <v>8.0786478347599999</v>
      </c>
      <c r="N38" s="3">
        <v>0.151571654537</v>
      </c>
      <c r="O38" s="3">
        <v>1.2482600236000001E-2</v>
      </c>
      <c r="P38" s="3">
        <v>6.6138513650000003E-3</v>
      </c>
      <c r="Q38" s="3">
        <v>1.5186180644E-2</v>
      </c>
      <c r="R38" s="3">
        <v>1.4514469513E-2</v>
      </c>
      <c r="S38" s="3">
        <v>9.7774078727999994E-2</v>
      </c>
      <c r="T38" s="3">
        <v>0.68977450863699996</v>
      </c>
      <c r="U38" s="3">
        <v>6.7797879086999996E-2</v>
      </c>
      <c r="V38" s="3">
        <v>0.103223908941</v>
      </c>
      <c r="W38" s="3">
        <v>0.474104411738</v>
      </c>
      <c r="X38" s="3">
        <v>4.8324319660000004E-3</v>
      </c>
      <c r="Y38" s="3">
        <v>1.9731824254999999E-2</v>
      </c>
      <c r="Z38" s="3">
        <v>2.2752585331999999E-2</v>
      </c>
      <c r="AA38" s="3">
        <v>3.6445296560000001E-3</v>
      </c>
      <c r="AB38" s="3">
        <v>5.0961371208999996E-2</v>
      </c>
      <c r="AC38" s="3" t="s">
        <v>431</v>
      </c>
      <c r="AD38" s="3" t="s">
        <v>431</v>
      </c>
      <c r="AE38" s="51"/>
      <c r="AF38" s="22">
        <v>20182.058342978678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41.319760345829998</v>
      </c>
      <c r="F39" s="3">
        <v>4.2490783018049996</v>
      </c>
      <c r="G39" s="3">
        <v>8.1136373311219998</v>
      </c>
      <c r="H39" s="3">
        <v>6.2711806669999998E-3</v>
      </c>
      <c r="I39" s="3">
        <v>1.3549620154290001</v>
      </c>
      <c r="J39" s="3">
        <v>1.5316623647280001</v>
      </c>
      <c r="K39" s="3">
        <v>1.554153227294</v>
      </c>
      <c r="L39" s="3">
        <v>0.49427958489399998</v>
      </c>
      <c r="M39" s="3">
        <v>13.666322803418</v>
      </c>
      <c r="N39" s="3">
        <v>1.0755244635950001</v>
      </c>
      <c r="O39" s="3">
        <v>0.102994313001</v>
      </c>
      <c r="P39" s="3">
        <v>0.13702967238200001</v>
      </c>
      <c r="Q39" s="3">
        <v>0.315535212733</v>
      </c>
      <c r="R39" s="3">
        <v>0.20648297072300001</v>
      </c>
      <c r="S39" s="3">
        <v>1.107430696088</v>
      </c>
      <c r="T39" s="3">
        <v>6.9108351005589999</v>
      </c>
      <c r="U39" s="3">
        <v>0.22525599850299999</v>
      </c>
      <c r="V39" s="3">
        <v>1.4904843691409999</v>
      </c>
      <c r="W39" s="3">
        <v>0.783272655717</v>
      </c>
      <c r="X39" s="3">
        <v>3.3922330700000001E-4</v>
      </c>
      <c r="Y39" s="3">
        <v>1.603567433E-3</v>
      </c>
      <c r="Z39" s="3">
        <v>6.4034198599999996E-4</v>
      </c>
      <c r="AA39" s="3">
        <v>5.7391596299999998E-4</v>
      </c>
      <c r="AB39" s="3">
        <v>3.1570486889999998E-3</v>
      </c>
      <c r="AC39" s="3">
        <v>0.76930261707100001</v>
      </c>
      <c r="AD39" s="3">
        <v>0.25456646593100002</v>
      </c>
      <c r="AE39" s="51"/>
      <c r="AF39" s="22">
        <v>44131.264635581509</v>
      </c>
      <c r="AG39" s="22">
        <v>7465.3917801209091</v>
      </c>
      <c r="AH39" s="22">
        <v>353354.61786236748</v>
      </c>
      <c r="AI39" s="22">
        <v>1554.8283396973152</v>
      </c>
      <c r="AJ39" s="22" t="s">
        <v>433</v>
      </c>
      <c r="AK39" s="22" t="s">
        <v>431</v>
      </c>
      <c r="AL39" s="40" t="s">
        <v>431</v>
      </c>
    </row>
    <row r="40" spans="1:38" ht="26.25" customHeight="1" thickBot="1" x14ac:dyDescent="0.3">
      <c r="A40" s="60" t="s">
        <v>71</v>
      </c>
      <c r="B40" s="60" t="s">
        <v>106</v>
      </c>
      <c r="C40" s="61" t="s">
        <v>390</v>
      </c>
      <c r="D40" s="62"/>
      <c r="E40" s="3">
        <v>3.6083352534799999</v>
      </c>
      <c r="F40" s="3">
        <v>0.58544249158499995</v>
      </c>
      <c r="G40" s="3">
        <v>0.14688751002</v>
      </c>
      <c r="H40" s="3">
        <v>1.180714771E-3</v>
      </c>
      <c r="I40" s="3">
        <v>0.224706367174</v>
      </c>
      <c r="J40" s="3">
        <v>0.224706367174</v>
      </c>
      <c r="K40" s="3">
        <v>0.224706367174</v>
      </c>
      <c r="L40" s="3">
        <v>0.138901778585</v>
      </c>
      <c r="M40" s="3">
        <v>1.980254126415</v>
      </c>
      <c r="N40" s="3">
        <v>3.2115495915999999E-2</v>
      </c>
      <c r="O40" s="3">
        <v>2.653925911E-3</v>
      </c>
      <c r="P40" s="3">
        <v>1.795992486E-3</v>
      </c>
      <c r="Q40" s="3">
        <v>3.231305291E-3</v>
      </c>
      <c r="R40" s="3">
        <v>3.3611382679999999E-3</v>
      </c>
      <c r="S40" s="3">
        <v>2.0920808294999999E-2</v>
      </c>
      <c r="T40" s="3">
        <v>0.14625599683900001</v>
      </c>
      <c r="U40" s="3">
        <v>1.4374307387000001E-2</v>
      </c>
      <c r="V40" s="3">
        <v>2.3368283343999999E-2</v>
      </c>
      <c r="W40" s="3">
        <v>0.101466015632</v>
      </c>
      <c r="X40" s="3">
        <v>1.2600986460000001E-3</v>
      </c>
      <c r="Y40" s="3">
        <v>4.2629134240000002E-3</v>
      </c>
      <c r="Z40" s="3">
        <v>5.1112696129999996E-3</v>
      </c>
      <c r="AA40" s="3">
        <v>7.6857027E-4</v>
      </c>
      <c r="AB40" s="3">
        <v>1.1402851952999999E-2</v>
      </c>
      <c r="AC40" s="3" t="s">
        <v>431</v>
      </c>
      <c r="AD40" s="3" t="s">
        <v>431</v>
      </c>
      <c r="AE40" s="51"/>
      <c r="AF40" s="22">
        <v>6220.9103670797194</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44.376126500651999</v>
      </c>
      <c r="F41" s="3">
        <v>26.573740697866999</v>
      </c>
      <c r="G41" s="3">
        <v>15.246554313376</v>
      </c>
      <c r="H41" s="3">
        <v>0.18275283568600001</v>
      </c>
      <c r="I41" s="3">
        <v>11.037311340499</v>
      </c>
      <c r="J41" s="3">
        <v>11.291990434435</v>
      </c>
      <c r="K41" s="3">
        <v>12.542947973543001</v>
      </c>
      <c r="L41" s="3">
        <v>1.308845635732</v>
      </c>
      <c r="M41" s="3">
        <v>191.498348898861</v>
      </c>
      <c r="N41" s="3">
        <v>1.5968049801299999</v>
      </c>
      <c r="O41" s="3">
        <v>0.27950089177699999</v>
      </c>
      <c r="P41" s="3">
        <v>0.26289712422900002</v>
      </c>
      <c r="Q41" s="3">
        <v>0.498953371024</v>
      </c>
      <c r="R41" s="3">
        <v>1.5619492830790001</v>
      </c>
      <c r="S41" s="3">
        <v>0.82073357759200005</v>
      </c>
      <c r="T41" s="3">
        <v>7.7107409503069997</v>
      </c>
      <c r="U41" s="3">
        <v>0.22419556852799999</v>
      </c>
      <c r="V41" s="3">
        <v>12.118030511742999</v>
      </c>
      <c r="W41" s="3">
        <v>8.4025870621269991</v>
      </c>
      <c r="X41" s="3">
        <v>2.7201365365560002</v>
      </c>
      <c r="Y41" s="3">
        <v>2.9599377383140002</v>
      </c>
      <c r="Z41" s="3">
        <v>1.4416019044820001</v>
      </c>
      <c r="AA41" s="3">
        <v>1.9995748498920001</v>
      </c>
      <c r="AB41" s="3">
        <v>9.1212510292440001</v>
      </c>
      <c r="AC41" s="3">
        <v>0.12867575401199999</v>
      </c>
      <c r="AD41" s="3">
        <v>5.4362719738019996</v>
      </c>
      <c r="AE41" s="51"/>
      <c r="AF41" s="22">
        <v>130273.08226860593</v>
      </c>
      <c r="AG41" s="22">
        <v>35398.282935460396</v>
      </c>
      <c r="AH41" s="22">
        <v>1266129.4519818556</v>
      </c>
      <c r="AI41" s="22">
        <v>16714.617710360271</v>
      </c>
      <c r="AJ41" s="22" t="s">
        <v>433</v>
      </c>
      <c r="AK41" s="22" t="s">
        <v>431</v>
      </c>
      <c r="AL41" s="40" t="s">
        <v>431</v>
      </c>
    </row>
    <row r="42" spans="1:38" ht="26.25" customHeight="1" thickBot="1" x14ac:dyDescent="0.3">
      <c r="A42" s="60" t="s">
        <v>71</v>
      </c>
      <c r="B42" s="60" t="s">
        <v>108</v>
      </c>
      <c r="C42" s="61" t="s">
        <v>109</v>
      </c>
      <c r="D42" s="62"/>
      <c r="E42" s="3">
        <v>0.86093895933800002</v>
      </c>
      <c r="F42" s="3">
        <v>5.1668388508390004</v>
      </c>
      <c r="G42" s="3">
        <v>1.3926951319999999E-3</v>
      </c>
      <c r="H42" s="3">
        <v>4.9533471100000003E-4</v>
      </c>
      <c r="I42" s="3">
        <v>2.0198990153000002E-2</v>
      </c>
      <c r="J42" s="3">
        <v>2.0198990153000002E-2</v>
      </c>
      <c r="K42" s="3">
        <v>2.0198990153000002E-2</v>
      </c>
      <c r="L42" s="3">
        <v>9.4798508140000008E-3</v>
      </c>
      <c r="M42" s="3">
        <v>69.199358047516</v>
      </c>
      <c r="N42" s="3">
        <v>3.9475604049999998E-3</v>
      </c>
      <c r="O42" s="3">
        <v>2.1216937000000001E-5</v>
      </c>
      <c r="P42" s="3">
        <v>9.5463137599999996E-4</v>
      </c>
      <c r="Q42" s="3">
        <v>3.2078961999999998E-5</v>
      </c>
      <c r="R42" s="3">
        <v>1.961054278E-3</v>
      </c>
      <c r="S42" s="3">
        <v>5.2378201700000002E-4</v>
      </c>
      <c r="T42" s="3">
        <v>2.40191415E-4</v>
      </c>
      <c r="U42" s="3">
        <v>2.1724051E-5</v>
      </c>
      <c r="V42" s="3">
        <v>3.5996817949999998E-3</v>
      </c>
      <c r="W42" s="3">
        <v>0.11369139503099999</v>
      </c>
      <c r="X42" s="3">
        <v>6.408371956E-3</v>
      </c>
      <c r="Y42" s="3">
        <v>3.1760063561000001E-2</v>
      </c>
      <c r="Z42" s="3">
        <v>3.2619581986999997E-2</v>
      </c>
      <c r="AA42" s="3">
        <v>6.0339447539999999E-3</v>
      </c>
      <c r="AB42" s="3">
        <v>7.682196225799999E-2</v>
      </c>
      <c r="AC42" s="3" t="s">
        <v>431</v>
      </c>
      <c r="AD42" s="3" t="s">
        <v>431</v>
      </c>
      <c r="AE42" s="51"/>
      <c r="AF42" s="22">
        <v>5067.4766506752712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2.589041383359</v>
      </c>
      <c r="F43" s="3">
        <v>1.296559690929</v>
      </c>
      <c r="G43" s="3">
        <v>0.140806913683</v>
      </c>
      <c r="H43" s="3">
        <v>4.1507828179999998E-3</v>
      </c>
      <c r="I43" s="3">
        <v>0.68647262857400004</v>
      </c>
      <c r="J43" s="3">
        <v>0.69721030124100003</v>
      </c>
      <c r="K43" s="3">
        <v>0.72168760485700001</v>
      </c>
      <c r="L43" s="3">
        <v>0.22404165083899999</v>
      </c>
      <c r="M43" s="3">
        <v>2.7399572382819999</v>
      </c>
      <c r="N43" s="3">
        <v>0.1125379938</v>
      </c>
      <c r="O43" s="3">
        <v>4.6411432223000003E-2</v>
      </c>
      <c r="P43" s="3">
        <v>3.0539011129999999E-3</v>
      </c>
      <c r="Q43" s="3">
        <v>3.1270076209999999E-3</v>
      </c>
      <c r="R43" s="3">
        <v>8.1210304826000002E-2</v>
      </c>
      <c r="S43" s="3">
        <v>3.4761761777000001E-2</v>
      </c>
      <c r="T43" s="3">
        <v>1.8689472641000002E-2</v>
      </c>
      <c r="U43" s="3">
        <v>2.1506570978E-2</v>
      </c>
      <c r="V43" s="3">
        <v>1.780894302716</v>
      </c>
      <c r="W43" s="3">
        <v>0.39077826408299998</v>
      </c>
      <c r="X43" s="3">
        <v>3.4608436567000002E-2</v>
      </c>
      <c r="Y43" s="3">
        <v>5.5508169258999998E-2</v>
      </c>
      <c r="Z43" s="3">
        <v>1.7345108907000001E-2</v>
      </c>
      <c r="AA43" s="3">
        <v>1.3876158736E-2</v>
      </c>
      <c r="AB43" s="3">
        <v>0.121337873469</v>
      </c>
      <c r="AC43" s="3">
        <v>1.308256557E-3</v>
      </c>
      <c r="AD43" s="3">
        <v>7.6278645345999999E-2</v>
      </c>
      <c r="AE43" s="51"/>
      <c r="AF43" s="22">
        <v>5840.1723496836303</v>
      </c>
      <c r="AG43" s="22">
        <v>37.771999999999998</v>
      </c>
      <c r="AH43" s="22">
        <v>4448.3710221967403</v>
      </c>
      <c r="AI43" s="22">
        <v>3476.341413871321</v>
      </c>
      <c r="AJ43" s="22" t="s">
        <v>433</v>
      </c>
      <c r="AK43" s="22" t="s">
        <v>431</v>
      </c>
      <c r="AL43" s="40" t="s">
        <v>431</v>
      </c>
    </row>
    <row r="44" spans="1:38" ht="26.25" customHeight="1" thickBot="1" x14ac:dyDescent="0.3">
      <c r="A44" s="60" t="s">
        <v>71</v>
      </c>
      <c r="B44" s="60" t="s">
        <v>112</v>
      </c>
      <c r="C44" s="61" t="s">
        <v>113</v>
      </c>
      <c r="D44" s="62"/>
      <c r="E44" s="3">
        <v>45.226230933384997</v>
      </c>
      <c r="F44" s="3">
        <v>5.8380632686420002</v>
      </c>
      <c r="G44" s="3">
        <v>2.475403690551</v>
      </c>
      <c r="H44" s="3">
        <v>1.3339832495E-2</v>
      </c>
      <c r="I44" s="3">
        <v>3.171624642077</v>
      </c>
      <c r="J44" s="3">
        <v>3.171624642077</v>
      </c>
      <c r="K44" s="3">
        <v>3.171624642077</v>
      </c>
      <c r="L44" s="3">
        <v>2.1012027046139998</v>
      </c>
      <c r="M44" s="3">
        <v>30.013942205071999</v>
      </c>
      <c r="N44" s="3">
        <v>0.54678365635399995</v>
      </c>
      <c r="O44" s="3">
        <v>4.5030067255E-2</v>
      </c>
      <c r="P44" s="3">
        <v>2.3858984997999998E-2</v>
      </c>
      <c r="Q44" s="3">
        <v>5.4783035810999997E-2</v>
      </c>
      <c r="R44" s="3">
        <v>5.2359887043E-2</v>
      </c>
      <c r="S44" s="3">
        <v>0.35271283688900001</v>
      </c>
      <c r="T44" s="3">
        <v>2.4883110832619999</v>
      </c>
      <c r="U44" s="3">
        <v>0.24457588942799999</v>
      </c>
      <c r="V44" s="3">
        <v>0.37237270073000001</v>
      </c>
      <c r="W44" s="3">
        <v>1.7102969848530001</v>
      </c>
      <c r="X44" s="3">
        <v>2.1495753236E-2</v>
      </c>
      <c r="Y44" s="3">
        <v>7.2790110419000006E-2</v>
      </c>
      <c r="Z44" s="3">
        <v>8.7293207307000006E-2</v>
      </c>
      <c r="AA44" s="3">
        <v>1.3111155143E-2</v>
      </c>
      <c r="AB44" s="3">
        <v>0.19469022610500003</v>
      </c>
      <c r="AC44" s="3" t="s">
        <v>431</v>
      </c>
      <c r="AD44" s="3" t="s">
        <v>431</v>
      </c>
      <c r="AE44" s="51"/>
      <c r="AF44" s="22">
        <v>72904.40784771787</v>
      </c>
      <c r="AG44" s="22" t="s">
        <v>431</v>
      </c>
      <c r="AH44" s="22" t="s">
        <v>431</v>
      </c>
      <c r="AI44" s="22" t="s">
        <v>432</v>
      </c>
      <c r="AJ44" s="22" t="s">
        <v>431</v>
      </c>
      <c r="AK44" s="22">
        <v>162.88319999999999</v>
      </c>
      <c r="AL44" s="40" t="s">
        <v>435</v>
      </c>
    </row>
    <row r="45" spans="1:38" ht="26.25" customHeight="1" thickBot="1" x14ac:dyDescent="0.3">
      <c r="A45" s="60" t="s">
        <v>71</v>
      </c>
      <c r="B45" s="60" t="s">
        <v>114</v>
      </c>
      <c r="C45" s="61" t="s">
        <v>115</v>
      </c>
      <c r="D45" s="62"/>
      <c r="E45" s="3">
        <v>14.33333752872</v>
      </c>
      <c r="F45" s="3">
        <v>0.46641449512200001</v>
      </c>
      <c r="G45" s="3">
        <v>3.266987652439</v>
      </c>
      <c r="H45" s="3">
        <v>1.9662604100000002E-3</v>
      </c>
      <c r="I45" s="3">
        <v>0.33068538266800002</v>
      </c>
      <c r="J45" s="3">
        <v>0.34904515797699998</v>
      </c>
      <c r="K45" s="3">
        <v>0.34904515797699998</v>
      </c>
      <c r="L45" s="3">
        <v>8.9613537379999997E-2</v>
      </c>
      <c r="M45" s="3">
        <v>0.60197751429699997</v>
      </c>
      <c r="N45" s="3">
        <v>2.6755237258000001E-2</v>
      </c>
      <c r="O45" s="3">
        <v>2.205030795E-3</v>
      </c>
      <c r="P45" s="3">
        <v>5.6600108469999997E-3</v>
      </c>
      <c r="Q45" s="3">
        <v>2.3146346248000001E-2</v>
      </c>
      <c r="R45" s="3">
        <v>2.5828917811999998E-2</v>
      </c>
      <c r="S45" s="3">
        <v>0.181865420345</v>
      </c>
      <c r="T45" s="3">
        <v>0.93681423290499999</v>
      </c>
      <c r="U45" s="3">
        <v>2.2289078334000002E-2</v>
      </c>
      <c r="V45" s="3">
        <v>0.23595124925399999</v>
      </c>
      <c r="W45" s="3">
        <v>3.3679578407999997E-2</v>
      </c>
      <c r="X45" s="3">
        <v>3.9325208200000002E-4</v>
      </c>
      <c r="Y45" s="3">
        <v>1.9662604100000002E-3</v>
      </c>
      <c r="Z45" s="3">
        <v>1.9662604100000002E-3</v>
      </c>
      <c r="AA45" s="3">
        <v>1.9662604100000001E-4</v>
      </c>
      <c r="AB45" s="3">
        <v>4.5223989430000005E-3</v>
      </c>
      <c r="AC45" s="3">
        <v>1.7162705590000001E-2</v>
      </c>
      <c r="AD45" s="3">
        <v>2.0174374014000001E-2</v>
      </c>
      <c r="AE45" s="51"/>
      <c r="AF45" s="22">
        <v>8326.0107455639045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0.18197057507799999</v>
      </c>
      <c r="F46" s="3">
        <v>0.87846464280100001</v>
      </c>
      <c r="G46" s="3" t="s">
        <v>432</v>
      </c>
      <c r="H46" s="3">
        <v>2.5823945035E-2</v>
      </c>
      <c r="I46" s="3">
        <v>0.59171407573799994</v>
      </c>
      <c r="J46" s="3">
        <v>0.60357242449699999</v>
      </c>
      <c r="K46" s="3">
        <v>0.66985945041499995</v>
      </c>
      <c r="L46" s="3">
        <v>4.1419985302000001E-2</v>
      </c>
      <c r="M46" s="3">
        <v>5.1170014647570001</v>
      </c>
      <c r="N46" s="3">
        <v>8.7155814491999994E-2</v>
      </c>
      <c r="O46" s="3">
        <v>4.1963910681999998E-2</v>
      </c>
      <c r="P46" s="3">
        <v>1.8076761520000001E-3</v>
      </c>
      <c r="Q46" s="3">
        <v>6.13318695E-4</v>
      </c>
      <c r="R46" s="3">
        <v>7.4243841975000002E-2</v>
      </c>
      <c r="S46" s="3">
        <v>1.9367958776000001E-2</v>
      </c>
      <c r="T46" s="3">
        <v>6.4559862589999998E-3</v>
      </c>
      <c r="U46" s="3">
        <v>1.613996565E-3</v>
      </c>
      <c r="V46" s="3">
        <v>1.6527324822260001</v>
      </c>
      <c r="W46" s="3">
        <v>1.3048073715E-2</v>
      </c>
      <c r="X46" s="3">
        <v>2.1148116634E-2</v>
      </c>
      <c r="Y46" s="3">
        <v>1.8802514145000001E-2</v>
      </c>
      <c r="Z46" s="3">
        <v>1.1544092154000001E-2</v>
      </c>
      <c r="AA46" s="3">
        <v>0.18408694717999999</v>
      </c>
      <c r="AB46" s="3">
        <v>0.23558167011299999</v>
      </c>
      <c r="AC46" s="3" t="s">
        <v>431</v>
      </c>
      <c r="AD46" s="3" t="s">
        <v>431</v>
      </c>
      <c r="AE46" s="51"/>
      <c r="AF46" s="22" t="s">
        <v>432</v>
      </c>
      <c r="AG46" s="22" t="s">
        <v>432</v>
      </c>
      <c r="AH46" s="22" t="s">
        <v>432</v>
      </c>
      <c r="AI46" s="22">
        <v>3227.99312934827</v>
      </c>
      <c r="AJ46" s="22" t="s">
        <v>432</v>
      </c>
      <c r="AK46" s="22" t="s">
        <v>431</v>
      </c>
      <c r="AL46" s="40" t="s">
        <v>431</v>
      </c>
    </row>
    <row r="47" spans="1:38" ht="26.25" customHeight="1" thickBot="1" x14ac:dyDescent="0.3">
      <c r="A47" s="60" t="s">
        <v>71</v>
      </c>
      <c r="B47" s="60" t="s">
        <v>118</v>
      </c>
      <c r="C47" s="61" t="s">
        <v>119</v>
      </c>
      <c r="D47" s="62"/>
      <c r="E47" s="3">
        <v>24.514667010354</v>
      </c>
      <c r="F47" s="3">
        <v>1.172635696922</v>
      </c>
      <c r="G47" s="3">
        <v>5.314745642688</v>
      </c>
      <c r="H47" s="3">
        <v>2.7484608619999999E-3</v>
      </c>
      <c r="I47" s="3">
        <v>0.55053533517599995</v>
      </c>
      <c r="J47" s="3">
        <v>0.57382684217799995</v>
      </c>
      <c r="K47" s="3">
        <v>0.57382684217799995</v>
      </c>
      <c r="L47" s="3">
        <v>0.14970234965699999</v>
      </c>
      <c r="M47" s="3">
        <v>6.2343631084739997</v>
      </c>
      <c r="N47" s="3">
        <v>0.50622913387400004</v>
      </c>
      <c r="O47" s="3">
        <v>9.1711337320000003E-3</v>
      </c>
      <c r="P47" s="3">
        <v>8.3096093140000004E-3</v>
      </c>
      <c r="Q47" s="3">
        <v>1.1025956812E-2</v>
      </c>
      <c r="R47" s="3">
        <v>2.0164977178999999E-2</v>
      </c>
      <c r="S47" s="3">
        <v>0.256314156801</v>
      </c>
      <c r="T47" s="3">
        <v>0.29732544123600002</v>
      </c>
      <c r="U47" s="3">
        <v>0.119249403219</v>
      </c>
      <c r="V47" s="3">
        <v>0.33624786733500001</v>
      </c>
      <c r="W47" s="3">
        <v>3.5729991204999999E-2</v>
      </c>
      <c r="X47" s="3">
        <v>5.4969217200000003E-4</v>
      </c>
      <c r="Y47" s="3">
        <v>2.7484608619999999E-3</v>
      </c>
      <c r="Z47" s="3">
        <v>2.7484608619999999E-3</v>
      </c>
      <c r="AA47" s="3">
        <v>2.7484608600000001E-4</v>
      </c>
      <c r="AB47" s="3">
        <v>6.3214599819999993E-3</v>
      </c>
      <c r="AC47" s="3">
        <v>2.1987686895000001E-2</v>
      </c>
      <c r="AD47" s="3">
        <v>1.0444151275000001E-2</v>
      </c>
      <c r="AE47" s="51"/>
      <c r="AF47" s="22">
        <v>39883.539625543803</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24.777895000000001</v>
      </c>
      <c r="G48" s="3" t="s">
        <v>431</v>
      </c>
      <c r="H48" s="3" t="s">
        <v>431</v>
      </c>
      <c r="I48" s="3">
        <v>0.115148600063</v>
      </c>
      <c r="J48" s="3">
        <v>0.81867517499999998</v>
      </c>
      <c r="K48" s="3">
        <v>1.7264335002069999</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20.423175000000001</v>
      </c>
      <c r="AL48" s="40" t="s">
        <v>123</v>
      </c>
    </row>
    <row r="49" spans="1:38" ht="26.25" customHeight="1" thickBot="1" x14ac:dyDescent="0.3">
      <c r="A49" s="60" t="s">
        <v>120</v>
      </c>
      <c r="B49" s="60" t="s">
        <v>124</v>
      </c>
      <c r="C49" s="61" t="s">
        <v>125</v>
      </c>
      <c r="D49" s="62"/>
      <c r="E49" s="3">
        <v>0.26386843937799997</v>
      </c>
      <c r="F49" s="3">
        <v>0.409280118621</v>
      </c>
      <c r="G49" s="3">
        <v>19.007642333998</v>
      </c>
      <c r="H49" s="3">
        <v>0.1418179</v>
      </c>
      <c r="I49" s="3">
        <v>0.88531303672700001</v>
      </c>
      <c r="J49" s="3">
        <v>1.0558022608969999</v>
      </c>
      <c r="K49" s="3">
        <v>1.1005415804130001</v>
      </c>
      <c r="L49" s="3">
        <v>0.433044510514</v>
      </c>
      <c r="M49" s="3">
        <v>10.497394781294</v>
      </c>
      <c r="N49" s="3">
        <v>2.2241083840470002</v>
      </c>
      <c r="O49" s="3">
        <v>2.7748202390999999E-2</v>
      </c>
      <c r="P49" s="3">
        <v>2.2263543512000002E-2</v>
      </c>
      <c r="Q49" s="3">
        <v>3.6447582391000002E-2</v>
      </c>
      <c r="R49" s="3">
        <v>1.4630192353439999</v>
      </c>
      <c r="S49" s="3">
        <v>0.209919486381</v>
      </c>
      <c r="T49" s="3">
        <v>0.82524497919999995</v>
      </c>
      <c r="U49" s="3" t="s">
        <v>431</v>
      </c>
      <c r="V49" s="3">
        <v>2.1662420846539998</v>
      </c>
      <c r="W49" s="3">
        <v>0.66062342847900002</v>
      </c>
      <c r="X49" s="3">
        <v>0.105736291895</v>
      </c>
      <c r="Y49" s="3">
        <v>0.12978874003099999</v>
      </c>
      <c r="Z49" s="3">
        <v>6.4890351952000005E-2</v>
      </c>
      <c r="AA49" s="3">
        <v>4.5425857229E-2</v>
      </c>
      <c r="AB49" s="3">
        <v>0.34584124110699999</v>
      </c>
      <c r="AC49" s="3" t="s">
        <v>431</v>
      </c>
      <c r="AD49" s="3">
        <v>5.6069190000000004</v>
      </c>
      <c r="AE49" s="51"/>
      <c r="AF49" s="22" t="s">
        <v>431</v>
      </c>
      <c r="AG49" s="22">
        <v>2000.2464</v>
      </c>
      <c r="AH49" s="22" t="s">
        <v>431</v>
      </c>
      <c r="AI49" s="22" t="s">
        <v>431</v>
      </c>
      <c r="AJ49" s="22" t="s">
        <v>431</v>
      </c>
      <c r="AK49" s="22">
        <v>162592.95998024248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9.7285105999999996E-2</v>
      </c>
      <c r="F51" s="3">
        <v>35.397163432520998</v>
      </c>
      <c r="G51" s="3">
        <v>0.13336000000000001</v>
      </c>
      <c r="H51" s="3" t="s">
        <v>431</v>
      </c>
      <c r="I51" s="3" t="s">
        <v>431</v>
      </c>
      <c r="J51" s="3" t="s">
        <v>431</v>
      </c>
      <c r="K51" s="3" t="s">
        <v>431</v>
      </c>
      <c r="L51" s="3" t="s">
        <v>431</v>
      </c>
      <c r="M51" s="3">
        <v>0.51473270000000004</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62.96161</v>
      </c>
      <c r="AL51" s="40" t="s">
        <v>438</v>
      </c>
    </row>
    <row r="52" spans="1:38" ht="26.25" customHeight="1" thickBot="1" x14ac:dyDescent="0.3">
      <c r="A52" s="60" t="s">
        <v>120</v>
      </c>
      <c r="B52" s="64" t="s">
        <v>132</v>
      </c>
      <c r="C52" s="66" t="s">
        <v>391</v>
      </c>
      <c r="D52" s="63"/>
      <c r="E52" s="3" t="s">
        <v>431</v>
      </c>
      <c r="F52" s="3">
        <v>21.090156514675002</v>
      </c>
      <c r="G52" s="3" t="s">
        <v>432</v>
      </c>
      <c r="H52" s="3">
        <v>5.4376000000000001E-2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73.552790000000002</v>
      </c>
      <c r="AL52" s="40" t="s">
        <v>439</v>
      </c>
    </row>
    <row r="53" spans="1:38" ht="26.25" customHeight="1" thickBot="1" x14ac:dyDescent="0.3">
      <c r="A53" s="60" t="s">
        <v>120</v>
      </c>
      <c r="B53" s="64" t="s">
        <v>134</v>
      </c>
      <c r="C53" s="66" t="s">
        <v>135</v>
      </c>
      <c r="D53" s="63"/>
      <c r="E53" s="3" t="s">
        <v>431</v>
      </c>
      <c r="F53" s="3">
        <v>27.659250428141998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14.597569999999999</v>
      </c>
      <c r="AL53" s="40" t="s">
        <v>440</v>
      </c>
    </row>
    <row r="54" spans="1:38" ht="37.5" customHeight="1" thickBot="1" x14ac:dyDescent="0.3">
      <c r="A54" s="60" t="s">
        <v>120</v>
      </c>
      <c r="B54" s="64" t="s">
        <v>137</v>
      </c>
      <c r="C54" s="66" t="s">
        <v>138</v>
      </c>
      <c r="D54" s="63"/>
      <c r="E54" s="3">
        <v>2.7810000000000001E-2</v>
      </c>
      <c r="F54" s="3">
        <v>38.248541142455998</v>
      </c>
      <c r="G54" s="3">
        <v>2.6939999999999999E-2</v>
      </c>
      <c r="H54" s="3" t="s">
        <v>431</v>
      </c>
      <c r="I54" s="3" t="s">
        <v>431</v>
      </c>
      <c r="J54" s="3" t="s">
        <v>431</v>
      </c>
      <c r="K54" s="3" t="s">
        <v>431</v>
      </c>
      <c r="L54" s="3" t="s">
        <v>431</v>
      </c>
      <c r="M54" s="3">
        <v>0.12096</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323.39682057263883</v>
      </c>
      <c r="AL54" s="40" t="s">
        <v>441</v>
      </c>
    </row>
    <row r="55" spans="1:38" ht="26.25" customHeight="1" thickBot="1" x14ac:dyDescent="0.3">
      <c r="A55" s="60" t="s">
        <v>120</v>
      </c>
      <c r="B55" s="64" t="s">
        <v>139</v>
      </c>
      <c r="C55" s="66" t="s">
        <v>140</v>
      </c>
      <c r="D55" s="63"/>
      <c r="E55" s="3">
        <v>2.319814840542</v>
      </c>
      <c r="F55" s="3">
        <v>26.15268216462</v>
      </c>
      <c r="G55" s="3">
        <v>0.445411509767</v>
      </c>
      <c r="H55" s="3" t="s">
        <v>431</v>
      </c>
      <c r="I55" s="3">
        <v>1.032233242602</v>
      </c>
      <c r="J55" s="3">
        <v>1.032233242602</v>
      </c>
      <c r="K55" s="3">
        <v>1.032233242602</v>
      </c>
      <c r="L55" s="3">
        <v>0.24773597822400001</v>
      </c>
      <c r="M55" s="3">
        <v>9.5572617622080003</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1495.7078969032129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0.16789008260900001</v>
      </c>
      <c r="G59" s="3" t="s">
        <v>431</v>
      </c>
      <c r="H59" s="3">
        <v>0.51746797608700001</v>
      </c>
      <c r="I59" s="3">
        <v>0.51007855301500005</v>
      </c>
      <c r="J59" s="3">
        <v>0.58610343808499998</v>
      </c>
      <c r="K59" s="3">
        <v>0.65593305808500002</v>
      </c>
      <c r="L59" s="3">
        <v>4.1460620159999998E-3</v>
      </c>
      <c r="M59" s="3" t="s">
        <v>431</v>
      </c>
      <c r="N59" s="3">
        <v>0.10510577005500001</v>
      </c>
      <c r="O59" s="3">
        <v>1.86502174E-3</v>
      </c>
      <c r="P59" s="3">
        <v>5.796934783E-3</v>
      </c>
      <c r="Q59" s="3">
        <v>1.0534986535999999E-2</v>
      </c>
      <c r="R59" s="3">
        <v>0.26801850316100001</v>
      </c>
      <c r="S59" s="3">
        <v>5.3143146273E-2</v>
      </c>
      <c r="T59" s="3">
        <v>1.4982995358E-2</v>
      </c>
      <c r="U59" s="3">
        <v>5.2302756767609999</v>
      </c>
      <c r="V59" s="3">
        <v>0.31975125435899998</v>
      </c>
      <c r="W59" s="3">
        <v>7.2287770940000001E-3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0.98467499999999997</v>
      </c>
      <c r="J60" s="3">
        <v>9.8467500000000001</v>
      </c>
      <c r="K60" s="3">
        <v>20.08737</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183.902275</v>
      </c>
      <c r="AL60" s="40" t="s">
        <v>444</v>
      </c>
    </row>
    <row r="61" spans="1:38" ht="26.25" customHeight="1" thickBot="1" x14ac:dyDescent="0.3">
      <c r="A61" s="60" t="s">
        <v>54</v>
      </c>
      <c r="B61" s="68" t="s">
        <v>153</v>
      </c>
      <c r="C61" s="61" t="s">
        <v>154</v>
      </c>
      <c r="D61" s="62"/>
      <c r="E61" s="3" t="s">
        <v>431</v>
      </c>
      <c r="F61" s="3" t="s">
        <v>431</v>
      </c>
      <c r="G61" s="3" t="s">
        <v>431</v>
      </c>
      <c r="H61" s="3" t="s">
        <v>431</v>
      </c>
      <c r="I61" s="3">
        <v>3.049907912828</v>
      </c>
      <c r="J61" s="3">
        <v>30.499079128281998</v>
      </c>
      <c r="K61" s="3">
        <v>101.197091520445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29923358.959538799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0.682342288927</v>
      </c>
      <c r="G63" s="3">
        <v>6.9109999999999996</v>
      </c>
      <c r="H63" s="3" t="s">
        <v>431</v>
      </c>
      <c r="I63" s="3">
        <v>0.969527233426</v>
      </c>
      <c r="J63" s="3">
        <v>1.5422905260369999</v>
      </c>
      <c r="K63" s="3">
        <v>1.814459442033</v>
      </c>
      <c r="L63" s="3">
        <v>5.91505729E-4</v>
      </c>
      <c r="M63" s="3">
        <v>1.6544333282649999</v>
      </c>
      <c r="N63" s="3" t="s">
        <v>431</v>
      </c>
      <c r="O63" s="3" t="s">
        <v>431</v>
      </c>
      <c r="P63" s="3" t="s">
        <v>431</v>
      </c>
      <c r="Q63" s="3" t="s">
        <v>431</v>
      </c>
      <c r="R63" s="3">
        <v>4.2739831539999997E-3</v>
      </c>
      <c r="S63" s="3" t="s">
        <v>431</v>
      </c>
      <c r="T63" s="3" t="s">
        <v>431</v>
      </c>
      <c r="U63" s="3" t="s">
        <v>431</v>
      </c>
      <c r="V63" s="3" t="s">
        <v>431</v>
      </c>
      <c r="W63" s="3">
        <v>1.5041803493E-2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37.804524476171338</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0.26700000000000002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1.606548E-3</v>
      </c>
      <c r="J68" s="3">
        <v>1.9356E-3</v>
      </c>
      <c r="K68" s="3">
        <v>2.059148936E-3</v>
      </c>
      <c r="L68" s="3">
        <v>2.8917864000000001E-5</v>
      </c>
      <c r="M68" s="3">
        <v>12.12</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1161.1800236015699</v>
      </c>
      <c r="AG68" s="22" t="s">
        <v>433</v>
      </c>
      <c r="AH68" s="22" t="s">
        <v>431</v>
      </c>
      <c r="AI68" s="22" t="s">
        <v>431</v>
      </c>
      <c r="AJ68" s="22" t="s">
        <v>431</v>
      </c>
      <c r="AK68" s="22">
        <v>260</v>
      </c>
      <c r="AL68" s="40" t="s">
        <v>173</v>
      </c>
    </row>
    <row r="69" spans="1:38" ht="26.25" customHeight="1" thickBot="1" x14ac:dyDescent="0.3">
      <c r="A69" s="60" t="s">
        <v>54</v>
      </c>
      <c r="B69" s="60" t="s">
        <v>174</v>
      </c>
      <c r="C69" s="61" t="s">
        <v>175</v>
      </c>
      <c r="D69" s="67"/>
      <c r="E69" s="3" t="s">
        <v>431</v>
      </c>
      <c r="F69" s="3" t="s">
        <v>431</v>
      </c>
      <c r="G69" s="3" t="s">
        <v>431</v>
      </c>
      <c r="H69" s="3">
        <v>1.196</v>
      </c>
      <c r="I69" s="3">
        <v>2.0833000000000001E-2</v>
      </c>
      <c r="J69" s="3">
        <v>2.5100000000000001E-2</v>
      </c>
      <c r="K69" s="3">
        <v>2.6702127653999999E-2</v>
      </c>
      <c r="L69" s="3" t="s">
        <v>433</v>
      </c>
      <c r="M69" s="3">
        <v>7.6109999999999998</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7.8462390949286004E-2</v>
      </c>
      <c r="AH69" s="22" t="s">
        <v>431</v>
      </c>
      <c r="AI69" s="22" t="s">
        <v>431</v>
      </c>
      <c r="AJ69" s="22" t="s">
        <v>431</v>
      </c>
      <c r="AK69" s="22" t="s">
        <v>443</v>
      </c>
      <c r="AL69" s="40" t="s">
        <v>443</v>
      </c>
    </row>
    <row r="70" spans="1:38" ht="26.25" customHeight="1" thickBot="1" x14ac:dyDescent="0.3">
      <c r="A70" s="60" t="s">
        <v>54</v>
      </c>
      <c r="B70" s="60" t="s">
        <v>177</v>
      </c>
      <c r="C70" s="61" t="s">
        <v>384</v>
      </c>
      <c r="D70" s="67"/>
      <c r="E70" s="3">
        <v>0.63881561600000003</v>
      </c>
      <c r="F70" s="3">
        <v>20.452175873855001</v>
      </c>
      <c r="G70" s="3">
        <v>1.3064142475289999</v>
      </c>
      <c r="H70" s="3">
        <v>2.0244368440999998</v>
      </c>
      <c r="I70" s="3">
        <v>0.103642582192</v>
      </c>
      <c r="J70" s="3">
        <v>0.15532655375400001</v>
      </c>
      <c r="K70" s="3">
        <v>0.181161069215</v>
      </c>
      <c r="L70" s="3">
        <v>7.1113509199999996E-4</v>
      </c>
      <c r="M70" s="3">
        <v>6.8107872116000001</v>
      </c>
      <c r="N70" s="3">
        <v>3.818329011111</v>
      </c>
      <c r="O70" s="3">
        <v>1.6647881523999999E-2</v>
      </c>
      <c r="P70" s="3">
        <v>0.811040082</v>
      </c>
      <c r="Q70" s="3">
        <v>4.8894505259999997E-3</v>
      </c>
      <c r="R70" s="3">
        <v>0.19237285400000001</v>
      </c>
      <c r="S70" s="3">
        <v>1.8499060000000001</v>
      </c>
      <c r="T70" s="3">
        <v>0.45689470344400002</v>
      </c>
      <c r="U70" s="3">
        <v>0.17181969999999999</v>
      </c>
      <c r="V70" s="3">
        <v>3.1405222500000001</v>
      </c>
      <c r="W70" s="3">
        <v>2.0226625000000002E-2</v>
      </c>
      <c r="X70" s="3">
        <v>8.5004594280000002E-3</v>
      </c>
      <c r="Y70" s="3" t="s">
        <v>431</v>
      </c>
      <c r="Z70" s="3">
        <v>1.279129688E-3</v>
      </c>
      <c r="AA70" s="3" t="s">
        <v>431</v>
      </c>
      <c r="AB70" s="3">
        <v>9.7795891159999995E-3</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0.88400973391000004</v>
      </c>
      <c r="F72" s="3">
        <v>1.1853313890799999</v>
      </c>
      <c r="G72" s="3">
        <v>0.83692198948100005</v>
      </c>
      <c r="H72" s="3" t="s">
        <v>431</v>
      </c>
      <c r="I72" s="3">
        <v>2.4826171989299999</v>
      </c>
      <c r="J72" s="3">
        <v>4.6114758429389999</v>
      </c>
      <c r="K72" s="3">
        <v>8.2120400273580003</v>
      </c>
      <c r="L72" s="3">
        <v>1.2303220151000001E-2</v>
      </c>
      <c r="M72" s="3">
        <v>65.815359121726004</v>
      </c>
      <c r="N72" s="3">
        <v>22.375254186781</v>
      </c>
      <c r="O72" s="3">
        <v>0.59436194712799995</v>
      </c>
      <c r="P72" s="3">
        <v>0.37445176828299997</v>
      </c>
      <c r="Q72" s="3">
        <v>3.5807586169799999</v>
      </c>
      <c r="R72" s="3">
        <v>1.9690733682049999</v>
      </c>
      <c r="S72" s="3">
        <v>4.4050571477549996</v>
      </c>
      <c r="T72" s="3">
        <v>2.728906959928</v>
      </c>
      <c r="U72" s="3">
        <v>1.0721428791080001</v>
      </c>
      <c r="V72" s="3">
        <v>77.916200502118002</v>
      </c>
      <c r="W72" s="3">
        <v>40.730272521139</v>
      </c>
      <c r="X72" s="3">
        <v>7.0474259183999993E-2</v>
      </c>
      <c r="Y72" s="3">
        <v>3.4518663781999998E-2</v>
      </c>
      <c r="Z72" s="3">
        <v>1.7257666125000001E-2</v>
      </c>
      <c r="AA72" s="3">
        <v>1.7257570938999999E-2</v>
      </c>
      <c r="AB72" s="3">
        <v>0.13950816002999999</v>
      </c>
      <c r="AC72" s="3">
        <v>0.21698999999999999</v>
      </c>
      <c r="AD72" s="3">
        <v>135.82662300000001</v>
      </c>
      <c r="AE72" s="51"/>
      <c r="AF72" s="22">
        <v>171.03489999499999</v>
      </c>
      <c r="AG72" s="22">
        <v>120565.80836</v>
      </c>
      <c r="AH72" s="22" t="s">
        <v>431</v>
      </c>
      <c r="AI72" s="22" t="s">
        <v>431</v>
      </c>
      <c r="AJ72" s="22" t="s">
        <v>431</v>
      </c>
      <c r="AK72" s="22">
        <v>9743</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0.2160243</v>
      </c>
      <c r="F74" s="3" t="s">
        <v>431</v>
      </c>
      <c r="G74" s="3">
        <v>2.5348999999999999</v>
      </c>
      <c r="H74" s="3" t="s">
        <v>431</v>
      </c>
      <c r="I74" s="3">
        <v>6.2518434834999997E-2</v>
      </c>
      <c r="J74" s="3">
        <v>0.101722458302</v>
      </c>
      <c r="K74" s="3">
        <v>0.13152556902099999</v>
      </c>
      <c r="L74" s="3">
        <v>1.4379240009999999E-3</v>
      </c>
      <c r="M74" s="3">
        <v>17.343153471943001</v>
      </c>
      <c r="N74" s="3">
        <v>0.40907065605100001</v>
      </c>
      <c r="O74" s="3">
        <v>5.8324021567999998E-2</v>
      </c>
      <c r="P74" s="3">
        <v>1.0903700707000001E-2</v>
      </c>
      <c r="Q74" s="3">
        <v>2.4747723137000001E-2</v>
      </c>
      <c r="R74" s="3">
        <v>0.124381601353</v>
      </c>
      <c r="S74" s="3">
        <v>0.36394565032199999</v>
      </c>
      <c r="T74" s="3">
        <v>1.932757105466</v>
      </c>
      <c r="U74" s="3" t="s">
        <v>431</v>
      </c>
      <c r="V74" s="3">
        <v>2.9076948347720002</v>
      </c>
      <c r="W74" s="3">
        <v>0.571086398148</v>
      </c>
      <c r="X74" s="3">
        <v>2.02220548E-2</v>
      </c>
      <c r="Y74" s="3">
        <v>7.9850000000000008E-3</v>
      </c>
      <c r="Z74" s="3">
        <v>7.9850000000000008E-3</v>
      </c>
      <c r="AA74" s="3">
        <v>1.5701527400000002E-2</v>
      </c>
      <c r="AB74" s="3">
        <v>5.1893582199999996E-2</v>
      </c>
      <c r="AC74" s="3" t="s">
        <v>431</v>
      </c>
      <c r="AD74" s="3" t="s">
        <v>431</v>
      </c>
      <c r="AE74" s="51"/>
      <c r="AF74" s="22" t="s">
        <v>431</v>
      </c>
      <c r="AG74" s="22" t="s">
        <v>431</v>
      </c>
      <c r="AH74" s="22" t="s">
        <v>431</v>
      </c>
      <c r="AI74" s="22" t="s">
        <v>431</v>
      </c>
      <c r="AJ74" s="22" t="s">
        <v>431</v>
      </c>
      <c r="AK74" s="22">
        <v>682.850548</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9.3690000000000006E-3</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0.69399999999999995</v>
      </c>
      <c r="AL75" s="40" t="s">
        <v>449</v>
      </c>
    </row>
    <row r="76" spans="1:38" ht="26.25" customHeight="1" thickBot="1" x14ac:dyDescent="0.3">
      <c r="A76" s="60" t="s">
        <v>54</v>
      </c>
      <c r="B76" s="60" t="s">
        <v>192</v>
      </c>
      <c r="C76" s="61" t="s">
        <v>193</v>
      </c>
      <c r="D76" s="62"/>
      <c r="E76" s="3" t="s">
        <v>431</v>
      </c>
      <c r="F76" s="3" t="s">
        <v>431</v>
      </c>
      <c r="G76" s="3">
        <v>0.19194726564</v>
      </c>
      <c r="H76" s="3" t="s">
        <v>431</v>
      </c>
      <c r="I76" s="3">
        <v>2.0341306449999999E-3</v>
      </c>
      <c r="J76" s="3">
        <v>4.0682612899999998E-3</v>
      </c>
      <c r="K76" s="3">
        <v>5.0094432840000003E-3</v>
      </c>
      <c r="L76" s="3" t="s">
        <v>434</v>
      </c>
      <c r="M76" s="3">
        <v>0.18025749235499999</v>
      </c>
      <c r="N76" s="3">
        <v>1.5480929703199999</v>
      </c>
      <c r="O76" s="3">
        <v>2.4320028343E-2</v>
      </c>
      <c r="P76" s="3">
        <v>8.4048320773999999E-2</v>
      </c>
      <c r="Q76" s="3">
        <v>1.2014654317000001E-2</v>
      </c>
      <c r="R76" s="3" t="s">
        <v>431</v>
      </c>
      <c r="S76" s="3">
        <v>9.3299727989999998E-2</v>
      </c>
      <c r="T76" s="3" t="s">
        <v>431</v>
      </c>
      <c r="U76" s="3">
        <v>3.4422144473000002E-2</v>
      </c>
      <c r="V76" s="3">
        <v>0.49506139704000002</v>
      </c>
      <c r="W76" s="3">
        <v>6.1609102387999999E-2</v>
      </c>
      <c r="X76" s="3" t="s">
        <v>431</v>
      </c>
      <c r="Y76" s="3" t="s">
        <v>431</v>
      </c>
      <c r="Z76" s="3" t="s">
        <v>431</v>
      </c>
      <c r="AA76" s="3" t="s">
        <v>431</v>
      </c>
      <c r="AB76" s="3" t="s">
        <v>431</v>
      </c>
      <c r="AC76" s="3" t="s">
        <v>431</v>
      </c>
      <c r="AD76" s="3">
        <v>9.6319999999999999E-4</v>
      </c>
      <c r="AE76" s="51"/>
      <c r="AF76" s="22" t="s">
        <v>431</v>
      </c>
      <c r="AG76" s="22" t="s">
        <v>431</v>
      </c>
      <c r="AH76" s="22" t="s">
        <v>431</v>
      </c>
      <c r="AI76" s="22" t="s">
        <v>431</v>
      </c>
      <c r="AJ76" s="22" t="s">
        <v>431</v>
      </c>
      <c r="AK76" s="22">
        <v>301</v>
      </c>
      <c r="AL76" s="40" t="s">
        <v>450</v>
      </c>
    </row>
    <row r="77" spans="1:38" ht="26.25" customHeight="1" thickBot="1" x14ac:dyDescent="0.3">
      <c r="A77" s="60" t="s">
        <v>54</v>
      </c>
      <c r="B77" s="60" t="s">
        <v>195</v>
      </c>
      <c r="C77" s="61" t="s">
        <v>196</v>
      </c>
      <c r="D77" s="62"/>
      <c r="E77" s="3" t="s">
        <v>431</v>
      </c>
      <c r="F77" s="3" t="s">
        <v>431</v>
      </c>
      <c r="G77" s="3" t="s">
        <v>431</v>
      </c>
      <c r="H77" s="3" t="s">
        <v>431</v>
      </c>
      <c r="I77" s="3">
        <v>8.5826896899999995E-4</v>
      </c>
      <c r="J77" s="3">
        <v>1.1223517290000001E-3</v>
      </c>
      <c r="K77" s="3">
        <v>1.386434489E-3</v>
      </c>
      <c r="L77" s="3" t="s">
        <v>431</v>
      </c>
      <c r="M77" s="3" t="s">
        <v>431</v>
      </c>
      <c r="N77" s="3" t="s">
        <v>431</v>
      </c>
      <c r="O77" s="3">
        <v>6.9614348000000001E-4</v>
      </c>
      <c r="P77" s="3" t="s">
        <v>431</v>
      </c>
      <c r="Q77" s="3" t="s">
        <v>431</v>
      </c>
      <c r="R77" s="3" t="s">
        <v>431</v>
      </c>
      <c r="S77" s="3" t="s">
        <v>431</v>
      </c>
      <c r="T77" s="3" t="s">
        <v>431</v>
      </c>
      <c r="U77" s="3" t="s">
        <v>431</v>
      </c>
      <c r="V77" s="3">
        <v>2.411615277049</v>
      </c>
      <c r="W77" s="3">
        <v>7.4399999999999994E-2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185.423</v>
      </c>
      <c r="AL77" s="40" t="s">
        <v>451</v>
      </c>
    </row>
    <row r="78" spans="1:38" ht="26.25" customHeight="1" thickBot="1" x14ac:dyDescent="0.3">
      <c r="A78" s="60" t="s">
        <v>54</v>
      </c>
      <c r="B78" s="60" t="s">
        <v>198</v>
      </c>
      <c r="C78" s="61" t="s">
        <v>199</v>
      </c>
      <c r="D78" s="62"/>
      <c r="E78" s="3" t="s">
        <v>431</v>
      </c>
      <c r="F78" s="3" t="s">
        <v>431</v>
      </c>
      <c r="G78" s="3" t="s">
        <v>431</v>
      </c>
      <c r="H78" s="3" t="s">
        <v>431</v>
      </c>
      <c r="I78" s="3">
        <v>5.7932711800000002E-3</v>
      </c>
      <c r="J78" s="3">
        <v>7.6227252369999998E-3</v>
      </c>
      <c r="K78" s="3">
        <v>9.7570883030000007E-3</v>
      </c>
      <c r="L78" s="3">
        <v>5.7932709999999999E-6</v>
      </c>
      <c r="M78" s="3">
        <v>0.23789773974100001</v>
      </c>
      <c r="N78" s="3">
        <v>8.2016971031000002E-2</v>
      </c>
      <c r="O78" s="3">
        <v>1.1622582233999999E-2</v>
      </c>
      <c r="P78" s="3">
        <v>1E-3</v>
      </c>
      <c r="Q78" s="3">
        <v>8.7344650860000008E-3</v>
      </c>
      <c r="R78" s="3" t="s">
        <v>431</v>
      </c>
      <c r="S78" s="3">
        <v>0.28202911539499997</v>
      </c>
      <c r="T78" s="3">
        <v>4.0104201146000003E-2</v>
      </c>
      <c r="U78" s="3" t="s">
        <v>431</v>
      </c>
      <c r="V78" s="3">
        <v>4.2697179780459997</v>
      </c>
      <c r="W78" s="3">
        <v>1.5161782539E-2</v>
      </c>
      <c r="X78" s="3" t="s">
        <v>431</v>
      </c>
      <c r="Y78" s="3" t="s">
        <v>431</v>
      </c>
      <c r="Z78" s="3" t="s">
        <v>431</v>
      </c>
      <c r="AA78" s="3" t="s">
        <v>431</v>
      </c>
      <c r="AB78" s="3" t="s">
        <v>431</v>
      </c>
      <c r="AC78" s="3" t="s">
        <v>431</v>
      </c>
      <c r="AD78" s="3">
        <v>6.0309999999999997E-4</v>
      </c>
      <c r="AE78" s="51"/>
      <c r="AF78" s="22" t="s">
        <v>431</v>
      </c>
      <c r="AG78" s="22" t="s">
        <v>431</v>
      </c>
      <c r="AH78" s="22" t="s">
        <v>431</v>
      </c>
      <c r="AI78" s="22" t="s">
        <v>431</v>
      </c>
      <c r="AJ78" s="22" t="s">
        <v>431</v>
      </c>
      <c r="AK78" s="22">
        <v>163</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0.11210000000000001</v>
      </c>
      <c r="U79" s="3" t="s">
        <v>431</v>
      </c>
      <c r="V79" s="3" t="s">
        <v>431</v>
      </c>
      <c r="W79" s="3">
        <v>0.42659999999999998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31.600000000000005</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0.34092281205399999</v>
      </c>
      <c r="J80" s="3">
        <v>0.35537678865700001</v>
      </c>
      <c r="K80" s="3">
        <v>0.38627911819799998</v>
      </c>
      <c r="L80" s="3" t="s">
        <v>434</v>
      </c>
      <c r="M80" s="3">
        <v>0.52308399999999999</v>
      </c>
      <c r="N80" s="3">
        <v>3.9267268897240002</v>
      </c>
      <c r="O80" s="3">
        <v>0.118870169715</v>
      </c>
      <c r="P80" s="3">
        <v>0.26536398830800001</v>
      </c>
      <c r="Q80" s="3">
        <v>0.119857238803</v>
      </c>
      <c r="R80" s="3">
        <v>2.1137401199400001</v>
      </c>
      <c r="S80" s="3">
        <v>1.571143582758</v>
      </c>
      <c r="T80" s="3">
        <v>0.61174599814200004</v>
      </c>
      <c r="U80" s="3">
        <v>0.101496781732</v>
      </c>
      <c r="V80" s="3">
        <v>8.8719158899390003</v>
      </c>
      <c r="W80" s="3">
        <v>0.81314879079299995</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522.65668904895199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176.90749777535001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179.48326802712705</v>
      </c>
      <c r="AL82" s="40" t="s">
        <v>220</v>
      </c>
    </row>
    <row r="83" spans="1:38" ht="26.25" customHeight="1" thickBot="1" x14ac:dyDescent="0.3">
      <c r="A83" s="60" t="s">
        <v>54</v>
      </c>
      <c r="B83" s="71" t="s">
        <v>212</v>
      </c>
      <c r="C83" s="72" t="s">
        <v>213</v>
      </c>
      <c r="D83" s="62"/>
      <c r="E83" s="3" t="s">
        <v>431</v>
      </c>
      <c r="F83" s="3">
        <v>0.89516979875400005</v>
      </c>
      <c r="G83" s="3" t="s">
        <v>431</v>
      </c>
      <c r="H83" s="3" t="s">
        <v>431</v>
      </c>
      <c r="I83" s="3">
        <v>0.19840640000000001</v>
      </c>
      <c r="J83" s="3">
        <v>0.68415999999999999</v>
      </c>
      <c r="K83" s="3">
        <v>0.72782978707400003</v>
      </c>
      <c r="L83" s="3">
        <v>1.13091648E-2</v>
      </c>
      <c r="M83" s="3" t="s">
        <v>431</v>
      </c>
      <c r="N83" s="3" t="s">
        <v>431</v>
      </c>
      <c r="O83" s="3" t="s">
        <v>431</v>
      </c>
      <c r="P83" s="3" t="s">
        <v>431</v>
      </c>
      <c r="Q83" s="3" t="s">
        <v>431</v>
      </c>
      <c r="R83" s="3" t="s">
        <v>431</v>
      </c>
      <c r="S83" s="3" t="s">
        <v>431</v>
      </c>
      <c r="T83" s="3" t="s">
        <v>431</v>
      </c>
      <c r="U83" s="3" t="s">
        <v>431</v>
      </c>
      <c r="V83" s="3" t="s">
        <v>431</v>
      </c>
      <c r="W83" s="3">
        <v>0.119728</v>
      </c>
      <c r="X83" s="3">
        <v>7.6930514060000003E-3</v>
      </c>
      <c r="Y83" s="3" t="s">
        <v>431</v>
      </c>
      <c r="Z83" s="3">
        <v>1.279129688E-3</v>
      </c>
      <c r="AA83" s="3" t="s">
        <v>431</v>
      </c>
      <c r="AB83" s="3">
        <v>8.9721810939999997E-3</v>
      </c>
      <c r="AC83" s="3" t="s">
        <v>431</v>
      </c>
      <c r="AD83" s="3" t="s">
        <v>431</v>
      </c>
      <c r="AE83" s="51"/>
      <c r="AF83" s="22" t="s">
        <v>431</v>
      </c>
      <c r="AG83" s="22" t="s">
        <v>431</v>
      </c>
      <c r="AH83" s="22" t="s">
        <v>431</v>
      </c>
      <c r="AI83" s="22" t="s">
        <v>431</v>
      </c>
      <c r="AJ83" s="22" t="s">
        <v>431</v>
      </c>
      <c r="AK83" s="22">
        <v>17104</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84.492413216336004</v>
      </c>
      <c r="G85" s="3" t="s">
        <v>431</v>
      </c>
      <c r="H85" s="3" t="s">
        <v>431</v>
      </c>
      <c r="I85" s="3">
        <v>0.17484870547</v>
      </c>
      <c r="J85" s="3">
        <v>0.40629892991299998</v>
      </c>
      <c r="K85" s="3">
        <v>0.43223290406800002</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11.896171385313</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28.789840954174672</v>
      </c>
      <c r="AL86" s="40" t="s">
        <v>220</v>
      </c>
    </row>
    <row r="87" spans="1:38" ht="26.25" customHeight="1" thickBot="1" x14ac:dyDescent="0.3">
      <c r="A87" s="60" t="s">
        <v>209</v>
      </c>
      <c r="B87" s="66" t="s">
        <v>221</v>
      </c>
      <c r="C87" s="70" t="s">
        <v>222</v>
      </c>
      <c r="D87" s="62"/>
      <c r="E87" s="3" t="s">
        <v>431</v>
      </c>
      <c r="F87" s="3">
        <v>0.76638657775899999</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0.76638657775866226</v>
      </c>
      <c r="AL87" s="40" t="s">
        <v>220</v>
      </c>
    </row>
    <row r="88" spans="1:38" ht="26.25" customHeight="1" thickBot="1" x14ac:dyDescent="0.3">
      <c r="A88" s="60" t="s">
        <v>209</v>
      </c>
      <c r="B88" s="66" t="s">
        <v>223</v>
      </c>
      <c r="C88" s="70" t="s">
        <v>224</v>
      </c>
      <c r="D88" s="62"/>
      <c r="E88" s="3" t="s">
        <v>431</v>
      </c>
      <c r="F88" s="3">
        <v>10.85626616463</v>
      </c>
      <c r="G88" s="3" t="s">
        <v>431</v>
      </c>
      <c r="H88" s="3" t="s">
        <v>431</v>
      </c>
      <c r="I88" s="3">
        <v>4.5511983254E-2</v>
      </c>
      <c r="J88" s="3">
        <v>0.13003423786900001</v>
      </c>
      <c r="K88" s="3">
        <v>0.13833429557400001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266.16732026098794</v>
      </c>
      <c r="AL88" s="40" t="s">
        <v>455</v>
      </c>
    </row>
    <row r="89" spans="1:38" ht="26.25" customHeight="1" thickBot="1" x14ac:dyDescent="0.3">
      <c r="A89" s="60" t="s">
        <v>209</v>
      </c>
      <c r="B89" s="66" t="s">
        <v>225</v>
      </c>
      <c r="C89" s="70" t="s">
        <v>226</v>
      </c>
      <c r="D89" s="62"/>
      <c r="E89" s="3" t="s">
        <v>431</v>
      </c>
      <c r="F89" s="3">
        <v>13.59954765676</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37.701194569026001</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37.686280394104713</v>
      </c>
      <c r="AL90" s="40" t="s">
        <v>220</v>
      </c>
    </row>
    <row r="91" spans="1:38" ht="26.25" customHeight="1" thickBot="1" x14ac:dyDescent="0.3">
      <c r="A91" s="60" t="s">
        <v>209</v>
      </c>
      <c r="B91" s="64" t="s">
        <v>403</v>
      </c>
      <c r="C91" s="66" t="s">
        <v>229</v>
      </c>
      <c r="D91" s="62"/>
      <c r="E91" s="3">
        <v>9.5767662291000005E-2</v>
      </c>
      <c r="F91" s="3">
        <v>0.24917771999999999</v>
      </c>
      <c r="G91" s="3">
        <v>0.78364120058800002</v>
      </c>
      <c r="H91" s="3">
        <v>0.21365445</v>
      </c>
      <c r="I91" s="3">
        <v>2.008978474873</v>
      </c>
      <c r="J91" s="3">
        <v>2.580727031026</v>
      </c>
      <c r="K91" s="3">
        <v>2.698818489302</v>
      </c>
      <c r="L91" s="3">
        <v>6.2551845000000002E-3</v>
      </c>
      <c r="M91" s="3">
        <v>2.921915512989</v>
      </c>
      <c r="N91" s="3">
        <v>9.3533287742120006</v>
      </c>
      <c r="O91" s="3">
        <v>1.7895017000639999</v>
      </c>
      <c r="P91" s="3">
        <v>6.7923442499999995E-4</v>
      </c>
      <c r="Q91" s="3">
        <v>1.5848803254999998E-2</v>
      </c>
      <c r="R91" s="3">
        <v>6.4758209491969998</v>
      </c>
      <c r="S91" s="3">
        <v>260.44189806584302</v>
      </c>
      <c r="T91" s="3">
        <v>10.943668559169</v>
      </c>
      <c r="U91" s="3">
        <v>1.4873052323660001</v>
      </c>
      <c r="V91" s="3">
        <v>150.72290859557901</v>
      </c>
      <c r="W91" s="3">
        <v>5.1482999999999998E-3</v>
      </c>
      <c r="X91" s="3">
        <v>5.7146130000000003E-3</v>
      </c>
      <c r="Y91" s="3">
        <v>2.3167349999999999E-3</v>
      </c>
      <c r="Z91" s="3">
        <v>2.3167349999999999E-3</v>
      </c>
      <c r="AA91" s="3">
        <v>2.3167349999999999E-3</v>
      </c>
      <c r="AB91" s="3">
        <v>1.2664818000000001E-2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1.7574698135619999</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1.7574698135621603</v>
      </c>
      <c r="AL92" s="40" t="s">
        <v>456</v>
      </c>
    </row>
    <row r="93" spans="1:38" ht="26.25" customHeight="1" thickBot="1" x14ac:dyDescent="0.3">
      <c r="A93" s="60" t="s">
        <v>54</v>
      </c>
      <c r="B93" s="64" t="s">
        <v>233</v>
      </c>
      <c r="C93" s="61" t="s">
        <v>404</v>
      </c>
      <c r="D93" s="67"/>
      <c r="E93" s="3" t="s">
        <v>431</v>
      </c>
      <c r="F93" s="3">
        <v>90.859156900757995</v>
      </c>
      <c r="G93" s="3" t="s">
        <v>431</v>
      </c>
      <c r="H93" s="3">
        <v>0.65274889999999997</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8769.044337461708</v>
      </c>
      <c r="AL93" s="40" t="s">
        <v>234</v>
      </c>
    </row>
    <row r="94" spans="1:38" ht="26.25" customHeight="1" thickBot="1" x14ac:dyDescent="0.3">
      <c r="A94" s="60" t="s">
        <v>54</v>
      </c>
      <c r="B94" s="73" t="s">
        <v>405</v>
      </c>
      <c r="C94" s="61" t="s">
        <v>235</v>
      </c>
      <c r="D94" s="62"/>
      <c r="E94" s="3" t="s">
        <v>431</v>
      </c>
      <c r="F94" s="3" t="s">
        <v>431</v>
      </c>
      <c r="G94" s="3" t="s">
        <v>431</v>
      </c>
      <c r="H94" s="3" t="s">
        <v>431</v>
      </c>
      <c r="I94" s="3">
        <v>0.39156691928800003</v>
      </c>
      <c r="J94" s="3">
        <v>1.3052230642939999</v>
      </c>
      <c r="K94" s="3">
        <v>1.5355565459210001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1.3762695591509999</v>
      </c>
      <c r="G95" s="3" t="s">
        <v>431</v>
      </c>
      <c r="H95" s="3" t="s">
        <v>431</v>
      </c>
      <c r="I95" s="3">
        <v>0.97301162247999995</v>
      </c>
      <c r="J95" s="3">
        <v>1.2162645281</v>
      </c>
      <c r="K95" s="3">
        <v>1.2938984338640001</v>
      </c>
      <c r="L95" s="3" t="s">
        <v>431</v>
      </c>
      <c r="M95" s="3" t="s">
        <v>431</v>
      </c>
      <c r="N95" s="3">
        <v>3.6242353847520001</v>
      </c>
      <c r="O95" s="3">
        <v>6.4630379456999995E-2</v>
      </c>
      <c r="P95" s="3">
        <v>4.8159794673000002E-2</v>
      </c>
      <c r="Q95" s="3">
        <v>0.11402959787399999</v>
      </c>
      <c r="R95" s="3">
        <v>0.44797846718500001</v>
      </c>
      <c r="S95" s="3">
        <v>0.373917818505</v>
      </c>
      <c r="T95" s="3">
        <v>0.42569605978300001</v>
      </c>
      <c r="U95" s="3" t="s">
        <v>431</v>
      </c>
      <c r="V95" s="3">
        <v>1.049484006211</v>
      </c>
      <c r="W95" s="3" t="s">
        <v>431</v>
      </c>
      <c r="X95" s="3">
        <v>1.3693471338E-2</v>
      </c>
      <c r="Y95" s="3">
        <v>6.9119426750000003E-3</v>
      </c>
      <c r="Z95" s="3">
        <v>6.9119426750000003E-3</v>
      </c>
      <c r="AA95" s="3">
        <v>6.9119426750000003E-3</v>
      </c>
      <c r="AB95" s="3">
        <v>3.4429299363000002E-2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7.2096882047999994E-2</v>
      </c>
      <c r="X97" s="3" t="s">
        <v>431</v>
      </c>
      <c r="Y97" s="3" t="s">
        <v>431</v>
      </c>
      <c r="Z97" s="3" t="s">
        <v>431</v>
      </c>
      <c r="AA97" s="3" t="s">
        <v>431</v>
      </c>
      <c r="AB97" s="3" t="s">
        <v>431</v>
      </c>
      <c r="AC97" s="3" t="s">
        <v>431</v>
      </c>
      <c r="AD97" s="3">
        <v>863.43571315035103</v>
      </c>
      <c r="AE97" s="51"/>
      <c r="AF97" s="22" t="s">
        <v>431</v>
      </c>
      <c r="AG97" s="22" t="s">
        <v>431</v>
      </c>
      <c r="AH97" s="22" t="s">
        <v>431</v>
      </c>
      <c r="AI97" s="22" t="s">
        <v>431</v>
      </c>
      <c r="AJ97" s="22" t="s">
        <v>431</v>
      </c>
      <c r="AK97" s="22">
        <v>76.323283329502303</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0.24692977424099999</v>
      </c>
      <c r="F99" s="3">
        <v>24.975171284916001</v>
      </c>
      <c r="G99" s="3" t="s">
        <v>431</v>
      </c>
      <c r="H99" s="3">
        <v>30.061659122184</v>
      </c>
      <c r="I99" s="3">
        <v>0.58583108706999998</v>
      </c>
      <c r="J99" s="3">
        <v>0.90017947525499997</v>
      </c>
      <c r="K99" s="3">
        <v>1.9718217077</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1839.3517095161201</v>
      </c>
      <c r="AL99" s="40" t="s">
        <v>458</v>
      </c>
    </row>
    <row r="100" spans="1:38" ht="26.25" customHeight="1" thickBot="1" x14ac:dyDescent="0.3">
      <c r="A100" s="60" t="s">
        <v>244</v>
      </c>
      <c r="B100" s="60" t="s">
        <v>247</v>
      </c>
      <c r="C100" s="61" t="s">
        <v>407</v>
      </c>
      <c r="D100" s="74"/>
      <c r="E100" s="3">
        <v>1.014432777785</v>
      </c>
      <c r="F100" s="3">
        <v>32.025959837853001</v>
      </c>
      <c r="G100" s="3" t="s">
        <v>431</v>
      </c>
      <c r="H100" s="3">
        <v>38.629274618097</v>
      </c>
      <c r="I100" s="3">
        <v>0.80780526257800001</v>
      </c>
      <c r="J100" s="3">
        <v>1.2139888939850001</v>
      </c>
      <c r="K100" s="3">
        <v>2.6505940274839999</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8174.8257917651554</v>
      </c>
      <c r="AL100" s="40" t="s">
        <v>458</v>
      </c>
    </row>
    <row r="101" spans="1:38" ht="26.25" customHeight="1" thickBot="1" x14ac:dyDescent="0.3">
      <c r="A101" s="60" t="s">
        <v>244</v>
      </c>
      <c r="B101" s="60" t="s">
        <v>248</v>
      </c>
      <c r="C101" s="61" t="s">
        <v>249</v>
      </c>
      <c r="D101" s="74"/>
      <c r="E101" s="3">
        <v>1.6279575769E-2</v>
      </c>
      <c r="F101" s="3">
        <v>1.9895321091539999</v>
      </c>
      <c r="G101" s="3" t="s">
        <v>431</v>
      </c>
      <c r="H101" s="3">
        <v>1.894122703049</v>
      </c>
      <c r="I101" s="3">
        <v>2.4042403955E-2</v>
      </c>
      <c r="J101" s="3">
        <v>7.2127211863999993E-2</v>
      </c>
      <c r="K101" s="3">
        <v>0.168296827683</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31723.803943224197</v>
      </c>
      <c r="AL101" s="40" t="s">
        <v>458</v>
      </c>
    </row>
    <row r="102" spans="1:38" ht="26.25" customHeight="1" thickBot="1" x14ac:dyDescent="0.3">
      <c r="A102" s="60" t="s">
        <v>244</v>
      </c>
      <c r="B102" s="60" t="s">
        <v>250</v>
      </c>
      <c r="C102" s="61" t="s">
        <v>385</v>
      </c>
      <c r="D102" s="74"/>
      <c r="E102" s="3">
        <v>0.18421620463300001</v>
      </c>
      <c r="F102" s="3">
        <v>1.984955342538</v>
      </c>
      <c r="G102" s="3" t="s">
        <v>431</v>
      </c>
      <c r="H102" s="3">
        <v>11.592098604472</v>
      </c>
      <c r="I102" s="3">
        <v>2.4186601982000001E-2</v>
      </c>
      <c r="J102" s="3">
        <v>0.53544678969799997</v>
      </c>
      <c r="K102" s="3">
        <v>3.5531226586520002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4468.3970008513897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4.78472263E-4</v>
      </c>
      <c r="F104" s="3">
        <v>7.560590501E-3</v>
      </c>
      <c r="G104" s="3" t="s">
        <v>431</v>
      </c>
      <c r="H104" s="3">
        <v>1.1258993275E-2</v>
      </c>
      <c r="I104" s="3">
        <v>1.5277972300000001E-4</v>
      </c>
      <c r="J104" s="3">
        <v>4.5833917000000002E-4</v>
      </c>
      <c r="K104" s="3">
        <v>1.0694580620000001E-3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92.940998301868603</v>
      </c>
      <c r="AL104" s="40" t="s">
        <v>458</v>
      </c>
    </row>
    <row r="105" spans="1:38" ht="26.25" customHeight="1" thickBot="1" x14ac:dyDescent="0.3">
      <c r="A105" s="60" t="s">
        <v>244</v>
      </c>
      <c r="B105" s="60" t="s">
        <v>255</v>
      </c>
      <c r="C105" s="61" t="s">
        <v>256</v>
      </c>
      <c r="D105" s="74"/>
      <c r="E105" s="3">
        <v>3.1119188576E-2</v>
      </c>
      <c r="F105" s="3">
        <v>0.54421712825299995</v>
      </c>
      <c r="G105" s="3" t="s">
        <v>431</v>
      </c>
      <c r="H105" s="3">
        <v>0.67305525548800005</v>
      </c>
      <c r="I105" s="3">
        <v>1.0877342369999999E-2</v>
      </c>
      <c r="J105" s="3">
        <v>1.7092966582000001E-2</v>
      </c>
      <c r="K105" s="3">
        <v>3.7293745269999998E-2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311.63500519332598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3.4257391227E-2</v>
      </c>
      <c r="F107" s="3">
        <v>1.5051284114300001</v>
      </c>
      <c r="G107" s="3" t="s">
        <v>431</v>
      </c>
      <c r="H107" s="3">
        <v>4.5126710101700001</v>
      </c>
      <c r="I107" s="3">
        <v>8.6253241738999994E-2</v>
      </c>
      <c r="J107" s="3">
        <v>1.150043223183</v>
      </c>
      <c r="K107" s="3">
        <v>5.4627053101199996</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28751.080586765005</v>
      </c>
      <c r="AL107" s="40" t="s">
        <v>458</v>
      </c>
    </row>
    <row r="108" spans="1:38" ht="26.25" customHeight="1" thickBot="1" x14ac:dyDescent="0.3">
      <c r="A108" s="60" t="s">
        <v>244</v>
      </c>
      <c r="B108" s="60" t="s">
        <v>260</v>
      </c>
      <c r="C108" s="61" t="s">
        <v>379</v>
      </c>
      <c r="D108" s="74"/>
      <c r="E108" s="3">
        <v>6.9760863554999997E-2</v>
      </c>
      <c r="F108" s="3">
        <v>9.3164548412839991</v>
      </c>
      <c r="G108" s="3" t="s">
        <v>431</v>
      </c>
      <c r="H108" s="3">
        <v>3.9442474722430001</v>
      </c>
      <c r="I108" s="3">
        <v>0.21061865199900001</v>
      </c>
      <c r="J108" s="3">
        <v>2.1061865199860001</v>
      </c>
      <c r="K108" s="3">
        <v>4.2123730399720003</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105309.326024778</v>
      </c>
      <c r="AL108" s="40" t="s">
        <v>458</v>
      </c>
    </row>
    <row r="109" spans="1:38" ht="26.25" customHeight="1" thickBot="1" x14ac:dyDescent="0.3">
      <c r="A109" s="60" t="s">
        <v>244</v>
      </c>
      <c r="B109" s="60" t="s">
        <v>261</v>
      </c>
      <c r="C109" s="61" t="s">
        <v>380</v>
      </c>
      <c r="D109" s="74"/>
      <c r="E109" s="3">
        <v>1.1744907798E-2</v>
      </c>
      <c r="F109" s="3">
        <v>0.60054209749599996</v>
      </c>
      <c r="G109" s="3" t="s">
        <v>431</v>
      </c>
      <c r="H109" s="3">
        <v>2.0707721544900002</v>
      </c>
      <c r="I109" s="3">
        <v>7.8048419999999993E-2</v>
      </c>
      <c r="J109" s="3">
        <v>0.42926630999900001</v>
      </c>
      <c r="K109" s="3">
        <v>0.42926630999900001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3902.4210013082206</v>
      </c>
      <c r="AL109" s="40" t="s">
        <v>458</v>
      </c>
    </row>
    <row r="110" spans="1:38" ht="26.25" customHeight="1" thickBot="1" x14ac:dyDescent="0.3">
      <c r="A110" s="60" t="s">
        <v>244</v>
      </c>
      <c r="B110" s="60" t="s">
        <v>262</v>
      </c>
      <c r="C110" s="61" t="s">
        <v>381</v>
      </c>
      <c r="D110" s="74"/>
      <c r="E110" s="3">
        <v>4.1244355389000002E-2</v>
      </c>
      <c r="F110" s="3">
        <v>0.84528852161300005</v>
      </c>
      <c r="G110" s="3" t="s">
        <v>431</v>
      </c>
      <c r="H110" s="3">
        <v>3.4530346902770002</v>
      </c>
      <c r="I110" s="3">
        <v>0.25607718605800001</v>
      </c>
      <c r="J110" s="3">
        <v>2.2912033147619999</v>
      </c>
      <c r="K110" s="3">
        <v>5.0408535276090003</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25878.977424129149</v>
      </c>
      <c r="AL110" s="40" t="s">
        <v>458</v>
      </c>
    </row>
    <row r="111" spans="1:38" ht="26.25" customHeight="1" thickBot="1" x14ac:dyDescent="0.3">
      <c r="A111" s="60" t="s">
        <v>244</v>
      </c>
      <c r="B111" s="60" t="s">
        <v>263</v>
      </c>
      <c r="C111" s="61" t="s">
        <v>375</v>
      </c>
      <c r="D111" s="74"/>
      <c r="E111" s="3">
        <v>1.5544999899999999E-3</v>
      </c>
      <c r="F111" s="3">
        <v>1.9811619160000002E-3</v>
      </c>
      <c r="G111" s="3" t="s">
        <v>431</v>
      </c>
      <c r="H111" s="3">
        <v>4.0202342533E-2</v>
      </c>
      <c r="I111" s="3">
        <v>1.0804916229999999E-3</v>
      </c>
      <c r="J111" s="3">
        <v>1.697915408E-3</v>
      </c>
      <c r="K111" s="3">
        <v>3.7045427080000001E-3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30.956000197283796</v>
      </c>
      <c r="AL111" s="40" t="s">
        <v>458</v>
      </c>
    </row>
    <row r="112" spans="1:38" ht="26.25" customHeight="1" thickBot="1" x14ac:dyDescent="0.3">
      <c r="A112" s="60" t="s">
        <v>264</v>
      </c>
      <c r="B112" s="60" t="s">
        <v>265</v>
      </c>
      <c r="C112" s="61" t="s">
        <v>266</v>
      </c>
      <c r="D112" s="62"/>
      <c r="E112" s="3">
        <v>13.306836418136999</v>
      </c>
      <c r="F112" s="3" t="s">
        <v>431</v>
      </c>
      <c r="G112" s="3" t="s">
        <v>431</v>
      </c>
      <c r="H112" s="3">
        <v>41.225126768224001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1100.4560878355896</v>
      </c>
      <c r="AL112" s="40" t="s">
        <v>459</v>
      </c>
    </row>
    <row r="113" spans="1:38" ht="26.25" customHeight="1" thickBot="1" x14ac:dyDescent="0.3">
      <c r="A113" s="60" t="s">
        <v>264</v>
      </c>
      <c r="B113" s="75" t="s">
        <v>267</v>
      </c>
      <c r="C113" s="76" t="s">
        <v>268</v>
      </c>
      <c r="D113" s="62"/>
      <c r="E113" s="3">
        <v>4.3635756438310001</v>
      </c>
      <c r="F113" s="3">
        <v>32.399647903138998</v>
      </c>
      <c r="G113" s="3" t="s">
        <v>431</v>
      </c>
      <c r="H113" s="3">
        <v>61.652284444536001</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210483.71548602972</v>
      </c>
      <c r="AL113" s="40" t="s">
        <v>458</v>
      </c>
    </row>
    <row r="114" spans="1:38" ht="26.25" customHeight="1" thickBot="1" x14ac:dyDescent="0.3">
      <c r="A114" s="60" t="s">
        <v>264</v>
      </c>
      <c r="B114" s="75" t="s">
        <v>269</v>
      </c>
      <c r="C114" s="76" t="s">
        <v>386</v>
      </c>
      <c r="D114" s="62"/>
      <c r="E114" s="3">
        <v>0.84647132544699999</v>
      </c>
      <c r="F114" s="3" t="s">
        <v>431</v>
      </c>
      <c r="G114" s="3" t="s">
        <v>431</v>
      </c>
      <c r="H114" s="3">
        <v>4.1231597592640004</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7.3628500542E-2</v>
      </c>
      <c r="AE114" s="51"/>
      <c r="AF114" s="22" t="s">
        <v>433</v>
      </c>
      <c r="AG114" s="22" t="s">
        <v>433</v>
      </c>
      <c r="AH114" s="22" t="s">
        <v>433</v>
      </c>
      <c r="AI114" s="22" t="s">
        <v>433</v>
      </c>
      <c r="AJ114" s="22" t="s">
        <v>433</v>
      </c>
      <c r="AK114" s="22">
        <v>1410.5076732203538</v>
      </c>
      <c r="AL114" s="40" t="s">
        <v>460</v>
      </c>
    </row>
    <row r="115" spans="1:38" ht="26.25" customHeight="1" thickBot="1" x14ac:dyDescent="0.3">
      <c r="A115" s="60" t="s">
        <v>264</v>
      </c>
      <c r="B115" s="75" t="s">
        <v>270</v>
      </c>
      <c r="C115" s="76" t="s">
        <v>271</v>
      </c>
      <c r="D115" s="62"/>
      <c r="E115" s="3">
        <v>0.106192865348</v>
      </c>
      <c r="F115" s="3" t="s">
        <v>431</v>
      </c>
      <c r="G115" s="3" t="s">
        <v>431</v>
      </c>
      <c r="H115" s="3">
        <v>2.0783327671879999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11.338580295233074</v>
      </c>
      <c r="AL115" s="40" t="s">
        <v>473</v>
      </c>
    </row>
    <row r="116" spans="1:38" ht="26.25" customHeight="1" thickBot="1" x14ac:dyDescent="0.3">
      <c r="A116" s="60" t="s">
        <v>264</v>
      </c>
      <c r="B116" s="60" t="s">
        <v>272</v>
      </c>
      <c r="C116" s="66" t="s">
        <v>408</v>
      </c>
      <c r="D116" s="62"/>
      <c r="E116" s="3">
        <v>2.8951248991390002</v>
      </c>
      <c r="F116" s="3">
        <v>1.2751584420769999</v>
      </c>
      <c r="G116" s="3" t="s">
        <v>431</v>
      </c>
      <c r="H116" s="3">
        <v>19.069379956790002</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210483.71548602972</v>
      </c>
      <c r="AL116" s="40" t="s">
        <v>458</v>
      </c>
    </row>
    <row r="117" spans="1:38" ht="26.25" customHeight="1" thickBot="1" x14ac:dyDescent="0.3">
      <c r="A117" s="60" t="s">
        <v>264</v>
      </c>
      <c r="B117" s="60" t="s">
        <v>273</v>
      </c>
      <c r="C117" s="66" t="s">
        <v>274</v>
      </c>
      <c r="D117" s="62"/>
      <c r="E117" s="3">
        <v>4.3754945490199999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319.07220519774035</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0.70071182605100002</v>
      </c>
      <c r="J119" s="3">
        <v>6.5493444229789999</v>
      </c>
      <c r="K119" s="3">
        <v>6.5493444229789999</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11.769953713350011</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8.2421107396009994</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16.828775526685988</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22.743068879231998</v>
      </c>
      <c r="AD122" s="3" t="s">
        <v>431</v>
      </c>
      <c r="AE122" s="51"/>
      <c r="AF122" s="22" t="s">
        <v>431</v>
      </c>
      <c r="AG122" s="22" t="s">
        <v>431</v>
      </c>
      <c r="AH122" s="22" t="s">
        <v>431</v>
      </c>
      <c r="AI122" s="22" t="s">
        <v>431</v>
      </c>
      <c r="AJ122" s="22" t="s">
        <v>431</v>
      </c>
      <c r="AK122" s="22">
        <v>1177.2790979040001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3.9219279326060001</v>
      </c>
      <c r="G125" s="3" t="s">
        <v>431</v>
      </c>
      <c r="H125" s="3">
        <v>0.69893453257100002</v>
      </c>
      <c r="I125" s="3">
        <v>1.6953790409999999E-3</v>
      </c>
      <c r="J125" s="3">
        <v>1.1251151819000001E-2</v>
      </c>
      <c r="K125" s="3">
        <v>1.4241964330000001E-2</v>
      </c>
      <c r="L125" s="3" t="s">
        <v>431</v>
      </c>
      <c r="M125" s="3" t="s">
        <v>431</v>
      </c>
      <c r="N125" s="3" t="s">
        <v>431</v>
      </c>
      <c r="O125" s="3" t="s">
        <v>431</v>
      </c>
      <c r="P125" s="3">
        <v>0.36284554240299999</v>
      </c>
      <c r="Q125" s="3" t="s">
        <v>431</v>
      </c>
      <c r="R125" s="3" t="s">
        <v>431</v>
      </c>
      <c r="S125" s="3" t="s">
        <v>431</v>
      </c>
      <c r="T125" s="3" t="s">
        <v>431</v>
      </c>
      <c r="U125" s="3" t="s">
        <v>431</v>
      </c>
      <c r="V125" s="3" t="s">
        <v>431</v>
      </c>
      <c r="W125" s="3">
        <v>1.2685922784050001</v>
      </c>
      <c r="X125" s="3" t="s">
        <v>431</v>
      </c>
      <c r="Y125" s="3" t="s">
        <v>431</v>
      </c>
      <c r="Z125" s="3" t="s">
        <v>431</v>
      </c>
      <c r="AA125" s="3" t="s">
        <v>431</v>
      </c>
      <c r="AB125" s="3" t="s">
        <v>431</v>
      </c>
      <c r="AC125" s="3" t="s">
        <v>431</v>
      </c>
      <c r="AD125" s="3">
        <v>0.98526198537700005</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3.5777972554940001</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0.12741123529000001</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0.218805926264</v>
      </c>
      <c r="F130" s="3">
        <v>1.0666688626000001E-2</v>
      </c>
      <c r="G130" s="3">
        <v>2.2012589860000001E-2</v>
      </c>
      <c r="H130" s="3">
        <v>1.6233855549999999E-3</v>
      </c>
      <c r="I130" s="3">
        <v>3.676774289E-3</v>
      </c>
      <c r="J130" s="3">
        <v>6.4343550109999996E-3</v>
      </c>
      <c r="K130" s="3">
        <v>9.1919357320000006E-3</v>
      </c>
      <c r="L130" s="3">
        <v>1.286871E-4</v>
      </c>
      <c r="M130" s="3">
        <v>8.2238058697000002E-2</v>
      </c>
      <c r="N130" s="3">
        <v>0.106275115654</v>
      </c>
      <c r="O130" s="3">
        <v>3.9835572649999998E-3</v>
      </c>
      <c r="P130" s="3">
        <v>8.0972046677000004E-2</v>
      </c>
      <c r="Q130" s="3">
        <v>4.1453849999999997E-3</v>
      </c>
      <c r="R130" s="3">
        <v>1.7167352956000002E-2</v>
      </c>
      <c r="S130" s="3">
        <v>2.4018848903999999E-2</v>
      </c>
      <c r="T130" s="3">
        <v>2.1045862621999999E-2</v>
      </c>
      <c r="U130" s="3" t="s">
        <v>431</v>
      </c>
      <c r="V130" s="3">
        <v>3.2363229999999998E-6</v>
      </c>
      <c r="W130" s="3">
        <v>1.9646694783300001</v>
      </c>
      <c r="X130" s="3">
        <v>2.2586138000000001E-5</v>
      </c>
      <c r="Y130" s="3">
        <v>9.7873262999999996E-5</v>
      </c>
      <c r="Z130" s="3">
        <v>9.7873262999999996E-5</v>
      </c>
      <c r="AA130" s="3" t="s">
        <v>431</v>
      </c>
      <c r="AB130" s="3">
        <v>2.1833266400000001E-4</v>
      </c>
      <c r="AC130" s="3">
        <v>7.5287124999999996E-2</v>
      </c>
      <c r="AD130" s="3">
        <v>7.8921675861999996E-2</v>
      </c>
      <c r="AE130" s="51"/>
      <c r="AF130" s="22" t="s">
        <v>431</v>
      </c>
      <c r="AG130" s="22" t="s">
        <v>431</v>
      </c>
      <c r="AH130" s="22" t="s">
        <v>431</v>
      </c>
      <c r="AI130" s="22" t="s">
        <v>431</v>
      </c>
      <c r="AJ130" s="22" t="s">
        <v>431</v>
      </c>
      <c r="AK130" s="22">
        <v>150.57425000000001</v>
      </c>
      <c r="AL130" s="40" t="s">
        <v>301</v>
      </c>
    </row>
    <row r="131" spans="1:38" ht="26.25" customHeight="1" thickBot="1" x14ac:dyDescent="0.3">
      <c r="A131" s="60" t="s">
        <v>289</v>
      </c>
      <c r="B131" s="64" t="s">
        <v>304</v>
      </c>
      <c r="C131" s="72" t="s">
        <v>305</v>
      </c>
      <c r="D131" s="62"/>
      <c r="E131" s="3">
        <v>0.20904300000000001</v>
      </c>
      <c r="F131" s="3">
        <v>8.1294500000000006E-2</v>
      </c>
      <c r="G131" s="3">
        <v>0.12774849999999999</v>
      </c>
      <c r="H131" s="3" t="s">
        <v>431</v>
      </c>
      <c r="I131" s="3">
        <v>1.1215322849E-2</v>
      </c>
      <c r="J131" s="3">
        <v>1.9626814999999999E-2</v>
      </c>
      <c r="K131" s="3">
        <v>2.8038307150999999E-2</v>
      </c>
      <c r="L131" s="3">
        <v>3.9253630000000002E-4</v>
      </c>
      <c r="M131" s="3">
        <v>0.17420250000000001</v>
      </c>
      <c r="N131" s="3">
        <v>3.289668816E-2</v>
      </c>
      <c r="O131" s="3">
        <v>4.57105675E-3</v>
      </c>
      <c r="P131" s="3">
        <v>0.11045058240400001</v>
      </c>
      <c r="Q131" s="3">
        <v>6.0617278460000003E-3</v>
      </c>
      <c r="R131" s="3">
        <v>7.9271084300000003E-2</v>
      </c>
      <c r="S131" s="3">
        <v>2.5716025060000001E-2</v>
      </c>
      <c r="T131" s="3">
        <v>7.0396098830999995E-2</v>
      </c>
      <c r="U131" s="3" t="s">
        <v>431</v>
      </c>
      <c r="V131" s="3">
        <v>0.73612812005499995</v>
      </c>
      <c r="W131" s="3">
        <v>0.20018855350600001</v>
      </c>
      <c r="X131" s="3">
        <v>8.1294500000000006E-5</v>
      </c>
      <c r="Y131" s="3">
        <v>3.6582524999999999E-4</v>
      </c>
      <c r="Z131" s="3">
        <v>3.6582524999999999E-4</v>
      </c>
      <c r="AA131" s="3" t="s">
        <v>431</v>
      </c>
      <c r="AB131" s="3">
        <v>8.1294500000000003E-4</v>
      </c>
      <c r="AC131" s="3">
        <v>5.8067500000000001E-2</v>
      </c>
      <c r="AD131" s="3">
        <v>2.4307055500000001E-2</v>
      </c>
      <c r="AE131" s="51"/>
      <c r="AF131" s="22" t="s">
        <v>431</v>
      </c>
      <c r="AG131" s="22" t="s">
        <v>431</v>
      </c>
      <c r="AH131" s="22" t="s">
        <v>431</v>
      </c>
      <c r="AI131" s="22" t="s">
        <v>431</v>
      </c>
      <c r="AJ131" s="22" t="s">
        <v>431</v>
      </c>
      <c r="AK131" s="22">
        <v>116.13499999999999</v>
      </c>
      <c r="AL131" s="40" t="s">
        <v>301</v>
      </c>
    </row>
    <row r="132" spans="1:38" ht="26.25" customHeight="1" thickBot="1" x14ac:dyDescent="0.3">
      <c r="A132" s="60" t="s">
        <v>289</v>
      </c>
      <c r="B132" s="64" t="s">
        <v>306</v>
      </c>
      <c r="C132" s="72" t="s">
        <v>307</v>
      </c>
      <c r="D132" s="62"/>
      <c r="E132" s="3">
        <v>0.37692273279100003</v>
      </c>
      <c r="F132" s="3">
        <v>0.19389714960000001</v>
      </c>
      <c r="G132" s="3">
        <v>0.51705906560000003</v>
      </c>
      <c r="H132" s="3">
        <v>4.6165987999999998E-2</v>
      </c>
      <c r="I132" s="3">
        <v>6.4896188797000001E-2</v>
      </c>
      <c r="J132" s="3">
        <v>0.11356833047999999</v>
      </c>
      <c r="K132" s="3">
        <v>0.162240472163</v>
      </c>
      <c r="L132" s="3">
        <v>2.2713666080000001E-3</v>
      </c>
      <c r="M132" s="3">
        <v>3.57786407</v>
      </c>
      <c r="N132" s="3">
        <v>2.1434832534000001E-2</v>
      </c>
      <c r="O132" s="3">
        <v>5.7303260619999997E-3</v>
      </c>
      <c r="P132" s="3">
        <v>1.4747054585000001E-2</v>
      </c>
      <c r="Q132" s="3">
        <v>1.1564225121000001E-2</v>
      </c>
      <c r="R132" s="3">
        <v>0.38779429920000003</v>
      </c>
      <c r="S132" s="3">
        <v>1.107983712</v>
      </c>
      <c r="T132" s="3">
        <v>0.22159674239999999</v>
      </c>
      <c r="U132" s="3" t="s">
        <v>431</v>
      </c>
      <c r="V132" s="3">
        <v>1.8281731247999999</v>
      </c>
      <c r="W132" s="3">
        <v>3.7984359214000001E-2</v>
      </c>
      <c r="X132" s="3" t="s">
        <v>431</v>
      </c>
      <c r="Y132" s="3" t="s">
        <v>431</v>
      </c>
      <c r="Z132" s="3" t="s">
        <v>431</v>
      </c>
      <c r="AA132" s="3" t="s">
        <v>431</v>
      </c>
      <c r="AB132" s="3" t="s">
        <v>431</v>
      </c>
      <c r="AC132" s="3">
        <v>1.0849007180000001</v>
      </c>
      <c r="AD132" s="3">
        <v>0.34624491000000002</v>
      </c>
      <c r="AE132" s="51"/>
      <c r="AF132" s="22" t="s">
        <v>431</v>
      </c>
      <c r="AG132" s="22" t="s">
        <v>431</v>
      </c>
      <c r="AH132" s="22" t="s">
        <v>431</v>
      </c>
      <c r="AI132" s="22" t="s">
        <v>431</v>
      </c>
      <c r="AJ132" s="22" t="s">
        <v>431</v>
      </c>
      <c r="AK132" s="22">
        <v>230.82994000000002</v>
      </c>
      <c r="AL132" s="40" t="s">
        <v>301</v>
      </c>
    </row>
    <row r="133" spans="1:38" ht="26.25" customHeight="1" thickBot="1" x14ac:dyDescent="0.3">
      <c r="A133" s="60" t="s">
        <v>289</v>
      </c>
      <c r="B133" s="64" t="s">
        <v>308</v>
      </c>
      <c r="C133" s="72" t="s">
        <v>309</v>
      </c>
      <c r="D133" s="62"/>
      <c r="E133" s="3">
        <v>0.58518957500000002</v>
      </c>
      <c r="F133" s="3">
        <v>2.005360563</v>
      </c>
      <c r="G133" s="3">
        <v>0.21159566299999999</v>
      </c>
      <c r="H133" s="3" t="s">
        <v>431</v>
      </c>
      <c r="I133" s="3">
        <v>0.27980762213999999</v>
      </c>
      <c r="J133" s="3">
        <v>0.32430857969999999</v>
      </c>
      <c r="K133" s="3">
        <v>0.45814323980900001</v>
      </c>
      <c r="L133" s="3">
        <v>9.7932667750000001E-3</v>
      </c>
      <c r="M133" s="3">
        <v>3.35772914</v>
      </c>
      <c r="N133" s="3">
        <v>1.2382900529999999E-2</v>
      </c>
      <c r="O133" s="3">
        <v>2.0741255300000001E-3</v>
      </c>
      <c r="P133" s="3">
        <v>0.84395554271600004</v>
      </c>
      <c r="Q133" s="3">
        <v>5.6120971100000003E-3</v>
      </c>
      <c r="R133" s="3">
        <v>5.5914795600000003E-3</v>
      </c>
      <c r="S133" s="3">
        <v>5.1255229300000002E-3</v>
      </c>
      <c r="T133" s="3">
        <v>7.1460428300000002E-3</v>
      </c>
      <c r="U133" s="3">
        <v>8.1563027799999993E-3</v>
      </c>
      <c r="V133" s="3">
        <v>6.6025642120000005E-2</v>
      </c>
      <c r="W133" s="3">
        <v>0.25000051968600001</v>
      </c>
      <c r="X133" s="3">
        <v>5.4430329999999997E-6</v>
      </c>
      <c r="Y133" s="3">
        <v>2.9730510000000001E-6</v>
      </c>
      <c r="Z133" s="3">
        <v>2.6555400000000001E-6</v>
      </c>
      <c r="AA133" s="3">
        <v>2.8823330000000002E-6</v>
      </c>
      <c r="AB133" s="3">
        <v>1.3953957E-5</v>
      </c>
      <c r="AC133" s="3" t="s">
        <v>431</v>
      </c>
      <c r="AD133" s="3" t="s">
        <v>431</v>
      </c>
      <c r="AE133" s="51"/>
      <c r="AF133" s="22" t="s">
        <v>431</v>
      </c>
      <c r="AG133" s="22" t="s">
        <v>431</v>
      </c>
      <c r="AH133" s="22" t="s">
        <v>431</v>
      </c>
      <c r="AI133" s="22" t="s">
        <v>431</v>
      </c>
      <c r="AJ133" s="22" t="s">
        <v>431</v>
      </c>
      <c r="AK133" s="22">
        <v>412.35099999999994</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0.46188907824499997</v>
      </c>
      <c r="F135" s="3">
        <v>5.5917288179279998</v>
      </c>
      <c r="G135" s="3" t="s">
        <v>431</v>
      </c>
      <c r="H135" s="3" t="s">
        <v>431</v>
      </c>
      <c r="I135" s="3">
        <v>5.113313288684</v>
      </c>
      <c r="J135" s="3">
        <v>5.3688214631409998</v>
      </c>
      <c r="K135" s="3">
        <v>5.5721513634360003</v>
      </c>
      <c r="L135" s="3">
        <v>1.160430592395</v>
      </c>
      <c r="M135" s="3">
        <v>22.198276582358002</v>
      </c>
      <c r="N135" s="3">
        <v>2.0132667205E-2</v>
      </c>
      <c r="O135" s="3">
        <v>4.1087075930000003E-3</v>
      </c>
      <c r="P135" s="3" t="s">
        <v>431</v>
      </c>
      <c r="Q135" s="3">
        <v>9</v>
      </c>
      <c r="R135" s="3">
        <v>8.6999999999999993</v>
      </c>
      <c r="S135" s="3">
        <v>4.8</v>
      </c>
      <c r="T135" s="3" t="s">
        <v>431</v>
      </c>
      <c r="U135" s="3" t="s">
        <v>431</v>
      </c>
      <c r="V135" s="3" t="s">
        <v>431</v>
      </c>
      <c r="W135" s="3">
        <v>19.83337451113</v>
      </c>
      <c r="X135" s="3">
        <v>0.20602665935200001</v>
      </c>
      <c r="Y135" s="3">
        <v>0.13323366427200001</v>
      </c>
      <c r="Z135" s="3">
        <v>0.11760126081</v>
      </c>
      <c r="AA135" s="3">
        <v>0.11273805191400001</v>
      </c>
      <c r="AB135" s="3">
        <v>0.56959963634800004</v>
      </c>
      <c r="AC135" s="3" t="s">
        <v>431</v>
      </c>
      <c r="AD135" s="3">
        <v>61.689556569574002</v>
      </c>
      <c r="AE135" s="51"/>
      <c r="AF135" s="22" t="s">
        <v>431</v>
      </c>
      <c r="AG135" s="22" t="s">
        <v>431</v>
      </c>
      <c r="AH135" s="22" t="s">
        <v>431</v>
      </c>
      <c r="AI135" s="22">
        <v>5535.6160496595103</v>
      </c>
      <c r="AJ135" s="22" t="s">
        <v>431</v>
      </c>
      <c r="AK135" s="22">
        <v>170.45779261119043</v>
      </c>
      <c r="AL135" s="40" t="s">
        <v>467</v>
      </c>
    </row>
    <row r="136" spans="1:38" ht="26.25" customHeight="1" thickBot="1" x14ac:dyDescent="0.3">
      <c r="A136" s="60" t="s">
        <v>289</v>
      </c>
      <c r="B136" s="60" t="s">
        <v>314</v>
      </c>
      <c r="C136" s="61" t="s">
        <v>315</v>
      </c>
      <c r="D136" s="62"/>
      <c r="E136" s="3" t="s">
        <v>431</v>
      </c>
      <c r="F136" s="3">
        <v>3.9724038998999997E-2</v>
      </c>
      <c r="G136" s="3" t="s">
        <v>431</v>
      </c>
      <c r="H136" s="3">
        <v>1.5916880275430001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62790.964999999997</v>
      </c>
      <c r="AL136" s="40" t="s">
        <v>458</v>
      </c>
    </row>
    <row r="137" spans="1:38" ht="26.25" customHeight="1" thickBot="1" x14ac:dyDescent="0.3">
      <c r="A137" s="60" t="s">
        <v>289</v>
      </c>
      <c r="B137" s="60" t="s">
        <v>316</v>
      </c>
      <c r="C137" s="61" t="s">
        <v>317</v>
      </c>
      <c r="D137" s="62"/>
      <c r="E137" s="3" t="s">
        <v>431</v>
      </c>
      <c r="F137" s="3">
        <v>0.48200307279299998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1217.1674405971009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0.16636821121199999</v>
      </c>
      <c r="F139" s="3">
        <v>0.82006003698399998</v>
      </c>
      <c r="G139" s="3" t="s">
        <v>431</v>
      </c>
      <c r="H139" s="3" t="s">
        <v>431</v>
      </c>
      <c r="I139" s="3">
        <v>2.0258196156100001</v>
      </c>
      <c r="J139" s="3">
        <v>2.1805361499520002</v>
      </c>
      <c r="K139" s="3">
        <v>2.2433897425049998</v>
      </c>
      <c r="L139" s="3">
        <v>0.850844238556</v>
      </c>
      <c r="M139" s="3">
        <v>9.3706454020150005</v>
      </c>
      <c r="N139" s="3" t="s">
        <v>431</v>
      </c>
      <c r="O139" s="3" t="s">
        <v>431</v>
      </c>
      <c r="P139" s="3" t="s">
        <v>431</v>
      </c>
      <c r="Q139" s="3" t="s">
        <v>431</v>
      </c>
      <c r="R139" s="3" t="s">
        <v>431</v>
      </c>
      <c r="S139" s="3" t="s">
        <v>431</v>
      </c>
      <c r="T139" s="3" t="s">
        <v>431</v>
      </c>
      <c r="U139" s="3" t="s">
        <v>431</v>
      </c>
      <c r="V139" s="3" t="s">
        <v>431</v>
      </c>
      <c r="W139" s="3">
        <v>28.410136809158999</v>
      </c>
      <c r="X139" s="3">
        <v>0.274378539571</v>
      </c>
      <c r="Y139" s="3">
        <v>0.29811389182100001</v>
      </c>
      <c r="Z139" s="3">
        <v>0.10995893001</v>
      </c>
      <c r="AA139" s="3">
        <v>0.19560344703499999</v>
      </c>
      <c r="AB139" s="3">
        <v>0.87805480843700001</v>
      </c>
      <c r="AC139" s="3" t="s">
        <v>431</v>
      </c>
      <c r="AD139" s="3">
        <v>65.277962902951998</v>
      </c>
      <c r="AE139" s="51"/>
      <c r="AF139" s="22" t="s">
        <v>431</v>
      </c>
      <c r="AG139" s="22" t="s">
        <v>431</v>
      </c>
      <c r="AH139" s="22" t="s">
        <v>431</v>
      </c>
      <c r="AI139" s="22" t="s">
        <v>431</v>
      </c>
      <c r="AJ139" s="22" t="s">
        <v>431</v>
      </c>
      <c r="AK139" s="22">
        <v>173.07407464246529</v>
      </c>
      <c r="AL139" s="40" t="s">
        <v>469</v>
      </c>
    </row>
    <row r="140" spans="1:38" ht="26.25" customHeight="1" thickBot="1" x14ac:dyDescent="0.3">
      <c r="A140" s="60" t="s">
        <v>322</v>
      </c>
      <c r="B140" s="64" t="s">
        <v>323</v>
      </c>
      <c r="C140" s="61" t="s">
        <v>377</v>
      </c>
      <c r="D140" s="62"/>
      <c r="E140" s="3">
        <v>0.35563190208700002</v>
      </c>
      <c r="F140" s="3">
        <v>1.566891767245</v>
      </c>
      <c r="G140" s="3" t="s">
        <v>431</v>
      </c>
      <c r="H140" s="3">
        <v>13.299525333222</v>
      </c>
      <c r="I140" s="3">
        <v>2.8050796954E-2</v>
      </c>
      <c r="J140" s="3">
        <v>4.4079823785999998E-2</v>
      </c>
      <c r="K140" s="3">
        <v>9.6174160987000004E-2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711.97999938752423</v>
      </c>
      <c r="AL140" s="40" t="s">
        <v>470</v>
      </c>
    </row>
    <row r="141" spans="1:38" s="6" customFormat="1" ht="37.5" customHeight="1" thickBot="1" x14ac:dyDescent="0.35">
      <c r="A141" s="79"/>
      <c r="B141" s="80" t="s">
        <v>324</v>
      </c>
      <c r="C141" s="81" t="s">
        <v>387</v>
      </c>
      <c r="D141" s="79" t="s">
        <v>143</v>
      </c>
      <c r="E141" s="16">
        <v>1250.754993014029</v>
      </c>
      <c r="F141" s="16">
        <v>950.52807100642895</v>
      </c>
      <c r="G141" s="16">
        <v>443.17175439296312</v>
      </c>
      <c r="H141" s="16">
        <v>263.44510509837193</v>
      </c>
      <c r="I141" s="16">
        <v>82.836347507416193</v>
      </c>
      <c r="J141" s="16">
        <v>151.70942380985699</v>
      </c>
      <c r="K141" s="16">
        <v>266.62692550343507</v>
      </c>
      <c r="L141" s="16">
        <v>22.621689497656071</v>
      </c>
      <c r="M141" s="16">
        <v>2015.9942571934816</v>
      </c>
      <c r="N141" s="16">
        <v>134.32873605275898</v>
      </c>
      <c r="O141" s="16">
        <v>4.3612401026550005</v>
      </c>
      <c r="P141" s="16">
        <v>7.0585272827290009</v>
      </c>
      <c r="Q141" s="16">
        <v>17.190023833582998</v>
      </c>
      <c r="R141" s="16">
        <v>47.903227224646002</v>
      </c>
      <c r="S141" s="16">
        <v>696.68908053732878</v>
      </c>
      <c r="T141" s="16">
        <v>109.59641776918795</v>
      </c>
      <c r="U141" s="16">
        <v>18.337201672985003</v>
      </c>
      <c r="V141" s="16">
        <v>565.54067201776388</v>
      </c>
      <c r="W141" s="16">
        <v>146.5969944953417</v>
      </c>
      <c r="X141" s="16">
        <v>3.6626974936748753</v>
      </c>
      <c r="Y141" s="16">
        <v>3.9647245795050541</v>
      </c>
      <c r="Z141" s="16">
        <v>2.1362173321833247</v>
      </c>
      <c r="AA141" s="16">
        <v>2.6817187655293786</v>
      </c>
      <c r="AB141" s="16">
        <v>12.44535817089263</v>
      </c>
      <c r="AC141" s="16">
        <v>34.098206906348004</v>
      </c>
      <c r="AD141" s="16">
        <v>1178.604327695469</v>
      </c>
      <c r="AE141" s="52"/>
      <c r="AF141" s="16">
        <v>2988432.8880006419</v>
      </c>
      <c r="AG141" s="16">
        <v>1327864.6838377691</v>
      </c>
      <c r="AH141" s="16">
        <v>3508895.0939923273</v>
      </c>
      <c r="AI141" s="16">
        <v>286650.04849997727</v>
      </c>
      <c r="AJ141" s="16">
        <v>18688.472678304744</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182.90003853998101</v>
      </c>
      <c r="F143" s="9">
        <v>63.135675326893001</v>
      </c>
      <c r="G143" s="9" t="s">
        <v>434</v>
      </c>
      <c r="H143" s="9">
        <v>10.664963858882</v>
      </c>
      <c r="I143" s="9">
        <v>5.4185157254909999</v>
      </c>
      <c r="J143" s="9">
        <v>5.4185157254909999</v>
      </c>
      <c r="K143" s="9">
        <v>5.4185157254909999</v>
      </c>
      <c r="L143" s="9">
        <v>4.3059889751649996</v>
      </c>
      <c r="M143" s="9">
        <v>683.36509920455603</v>
      </c>
      <c r="N143" s="9" t="s">
        <v>434</v>
      </c>
      <c r="O143" s="9" t="s">
        <v>434</v>
      </c>
      <c r="P143" s="9" t="s">
        <v>434</v>
      </c>
      <c r="Q143" s="9" t="s">
        <v>434</v>
      </c>
      <c r="R143" s="9" t="s">
        <v>434</v>
      </c>
      <c r="S143" s="9" t="s">
        <v>434</v>
      </c>
      <c r="T143" s="9" t="s">
        <v>434</v>
      </c>
      <c r="U143" s="9" t="s">
        <v>434</v>
      </c>
      <c r="V143" s="9" t="s">
        <v>434</v>
      </c>
      <c r="W143" s="9">
        <v>10.587457280988</v>
      </c>
      <c r="X143" s="9">
        <v>7.7558444576000002E-2</v>
      </c>
      <c r="Y143" s="9">
        <v>8.1868173537999994E-2</v>
      </c>
      <c r="Z143" s="9">
        <v>4.5359908328999998E-2</v>
      </c>
      <c r="AA143" s="9">
        <v>9.3615559951000002E-2</v>
      </c>
      <c r="AB143" s="9">
        <v>0.29840208639400001</v>
      </c>
      <c r="AC143" s="9" t="s">
        <v>434</v>
      </c>
      <c r="AD143" s="9">
        <v>2.1155467589999998E-3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64.352732542224004</v>
      </c>
      <c r="F144" s="9">
        <v>7.6358901990139998</v>
      </c>
      <c r="G144" s="9" t="s">
        <v>434</v>
      </c>
      <c r="H144" s="9">
        <v>0.22127478946699999</v>
      </c>
      <c r="I144" s="9">
        <v>3.513989308043</v>
      </c>
      <c r="J144" s="9">
        <v>3.513989308043</v>
      </c>
      <c r="K144" s="9">
        <v>3.513989308043</v>
      </c>
      <c r="L144" s="9">
        <v>2.9187737452359999</v>
      </c>
      <c r="M144" s="9">
        <v>44.873134690469001</v>
      </c>
      <c r="N144" s="9" t="s">
        <v>434</v>
      </c>
      <c r="O144" s="9" t="s">
        <v>434</v>
      </c>
      <c r="P144" s="9" t="s">
        <v>434</v>
      </c>
      <c r="Q144" s="9" t="s">
        <v>434</v>
      </c>
      <c r="R144" s="9" t="s">
        <v>434</v>
      </c>
      <c r="S144" s="9" t="s">
        <v>434</v>
      </c>
      <c r="T144" s="9" t="s">
        <v>434</v>
      </c>
      <c r="U144" s="9" t="s">
        <v>434</v>
      </c>
      <c r="V144" s="9" t="s">
        <v>434</v>
      </c>
      <c r="W144" s="9">
        <v>3.8669532994720002</v>
      </c>
      <c r="X144" s="9">
        <v>2.6101297070000001E-2</v>
      </c>
      <c r="Y144" s="9">
        <v>2.5520013397E-2</v>
      </c>
      <c r="Z144" s="9">
        <v>9.4424127270000009E-3</v>
      </c>
      <c r="AA144" s="9">
        <v>2.7389771499000001E-2</v>
      </c>
      <c r="AB144" s="9">
        <v>8.8453494692999998E-2</v>
      </c>
      <c r="AC144" s="9" t="s">
        <v>434</v>
      </c>
      <c r="AD144" s="9">
        <v>7.6916459900000002E-4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179.690489539894</v>
      </c>
      <c r="F145" s="9">
        <v>5.2208055703070002</v>
      </c>
      <c r="G145" s="9" t="s">
        <v>434</v>
      </c>
      <c r="H145" s="9">
        <v>0.14457091842799999</v>
      </c>
      <c r="I145" s="9">
        <v>3.0052107573539999</v>
      </c>
      <c r="J145" s="9">
        <v>3.0052107573539999</v>
      </c>
      <c r="K145" s="9">
        <v>3.0052107573539999</v>
      </c>
      <c r="L145" s="9">
        <v>2.0514471656</v>
      </c>
      <c r="M145" s="9">
        <v>42.918512874725003</v>
      </c>
      <c r="N145" s="9" t="s">
        <v>434</v>
      </c>
      <c r="O145" s="9" t="s">
        <v>434</v>
      </c>
      <c r="P145" s="9" t="s">
        <v>434</v>
      </c>
      <c r="Q145" s="9" t="s">
        <v>434</v>
      </c>
      <c r="R145" s="9" t="s">
        <v>434</v>
      </c>
      <c r="S145" s="9" t="s">
        <v>434</v>
      </c>
      <c r="T145" s="9" t="s">
        <v>434</v>
      </c>
      <c r="U145" s="9" t="s">
        <v>434</v>
      </c>
      <c r="V145" s="9" t="s">
        <v>434</v>
      </c>
      <c r="W145" s="9">
        <v>1.839743184652</v>
      </c>
      <c r="X145" s="9">
        <v>1.1713670309E-2</v>
      </c>
      <c r="Y145" s="9">
        <v>7.0932781316999996E-2</v>
      </c>
      <c r="Z145" s="9">
        <v>7.9262502425999998E-2</v>
      </c>
      <c r="AA145" s="9">
        <v>1.7253756185E-2</v>
      </c>
      <c r="AB145" s="9">
        <v>0.17916271023700001</v>
      </c>
      <c r="AC145" s="9" t="s">
        <v>434</v>
      </c>
      <c r="AD145" s="9">
        <v>3.3062143400000002E-4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0.84156162527099998</v>
      </c>
      <c r="F146" s="9">
        <v>3.8133009366490001</v>
      </c>
      <c r="G146" s="9" t="s">
        <v>434</v>
      </c>
      <c r="H146" s="9">
        <v>9.170659175E-3</v>
      </c>
      <c r="I146" s="9">
        <v>5.8938289584999998E-2</v>
      </c>
      <c r="J146" s="9">
        <v>5.8938289584999998E-2</v>
      </c>
      <c r="K146" s="9">
        <v>5.8938289584999998E-2</v>
      </c>
      <c r="L146" s="9">
        <v>1.2210852615E-2</v>
      </c>
      <c r="M146" s="9">
        <v>33.454270223157003</v>
      </c>
      <c r="N146" s="9" t="s">
        <v>434</v>
      </c>
      <c r="O146" s="9" t="s">
        <v>434</v>
      </c>
      <c r="P146" s="9" t="s">
        <v>434</v>
      </c>
      <c r="Q146" s="9" t="s">
        <v>434</v>
      </c>
      <c r="R146" s="9" t="s">
        <v>434</v>
      </c>
      <c r="S146" s="9" t="s">
        <v>434</v>
      </c>
      <c r="T146" s="9" t="s">
        <v>434</v>
      </c>
      <c r="U146" s="9" t="s">
        <v>434</v>
      </c>
      <c r="V146" s="9" t="s">
        <v>434</v>
      </c>
      <c r="W146" s="9">
        <v>9.4880944911000006E-2</v>
      </c>
      <c r="X146" s="9">
        <v>1.3602777718E-2</v>
      </c>
      <c r="Y146" s="9">
        <v>2.4938425816E-2</v>
      </c>
      <c r="Z146" s="9">
        <v>8.5017360739999999E-3</v>
      </c>
      <c r="AA146" s="9">
        <v>2.9189293852999999E-2</v>
      </c>
      <c r="AB146" s="9">
        <v>7.6232233460999999E-2</v>
      </c>
      <c r="AC146" s="9" t="s">
        <v>434</v>
      </c>
      <c r="AD146" s="9">
        <v>1.9059274000000001E-5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19.657254390512001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6.4258923875159999</v>
      </c>
      <c r="J148" s="9">
        <v>12.497845690184</v>
      </c>
      <c r="K148" s="9">
        <v>15.826475397729</v>
      </c>
      <c r="L148" s="9">
        <v>1.420009292427</v>
      </c>
      <c r="M148" s="9" t="s">
        <v>431</v>
      </c>
      <c r="N148" s="9" t="s">
        <v>432</v>
      </c>
      <c r="O148" s="9" t="s">
        <v>432</v>
      </c>
      <c r="P148" s="9" t="s">
        <v>432</v>
      </c>
      <c r="Q148" s="9" t="s">
        <v>432</v>
      </c>
      <c r="R148" s="9" t="s">
        <v>432</v>
      </c>
      <c r="S148" s="9" t="s">
        <v>432</v>
      </c>
      <c r="T148" s="9" t="s">
        <v>432</v>
      </c>
      <c r="U148" s="9" t="s">
        <v>432</v>
      </c>
      <c r="V148" s="9" t="s">
        <v>432</v>
      </c>
      <c r="W148" s="9" t="s">
        <v>431</v>
      </c>
      <c r="X148" s="9">
        <v>3.6764316718999997E-2</v>
      </c>
      <c r="Y148" s="9">
        <v>3.318795381E-3</v>
      </c>
      <c r="Z148" s="9">
        <v>4.8991741340000004E-3</v>
      </c>
      <c r="AA148" s="9" t="s">
        <v>431</v>
      </c>
      <c r="AB148" s="9">
        <v>4.4982286233999996E-2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2.662808002072</v>
      </c>
      <c r="J149" s="9">
        <v>4.9311259297629997</v>
      </c>
      <c r="K149" s="9">
        <v>9.8622518595259994</v>
      </c>
      <c r="L149" s="9">
        <v>0.104539869021</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1245.3395932708281</v>
      </c>
      <c r="F152" s="11">
        <v>948.09642874734288</v>
      </c>
      <c r="G152" s="11">
        <v>443.17175439296312</v>
      </c>
      <c r="H152" s="11">
        <v>262.13760841758403</v>
      </c>
      <c r="I152" s="11">
        <v>82.551105396932982</v>
      </c>
      <c r="J152" s="11">
        <v>151.06281917001499</v>
      </c>
      <c r="K152" s="11">
        <v>265.64857714934385</v>
      </c>
      <c r="L152" s="11">
        <v>22.733203205418</v>
      </c>
      <c r="M152" s="11">
        <v>1927.9440621477979</v>
      </c>
      <c r="N152" s="11">
        <v>134.32873605275898</v>
      </c>
      <c r="O152" s="11">
        <v>4.3612401026550005</v>
      </c>
      <c r="P152" s="11">
        <v>7.0585272827290009</v>
      </c>
      <c r="Q152" s="11">
        <v>17.190023833582998</v>
      </c>
      <c r="R152" s="11">
        <v>47.903227224646002</v>
      </c>
      <c r="S152" s="11">
        <v>696.68908053732878</v>
      </c>
      <c r="T152" s="11">
        <v>109.59641776918795</v>
      </c>
      <c r="U152" s="11">
        <v>18.337201672985003</v>
      </c>
      <c r="V152" s="11">
        <v>565.54067201776388</v>
      </c>
      <c r="W152" s="11">
        <v>146.36487620823695</v>
      </c>
      <c r="X152" s="11">
        <v>3.8281429330220003</v>
      </c>
      <c r="Y152" s="11">
        <v>4.170906879216</v>
      </c>
      <c r="Z152" s="11">
        <v>2.283436265522</v>
      </c>
      <c r="AA152" s="11">
        <v>2.8488078347909997</v>
      </c>
      <c r="AB152" s="11">
        <v>13.131293912550998</v>
      </c>
      <c r="AC152" s="11">
        <v>34.098206906348004</v>
      </c>
      <c r="AD152" s="11">
        <v>1178.6042806464932</v>
      </c>
      <c r="AE152" s="54"/>
      <c r="AF152" s="11">
        <v>2988432.8880006419</v>
      </c>
      <c r="AG152" s="11">
        <v>1327864.6838377691</v>
      </c>
      <c r="AH152" s="11">
        <v>3508895.0939923273</v>
      </c>
      <c r="AI152" s="11">
        <v>286650.04849997727</v>
      </c>
      <c r="AJ152" s="11">
        <v>18688.472678304744</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1245.3395932708281</v>
      </c>
      <c r="F154" s="11">
        <v>948.09642874734288</v>
      </c>
      <c r="G154" s="11">
        <v>443.17175439296312</v>
      </c>
      <c r="H154" s="11">
        <v>262.13760841758403</v>
      </c>
      <c r="I154" s="11">
        <v>82.551105396932982</v>
      </c>
      <c r="J154" s="11">
        <v>151.06281917001499</v>
      </c>
      <c r="K154" s="11">
        <v>265.64857714934385</v>
      </c>
      <c r="L154" s="11">
        <v>22.733203205418</v>
      </c>
      <c r="M154" s="11">
        <v>1927.9440621477979</v>
      </c>
      <c r="N154" s="11">
        <v>134.32873605275898</v>
      </c>
      <c r="O154" s="11">
        <v>4.3612401026550005</v>
      </c>
      <c r="P154" s="11">
        <v>7.0585272827290009</v>
      </c>
      <c r="Q154" s="11">
        <v>17.190023833582998</v>
      </c>
      <c r="R154" s="11">
        <v>47.903227224646002</v>
      </c>
      <c r="S154" s="11">
        <v>696.68908053732878</v>
      </c>
      <c r="T154" s="11">
        <v>109.59641776918795</v>
      </c>
      <c r="U154" s="11">
        <v>18.337201672985003</v>
      </c>
      <c r="V154" s="11">
        <v>565.54067201776388</v>
      </c>
      <c r="W154" s="11">
        <v>146.36487620823695</v>
      </c>
      <c r="X154" s="11">
        <v>3.8281429330220003</v>
      </c>
      <c r="Y154" s="11">
        <v>4.170906879216</v>
      </c>
      <c r="Z154" s="11">
        <v>2.283436265522</v>
      </c>
      <c r="AA154" s="11">
        <v>2.8488078347909997</v>
      </c>
      <c r="AB154" s="11">
        <v>13.131293912550998</v>
      </c>
      <c r="AC154" s="11">
        <v>34.098206906348004</v>
      </c>
      <c r="AD154" s="11">
        <v>1178.6042806464932</v>
      </c>
      <c r="AE154" s="56"/>
      <c r="AF154" s="11">
        <v>2988432.8880006419</v>
      </c>
      <c r="AG154" s="11">
        <v>1327864.6838377691</v>
      </c>
      <c r="AH154" s="11">
        <v>3508895.0939923273</v>
      </c>
      <c r="AI154" s="11">
        <v>286650.04849997727</v>
      </c>
      <c r="AJ154" s="11">
        <v>18688.472678304744</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152.69123577963501</v>
      </c>
      <c r="F157" s="19">
        <v>2.0628930003389998</v>
      </c>
      <c r="G157" s="19">
        <v>8.1558923050630003</v>
      </c>
      <c r="H157" s="19" t="s">
        <v>431</v>
      </c>
      <c r="I157" s="19">
        <v>1.4291204649860001</v>
      </c>
      <c r="J157" s="19">
        <v>1.4291204649860001</v>
      </c>
      <c r="K157" s="19">
        <v>1.4291204649860001</v>
      </c>
      <c r="L157" s="19">
        <v>0.21436806974799999</v>
      </c>
      <c r="M157" s="19">
        <v>13.745906924726</v>
      </c>
      <c r="N157" s="19">
        <v>0.60089365708099995</v>
      </c>
      <c r="O157" s="19">
        <v>9.7093956012999999E-2</v>
      </c>
      <c r="P157" s="19">
        <v>9.7093956000000002E-4</v>
      </c>
      <c r="Q157" s="19">
        <v>4.8546978000000001E-4</v>
      </c>
      <c r="R157" s="19">
        <v>9.7093956012999999E-2</v>
      </c>
      <c r="S157" s="19">
        <v>0.21846118387999999</v>
      </c>
      <c r="T157" s="19">
        <v>0.33982884604399999</v>
      </c>
      <c r="U157" s="19">
        <v>1.3884505860880001</v>
      </c>
      <c r="V157" s="19">
        <v>9.7095476050999996E-2</v>
      </c>
      <c r="W157" s="19" t="s">
        <v>431</v>
      </c>
      <c r="X157" s="19" t="s">
        <v>431</v>
      </c>
      <c r="Y157" s="19" t="s">
        <v>431</v>
      </c>
      <c r="Z157" s="19" t="s">
        <v>431</v>
      </c>
      <c r="AA157" s="19" t="s">
        <v>431</v>
      </c>
      <c r="AB157" s="19" t="s">
        <v>431</v>
      </c>
      <c r="AC157" s="19" t="s">
        <v>431</v>
      </c>
      <c r="AD157" s="19" t="s">
        <v>431</v>
      </c>
      <c r="AE157" s="54"/>
      <c r="AF157" s="19">
        <v>426053.23517643486</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5.6730022309330002</v>
      </c>
      <c r="F158" s="19">
        <v>0.36079014811600002</v>
      </c>
      <c r="G158" s="19">
        <v>0.349667156571</v>
      </c>
      <c r="H158" s="19" t="s">
        <v>431</v>
      </c>
      <c r="I158" s="19">
        <v>5.5421664056999997E-2</v>
      </c>
      <c r="J158" s="19">
        <v>5.5421664056999997E-2</v>
      </c>
      <c r="K158" s="19">
        <v>5.5421664056999997E-2</v>
      </c>
      <c r="L158" s="19">
        <v>8.3132496089999997E-3</v>
      </c>
      <c r="M158" s="19">
        <v>2.7798949406559998</v>
      </c>
      <c r="N158" s="19">
        <v>6.3013527410999998E-2</v>
      </c>
      <c r="O158" s="19">
        <v>4.162704245E-3</v>
      </c>
      <c r="P158" s="19">
        <v>4.1627042000000001E-5</v>
      </c>
      <c r="Q158" s="19">
        <v>2.0813521000000001E-5</v>
      </c>
      <c r="R158" s="19">
        <v>4.162704245E-3</v>
      </c>
      <c r="S158" s="19">
        <v>9.3659542860000007E-3</v>
      </c>
      <c r="T158" s="19">
        <v>1.4569464856999999E-2</v>
      </c>
      <c r="U158" s="19">
        <v>5.9520062419999999E-2</v>
      </c>
      <c r="V158" s="19">
        <v>4.1636160979999998E-3</v>
      </c>
      <c r="W158" s="19" t="s">
        <v>431</v>
      </c>
      <c r="X158" s="19" t="s">
        <v>431</v>
      </c>
      <c r="Y158" s="19" t="s">
        <v>431</v>
      </c>
      <c r="Z158" s="19" t="s">
        <v>431</v>
      </c>
      <c r="AA158" s="19" t="s">
        <v>431</v>
      </c>
      <c r="AB158" s="19" t="s">
        <v>431</v>
      </c>
      <c r="AC158" s="19" t="s">
        <v>431</v>
      </c>
      <c r="AD158" s="19" t="s">
        <v>431</v>
      </c>
      <c r="AE158" s="54"/>
      <c r="AF158" s="19">
        <v>18266.215247505839</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281.152515017035</v>
      </c>
      <c r="F159" s="19">
        <v>9.364346499502</v>
      </c>
      <c r="G159" s="19">
        <v>97.638536944421006</v>
      </c>
      <c r="H159" s="19">
        <v>3.6785947838000002E-2</v>
      </c>
      <c r="I159" s="19">
        <v>9.7598866810340006</v>
      </c>
      <c r="J159" s="19">
        <v>10.301759215783999</v>
      </c>
      <c r="K159" s="19">
        <v>10.301759215783999</v>
      </c>
      <c r="L159" s="19">
        <v>1.5995880544459999</v>
      </c>
      <c r="M159" s="19">
        <v>11.202819776206001</v>
      </c>
      <c r="N159" s="19">
        <v>0.61235473891199999</v>
      </c>
      <c r="O159" s="19">
        <v>6.3613431242000001E-2</v>
      </c>
      <c r="P159" s="19">
        <v>8.3530360109000001E-2</v>
      </c>
      <c r="Q159" s="19">
        <v>1.864102729214</v>
      </c>
      <c r="R159" s="19">
        <v>1.981371127264</v>
      </c>
      <c r="S159" s="19">
        <v>4.229780295676</v>
      </c>
      <c r="T159" s="19">
        <v>86.843793336492993</v>
      </c>
      <c r="U159" s="19">
        <v>0.66296179582299997</v>
      </c>
      <c r="V159" s="19">
        <v>4.4143137405340003</v>
      </c>
      <c r="W159" s="19">
        <v>1.3903517576310001</v>
      </c>
      <c r="X159" s="19">
        <v>7.3571895680000004E-3</v>
      </c>
      <c r="Y159" s="19">
        <v>3.6785947838000002E-2</v>
      </c>
      <c r="Z159" s="19">
        <v>3.6785947838000002E-2</v>
      </c>
      <c r="AA159" s="19">
        <v>3.6785947840000002E-3</v>
      </c>
      <c r="AB159" s="19">
        <v>8.4607680027999996E-2</v>
      </c>
      <c r="AC159" s="19">
        <v>0.45525248312700001</v>
      </c>
      <c r="AD159" s="19">
        <v>1.5670087188820001</v>
      </c>
      <c r="AE159" s="54"/>
      <c r="AF159" s="19">
        <v>151635.65186705242</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0.26937777777799998</v>
      </c>
      <c r="F163" s="21">
        <v>0.70888888888900004</v>
      </c>
      <c r="G163" s="21" t="s">
        <v>431</v>
      </c>
      <c r="H163" s="21">
        <v>0.23536572250000001</v>
      </c>
      <c r="I163" s="21">
        <v>0.37583999991599998</v>
      </c>
      <c r="J163" s="21">
        <v>0.45935999999999999</v>
      </c>
      <c r="K163" s="21">
        <v>0.70991999979099996</v>
      </c>
      <c r="L163" s="21">
        <v>3.3825599992000001E-2</v>
      </c>
      <c r="M163" s="21">
        <v>7.6559999999999997</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0.20769635067600001</v>
      </c>
      <c r="F164" s="21">
        <v>91.602948188493002</v>
      </c>
      <c r="G164" s="21" t="s">
        <v>431</v>
      </c>
      <c r="H164" s="21">
        <v>8.2236645890620004</v>
      </c>
      <c r="I164" s="21">
        <v>6.099579090183</v>
      </c>
      <c r="J164" s="21">
        <v>20.569385752953</v>
      </c>
      <c r="K164" s="21">
        <v>40.226400024931003</v>
      </c>
      <c r="L164" s="21">
        <v>5.8735357837999998E-2</v>
      </c>
      <c r="M164" s="21">
        <v>5.9080090529970004</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5407E-B384-46E8-9165-08548F3CF0E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2011</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234.63506718597301</v>
      </c>
      <c r="F14" s="3">
        <v>2.5549243519170002</v>
      </c>
      <c r="G14" s="3">
        <v>168.280163696546</v>
      </c>
      <c r="H14" s="3">
        <v>0.12166810853899999</v>
      </c>
      <c r="I14" s="3">
        <v>4.1071441959449997</v>
      </c>
      <c r="J14" s="3">
        <v>6.3945984295410003</v>
      </c>
      <c r="K14" s="3">
        <v>8.4186599751610007</v>
      </c>
      <c r="L14" s="3">
        <v>0.11509461178200001</v>
      </c>
      <c r="M14" s="3">
        <v>72.627180438392998</v>
      </c>
      <c r="N14" s="3">
        <v>2.5202033629740002</v>
      </c>
      <c r="O14" s="3">
        <v>0.16205671461599999</v>
      </c>
      <c r="P14" s="3">
        <v>1.3023608681179999</v>
      </c>
      <c r="Q14" s="3">
        <v>0.856840878862</v>
      </c>
      <c r="R14" s="3">
        <v>1.629980880792</v>
      </c>
      <c r="S14" s="3">
        <v>1.8034956411059999</v>
      </c>
      <c r="T14" s="3">
        <v>3.0018009141470001</v>
      </c>
      <c r="U14" s="3">
        <v>7.9013852547249996</v>
      </c>
      <c r="V14" s="3">
        <v>4.9728229433119999</v>
      </c>
      <c r="W14" s="3">
        <v>1.967079561439</v>
      </c>
      <c r="X14" s="3">
        <v>9.3441261513000001E-2</v>
      </c>
      <c r="Y14" s="3">
        <v>2.5978929399000001E-2</v>
      </c>
      <c r="Z14" s="3">
        <v>2.4114892339000001E-2</v>
      </c>
      <c r="AA14" s="3">
        <v>3.2304790547999999E-2</v>
      </c>
      <c r="AB14" s="3">
        <v>0.17583987379900001</v>
      </c>
      <c r="AC14" s="3">
        <v>8.2358909307060006</v>
      </c>
      <c r="AD14" s="3">
        <v>34.536122536786998</v>
      </c>
      <c r="AE14" s="51"/>
      <c r="AF14" s="22">
        <v>15771.190331920638</v>
      </c>
      <c r="AG14" s="22">
        <v>1001380.6629579522</v>
      </c>
      <c r="AH14" s="22">
        <v>901834.04307289503</v>
      </c>
      <c r="AI14" s="22">
        <v>187174.98358387192</v>
      </c>
      <c r="AJ14" s="22">
        <v>2291.2547262858702</v>
      </c>
      <c r="AK14" s="22" t="s">
        <v>431</v>
      </c>
      <c r="AL14" s="40" t="s">
        <v>431</v>
      </c>
    </row>
    <row r="15" spans="1:38" ht="26.25" customHeight="1" thickBot="1" x14ac:dyDescent="0.3">
      <c r="A15" s="60" t="s">
        <v>54</v>
      </c>
      <c r="B15" s="60" t="s">
        <v>55</v>
      </c>
      <c r="C15" s="61" t="s">
        <v>56</v>
      </c>
      <c r="D15" s="62"/>
      <c r="E15" s="3">
        <v>21.758258999999999</v>
      </c>
      <c r="F15" s="3">
        <v>0.87726028635499997</v>
      </c>
      <c r="G15" s="3">
        <v>60.343184000000001</v>
      </c>
      <c r="H15" s="3" t="s">
        <v>432</v>
      </c>
      <c r="I15" s="3">
        <v>0.88345475835200005</v>
      </c>
      <c r="J15" s="3">
        <v>1.3860950114249999</v>
      </c>
      <c r="K15" s="3">
        <v>1.804961888567</v>
      </c>
      <c r="L15" s="3">
        <v>2.5285303806000001E-2</v>
      </c>
      <c r="M15" s="3">
        <v>6.1263060106009997</v>
      </c>
      <c r="N15" s="3">
        <v>0.87718771413200003</v>
      </c>
      <c r="O15" s="3">
        <v>2.7751531012000001E-2</v>
      </c>
      <c r="P15" s="3">
        <v>6.3149183050999994E-2</v>
      </c>
      <c r="Q15" s="3">
        <v>8.2052421474000006E-2</v>
      </c>
      <c r="R15" s="3">
        <v>0.18830521533200001</v>
      </c>
      <c r="S15" s="3">
        <v>0.26358504156700002</v>
      </c>
      <c r="T15" s="3">
        <v>5.627663455615</v>
      </c>
      <c r="U15" s="3">
        <v>0.191073160962</v>
      </c>
      <c r="V15" s="3">
        <v>1.8311345338980001</v>
      </c>
      <c r="W15" s="3">
        <v>0.14472743366099999</v>
      </c>
      <c r="X15" s="3">
        <v>2.5316967889999998E-3</v>
      </c>
      <c r="Y15" s="3">
        <v>1.696108811E-3</v>
      </c>
      <c r="Z15" s="3">
        <v>1.573524874E-3</v>
      </c>
      <c r="AA15" s="3">
        <v>1.572883742E-3</v>
      </c>
      <c r="AB15" s="3">
        <v>7.3742142159999996E-3</v>
      </c>
      <c r="AC15" s="3">
        <v>4.2602352469999997E-3</v>
      </c>
      <c r="AD15" s="3" t="s">
        <v>431</v>
      </c>
      <c r="AE15" s="51"/>
      <c r="AF15" s="22">
        <v>232050.21483444716</v>
      </c>
      <c r="AG15" s="22" t="s">
        <v>433</v>
      </c>
      <c r="AH15" s="22">
        <v>32463.919992885003</v>
      </c>
      <c r="AI15" s="22" t="s">
        <v>433</v>
      </c>
      <c r="AJ15" s="22" t="s">
        <v>433</v>
      </c>
      <c r="AK15" s="22" t="s">
        <v>431</v>
      </c>
      <c r="AL15" s="40" t="s">
        <v>431</v>
      </c>
    </row>
    <row r="16" spans="1:38" ht="26.25" customHeight="1" thickBot="1" x14ac:dyDescent="0.3">
      <c r="A16" s="60" t="s">
        <v>54</v>
      </c>
      <c r="B16" s="60" t="s">
        <v>57</v>
      </c>
      <c r="C16" s="61" t="s">
        <v>58</v>
      </c>
      <c r="D16" s="62"/>
      <c r="E16" s="3">
        <v>58.819627594665</v>
      </c>
      <c r="F16" s="3">
        <v>3.4819637426819998</v>
      </c>
      <c r="G16" s="3">
        <v>5.0696052988889999</v>
      </c>
      <c r="H16" s="3" t="s">
        <v>432</v>
      </c>
      <c r="I16" s="3">
        <v>0.55317221465699995</v>
      </c>
      <c r="J16" s="3">
        <v>0.61550249355800002</v>
      </c>
      <c r="K16" s="3">
        <v>0.74564476428699999</v>
      </c>
      <c r="L16" s="3">
        <v>0.27018099445100002</v>
      </c>
      <c r="M16" s="3">
        <v>19.373180697546001</v>
      </c>
      <c r="N16" s="3">
        <v>0.19518636150300001</v>
      </c>
      <c r="O16" s="3">
        <v>1.5010596907999999E-2</v>
      </c>
      <c r="P16" s="3">
        <v>0.124285090312</v>
      </c>
      <c r="Q16" s="3">
        <v>4.4558400131999999E-2</v>
      </c>
      <c r="R16" s="3">
        <v>2.0528404481E-2</v>
      </c>
      <c r="S16" s="3">
        <v>0.13909219846400001</v>
      </c>
      <c r="T16" s="3">
        <v>0.83948622112100002</v>
      </c>
      <c r="U16" s="3">
        <v>9.0385565740000007E-2</v>
      </c>
      <c r="V16" s="3">
        <v>0.30103886160299997</v>
      </c>
      <c r="W16" s="3">
        <v>0.252434993848</v>
      </c>
      <c r="X16" s="3">
        <v>1.8668428199999999E-4</v>
      </c>
      <c r="Y16" s="3">
        <v>8.4406284500000001E-4</v>
      </c>
      <c r="Z16" s="3">
        <v>3.3042814E-4</v>
      </c>
      <c r="AA16" s="3">
        <v>3.0414145599999998E-4</v>
      </c>
      <c r="AB16" s="3">
        <v>1.6653167229999997E-3</v>
      </c>
      <c r="AC16" s="3">
        <v>6.4542744000000002E-5</v>
      </c>
      <c r="AD16" s="3">
        <v>3.7799999999999999E-3</v>
      </c>
      <c r="AE16" s="51"/>
      <c r="AF16" s="22">
        <v>22680.659405231985</v>
      </c>
      <c r="AG16" s="22">
        <v>14861.47176</v>
      </c>
      <c r="AH16" s="22">
        <v>214297.38251863956</v>
      </c>
      <c r="AI16" s="22" t="s">
        <v>433</v>
      </c>
      <c r="AJ16" s="22" t="s">
        <v>433</v>
      </c>
      <c r="AK16" s="22" t="s">
        <v>431</v>
      </c>
      <c r="AL16" s="40" t="s">
        <v>431</v>
      </c>
    </row>
    <row r="17" spans="1:38" ht="26.25" customHeight="1" thickBot="1" x14ac:dyDescent="0.3">
      <c r="A17" s="60" t="s">
        <v>54</v>
      </c>
      <c r="B17" s="60" t="s">
        <v>59</v>
      </c>
      <c r="C17" s="61" t="s">
        <v>60</v>
      </c>
      <c r="D17" s="62"/>
      <c r="E17" s="3">
        <v>9.1383066424129993</v>
      </c>
      <c r="F17" s="3">
        <v>0.60084886251500003</v>
      </c>
      <c r="G17" s="3">
        <v>12.311619132938</v>
      </c>
      <c r="H17" s="3" t="s">
        <v>434</v>
      </c>
      <c r="I17" s="3">
        <v>0.208397135131</v>
      </c>
      <c r="J17" s="3">
        <v>0.29407026325000002</v>
      </c>
      <c r="K17" s="3">
        <v>0.30216162244400002</v>
      </c>
      <c r="L17" s="3">
        <v>2.8249832459E-2</v>
      </c>
      <c r="M17" s="3">
        <v>122.473942175304</v>
      </c>
      <c r="N17" s="3">
        <v>7.9412581127000004E-2</v>
      </c>
      <c r="O17" s="3">
        <v>4.8392517450000002E-3</v>
      </c>
      <c r="P17" s="3">
        <v>3.8124413533000001E-2</v>
      </c>
      <c r="Q17" s="3">
        <v>2.0750447112000001E-2</v>
      </c>
      <c r="R17" s="3">
        <v>1.1288438974E-2</v>
      </c>
      <c r="S17" s="3">
        <v>1.6636480055999998E-2</v>
      </c>
      <c r="T17" s="3">
        <v>0.33321374045399998</v>
      </c>
      <c r="U17" s="3">
        <v>5.3102716369999997E-3</v>
      </c>
      <c r="V17" s="3">
        <v>0.13319389127100001</v>
      </c>
      <c r="W17" s="3">
        <v>0.123969787488</v>
      </c>
      <c r="X17" s="3">
        <v>4.3944669000000001E-5</v>
      </c>
      <c r="Y17" s="3">
        <v>9.2976026999999999E-5</v>
      </c>
      <c r="Z17" s="3">
        <v>6.4115953000000006E-5</v>
      </c>
      <c r="AA17" s="3">
        <v>6.2777894000000004E-5</v>
      </c>
      <c r="AB17" s="3">
        <v>2.6381454300000002E-4</v>
      </c>
      <c r="AC17" s="3">
        <v>1.189917538E-3</v>
      </c>
      <c r="AD17" s="3">
        <v>5.262E-2</v>
      </c>
      <c r="AE17" s="51"/>
      <c r="AF17" s="22">
        <v>646.55084386594535</v>
      </c>
      <c r="AG17" s="22">
        <v>58693.375769006503</v>
      </c>
      <c r="AH17" s="22">
        <v>21716.970497568553</v>
      </c>
      <c r="AI17" s="22" t="s">
        <v>432</v>
      </c>
      <c r="AJ17" s="22" t="s">
        <v>432</v>
      </c>
      <c r="AK17" s="22" t="s">
        <v>431</v>
      </c>
      <c r="AL17" s="40" t="s">
        <v>431</v>
      </c>
    </row>
    <row r="18" spans="1:38" ht="26.25" customHeight="1" thickBot="1" x14ac:dyDescent="0.3">
      <c r="A18" s="60" t="s">
        <v>54</v>
      </c>
      <c r="B18" s="60" t="s">
        <v>61</v>
      </c>
      <c r="C18" s="61" t="s">
        <v>62</v>
      </c>
      <c r="D18" s="62"/>
      <c r="E18" s="3">
        <v>0.58843343936799997</v>
      </c>
      <c r="F18" s="3">
        <v>3.8249788594000002E-2</v>
      </c>
      <c r="G18" s="3">
        <v>0.82612754914800002</v>
      </c>
      <c r="H18" s="3" t="s">
        <v>434</v>
      </c>
      <c r="I18" s="3">
        <v>0.105719866942</v>
      </c>
      <c r="J18" s="3">
        <v>0.114180099902</v>
      </c>
      <c r="K18" s="3">
        <v>0.12076028110500001</v>
      </c>
      <c r="L18" s="3">
        <v>2.8204339900000002E-3</v>
      </c>
      <c r="M18" s="3">
        <v>1.058574549247</v>
      </c>
      <c r="N18" s="3">
        <v>4.7962634988999997E-2</v>
      </c>
      <c r="O18" s="3">
        <v>9.7545099000000005E-4</v>
      </c>
      <c r="P18" s="3">
        <v>2.1913722561999999E-2</v>
      </c>
      <c r="Q18" s="3">
        <v>1.1786896941E-2</v>
      </c>
      <c r="R18" s="3">
        <v>4.4189193E-3</v>
      </c>
      <c r="S18" s="3">
        <v>7.2641315640000004E-3</v>
      </c>
      <c r="T18" s="3">
        <v>3.6290797880000003E-2</v>
      </c>
      <c r="U18" s="3">
        <v>2.0418261940000001E-3</v>
      </c>
      <c r="V18" s="3">
        <v>7.5663054068000002E-2</v>
      </c>
      <c r="W18" s="3">
        <v>0.19472214996500001</v>
      </c>
      <c r="X18" s="3">
        <v>5.2781887000000001E-5</v>
      </c>
      <c r="Y18" s="3">
        <v>7.1279060999999999E-4</v>
      </c>
      <c r="Z18" s="3">
        <v>4.8622559299999998E-4</v>
      </c>
      <c r="AA18" s="3">
        <v>3.6574355499999998E-4</v>
      </c>
      <c r="AB18" s="3">
        <v>1.6175416449999999E-3</v>
      </c>
      <c r="AC18" s="3">
        <v>5.9123460000000004E-4</v>
      </c>
      <c r="AD18" s="3">
        <v>3.9489999999999997E-2</v>
      </c>
      <c r="AE18" s="51"/>
      <c r="AF18" s="22">
        <v>38.266146707399997</v>
      </c>
      <c r="AG18" s="22">
        <v>940.02588349999996</v>
      </c>
      <c r="AH18" s="22">
        <v>7647.0554082881499</v>
      </c>
      <c r="AI18" s="22" t="s">
        <v>432</v>
      </c>
      <c r="AJ18" s="22" t="s">
        <v>432</v>
      </c>
      <c r="AK18" s="22" t="s">
        <v>431</v>
      </c>
      <c r="AL18" s="40" t="s">
        <v>431</v>
      </c>
    </row>
    <row r="19" spans="1:38" ht="26.25" customHeight="1" thickBot="1" x14ac:dyDescent="0.3">
      <c r="A19" s="60" t="s">
        <v>54</v>
      </c>
      <c r="B19" s="60" t="s">
        <v>63</v>
      </c>
      <c r="C19" s="61" t="s">
        <v>64</v>
      </c>
      <c r="D19" s="62"/>
      <c r="E19" s="3">
        <v>10.947498908361</v>
      </c>
      <c r="F19" s="3">
        <v>0.62341400657299995</v>
      </c>
      <c r="G19" s="3">
        <v>10.254947330602</v>
      </c>
      <c r="H19" s="3">
        <v>1.3563176E-5</v>
      </c>
      <c r="I19" s="3">
        <v>0.88468135048800001</v>
      </c>
      <c r="J19" s="3">
        <v>0.98925907480300002</v>
      </c>
      <c r="K19" s="3">
        <v>1.036436757181</v>
      </c>
      <c r="L19" s="3">
        <v>9.4534370187000005E-2</v>
      </c>
      <c r="M19" s="3">
        <v>8.4189198828360006</v>
      </c>
      <c r="N19" s="3">
        <v>0.57274991758600002</v>
      </c>
      <c r="O19" s="3">
        <v>2.8580456388999999E-2</v>
      </c>
      <c r="P19" s="3">
        <v>0.25184368404899998</v>
      </c>
      <c r="Q19" s="3">
        <v>0.14394487744500001</v>
      </c>
      <c r="R19" s="3">
        <v>7.3492618078999997E-2</v>
      </c>
      <c r="S19" s="3">
        <v>0.10923346668099999</v>
      </c>
      <c r="T19" s="3">
        <v>1.8631858297049999</v>
      </c>
      <c r="U19" s="3">
        <v>3.0808423809999999E-2</v>
      </c>
      <c r="V19" s="3">
        <v>0.92600165952699998</v>
      </c>
      <c r="W19" s="3">
        <v>0.63149904301500004</v>
      </c>
      <c r="X19" s="3">
        <v>1.07336052E-4</v>
      </c>
      <c r="Y19" s="3">
        <v>1.8808522200000001E-4</v>
      </c>
      <c r="Z19" s="3">
        <v>1.54198339E-4</v>
      </c>
      <c r="AA19" s="3">
        <v>1.4815960200000001E-4</v>
      </c>
      <c r="AB19" s="3">
        <v>5.9777921500000001E-4</v>
      </c>
      <c r="AC19" s="3">
        <v>7.6318557449999999E-3</v>
      </c>
      <c r="AD19" s="3">
        <v>0.44591999999999998</v>
      </c>
      <c r="AE19" s="51"/>
      <c r="AF19" s="22">
        <v>64132.863011794208</v>
      </c>
      <c r="AG19" s="22">
        <v>11304.072</v>
      </c>
      <c r="AH19" s="22">
        <v>92871.539420450776</v>
      </c>
      <c r="AI19" s="22">
        <v>11.3026463866942</v>
      </c>
      <c r="AJ19" s="22" t="s">
        <v>432</v>
      </c>
      <c r="AK19" s="22" t="s">
        <v>431</v>
      </c>
      <c r="AL19" s="40" t="s">
        <v>431</v>
      </c>
    </row>
    <row r="20" spans="1:38" ht="26.25" customHeight="1" thickBot="1" x14ac:dyDescent="0.3">
      <c r="A20" s="60" t="s">
        <v>54</v>
      </c>
      <c r="B20" s="60" t="s">
        <v>65</v>
      </c>
      <c r="C20" s="61" t="s">
        <v>66</v>
      </c>
      <c r="D20" s="62"/>
      <c r="E20" s="3">
        <v>3.5447164577670001</v>
      </c>
      <c r="F20" s="3">
        <v>0.234633297105</v>
      </c>
      <c r="G20" s="3">
        <v>2.7835320445290002</v>
      </c>
      <c r="H20" s="3">
        <v>5.8186023600000003E-3</v>
      </c>
      <c r="I20" s="3">
        <v>0.35408333230400002</v>
      </c>
      <c r="J20" s="3">
        <v>0.37483180630099999</v>
      </c>
      <c r="K20" s="3">
        <v>0.39451079638699998</v>
      </c>
      <c r="L20" s="3">
        <v>4.6073745015999999E-2</v>
      </c>
      <c r="M20" s="3">
        <v>3.52160047395</v>
      </c>
      <c r="N20" s="3">
        <v>0.28858256711199998</v>
      </c>
      <c r="O20" s="3">
        <v>6.6539287114000006E-2</v>
      </c>
      <c r="P20" s="3">
        <v>8.2034352549000003E-2</v>
      </c>
      <c r="Q20" s="3">
        <v>4.1078563291E-2</v>
      </c>
      <c r="R20" s="3">
        <v>0.12656819044600001</v>
      </c>
      <c r="S20" s="3">
        <v>5.3370847253000002E-2</v>
      </c>
      <c r="T20" s="3">
        <v>0.15362731977899999</v>
      </c>
      <c r="U20" s="3">
        <v>1.0048113357E-2</v>
      </c>
      <c r="V20" s="3">
        <v>2.7415448589090001</v>
      </c>
      <c r="W20" s="3">
        <v>0.77896285684400002</v>
      </c>
      <c r="X20" s="3">
        <v>1.03907147E-4</v>
      </c>
      <c r="Y20" s="3">
        <v>1.5459988499999999E-4</v>
      </c>
      <c r="Z20" s="3">
        <v>8.1093478000000005E-5</v>
      </c>
      <c r="AA20" s="3">
        <v>6.9671398E-5</v>
      </c>
      <c r="AB20" s="3">
        <v>4.0927190799999996E-4</v>
      </c>
      <c r="AC20" s="3">
        <v>2.262472795E-3</v>
      </c>
      <c r="AD20" s="3">
        <v>0.12925</v>
      </c>
      <c r="AE20" s="51"/>
      <c r="AF20" s="22">
        <v>166.49844684390001</v>
      </c>
      <c r="AG20" s="22">
        <v>3590.0695757025001</v>
      </c>
      <c r="AH20" s="22">
        <v>39067.416841615202</v>
      </c>
      <c r="AI20" s="22">
        <v>4883.6773927500117</v>
      </c>
      <c r="AJ20" s="22" t="s">
        <v>432</v>
      </c>
      <c r="AK20" s="22" t="s">
        <v>431</v>
      </c>
      <c r="AL20" s="40" t="s">
        <v>431</v>
      </c>
    </row>
    <row r="21" spans="1:38" ht="26.25" customHeight="1" thickBot="1" x14ac:dyDescent="0.3">
      <c r="A21" s="60" t="s">
        <v>54</v>
      </c>
      <c r="B21" s="60" t="s">
        <v>67</v>
      </c>
      <c r="C21" s="61" t="s">
        <v>68</v>
      </c>
      <c r="D21" s="62"/>
      <c r="E21" s="3">
        <v>3.9606015008000002</v>
      </c>
      <c r="F21" s="3">
        <v>0.314037435792</v>
      </c>
      <c r="G21" s="3">
        <v>2.7401550460630002</v>
      </c>
      <c r="H21" s="3">
        <v>1.40104719E-4</v>
      </c>
      <c r="I21" s="3">
        <v>0.275119092387</v>
      </c>
      <c r="J21" s="3">
        <v>0.322699275595</v>
      </c>
      <c r="K21" s="3">
        <v>0.33185305524100001</v>
      </c>
      <c r="L21" s="3">
        <v>6.6774377812999997E-2</v>
      </c>
      <c r="M21" s="3">
        <v>2.727761883865</v>
      </c>
      <c r="N21" s="3">
        <v>0.129620825765</v>
      </c>
      <c r="O21" s="3">
        <v>2.6866143943E-2</v>
      </c>
      <c r="P21" s="3">
        <v>7.1447405069999997E-2</v>
      </c>
      <c r="Q21" s="3">
        <v>4.0386869840999998E-2</v>
      </c>
      <c r="R21" s="3">
        <v>4.2691088419000003E-2</v>
      </c>
      <c r="S21" s="3">
        <v>5.0330587853E-2</v>
      </c>
      <c r="T21" s="3">
        <v>2.0330113786199999</v>
      </c>
      <c r="U21" s="3">
        <v>1.7031949479E-2</v>
      </c>
      <c r="V21" s="3">
        <v>0.3181596679</v>
      </c>
      <c r="W21" s="3">
        <v>0.17659164003700001</v>
      </c>
      <c r="X21" s="3">
        <v>4.9924267999999998E-5</v>
      </c>
      <c r="Y21" s="3">
        <v>8.8263147000000001E-5</v>
      </c>
      <c r="Z21" s="3">
        <v>6.9980096E-5</v>
      </c>
      <c r="AA21" s="3">
        <v>6.9162314000000005E-5</v>
      </c>
      <c r="AB21" s="3">
        <v>2.77329825E-4</v>
      </c>
      <c r="AC21" s="3">
        <v>1.931869778E-3</v>
      </c>
      <c r="AD21" s="3">
        <v>6.9269999999999998E-2</v>
      </c>
      <c r="AE21" s="51"/>
      <c r="AF21" s="22">
        <v>3319.3846835334002</v>
      </c>
      <c r="AG21" s="22">
        <v>1938.0728195109</v>
      </c>
      <c r="AH21" s="22">
        <v>72245.0919368303</v>
      </c>
      <c r="AI21" s="22">
        <v>175.3228491852619</v>
      </c>
      <c r="AJ21" s="22" t="s">
        <v>432</v>
      </c>
      <c r="AK21" s="22" t="s">
        <v>431</v>
      </c>
      <c r="AL21" s="40" t="s">
        <v>431</v>
      </c>
    </row>
    <row r="22" spans="1:38" ht="26.25" customHeight="1" thickBot="1" x14ac:dyDescent="0.3">
      <c r="A22" s="60" t="s">
        <v>54</v>
      </c>
      <c r="B22" s="64" t="s">
        <v>69</v>
      </c>
      <c r="C22" s="61" t="s">
        <v>70</v>
      </c>
      <c r="D22" s="62"/>
      <c r="E22" s="3">
        <v>17.799353553197001</v>
      </c>
      <c r="F22" s="3">
        <v>0.47072794498100001</v>
      </c>
      <c r="G22" s="3">
        <v>6.1132366514849998</v>
      </c>
      <c r="H22" s="3">
        <v>0.38739635421000002</v>
      </c>
      <c r="I22" s="3">
        <v>0.15206441216399999</v>
      </c>
      <c r="J22" s="3">
        <v>0.39199037307000001</v>
      </c>
      <c r="K22" s="3">
        <v>0.70822136911699995</v>
      </c>
      <c r="L22" s="3">
        <v>3.933569774E-3</v>
      </c>
      <c r="M22" s="3">
        <v>20.794253573664999</v>
      </c>
      <c r="N22" s="3">
        <v>1.6327861464660001</v>
      </c>
      <c r="O22" s="3">
        <v>6.7345493396999995E-2</v>
      </c>
      <c r="P22" s="3">
        <v>0.245802972363</v>
      </c>
      <c r="Q22" s="3">
        <v>2.6500810462E-2</v>
      </c>
      <c r="R22" s="3">
        <v>0.82163738045300005</v>
      </c>
      <c r="S22" s="3">
        <v>0.52965489405900001</v>
      </c>
      <c r="T22" s="3">
        <v>0.58034727315500001</v>
      </c>
      <c r="U22" s="3">
        <v>0.46750842811799997</v>
      </c>
      <c r="V22" s="3">
        <v>1.078067897238</v>
      </c>
      <c r="W22" s="3">
        <v>1.295017612731</v>
      </c>
      <c r="X22" s="3">
        <v>5.3690263780000001E-3</v>
      </c>
      <c r="Y22" s="3">
        <v>3.99123727E-4</v>
      </c>
      <c r="Z22" s="3">
        <v>3.9038876400000001E-4</v>
      </c>
      <c r="AA22" s="3">
        <v>3.9023318200000001E-4</v>
      </c>
      <c r="AB22" s="3">
        <v>6.5487720509999998E-3</v>
      </c>
      <c r="AC22" s="3">
        <v>8.3377331755999998E-2</v>
      </c>
      <c r="AD22" s="3">
        <v>0.78669252420000002</v>
      </c>
      <c r="AE22" s="51"/>
      <c r="AF22" s="22">
        <v>1054.734920701279</v>
      </c>
      <c r="AG22" s="22">
        <v>17328.3262747183</v>
      </c>
      <c r="AH22" s="22">
        <v>4812.5723970188528</v>
      </c>
      <c r="AI22" s="22">
        <v>66.676252387267098</v>
      </c>
      <c r="AJ22" s="22">
        <v>8548.6817974641199</v>
      </c>
      <c r="AK22" s="22" t="s">
        <v>431</v>
      </c>
      <c r="AL22" s="40" t="s">
        <v>431</v>
      </c>
    </row>
    <row r="23" spans="1:38" ht="26.25" customHeight="1" thickBot="1" x14ac:dyDescent="0.3">
      <c r="A23" s="60" t="s">
        <v>71</v>
      </c>
      <c r="B23" s="64" t="s">
        <v>392</v>
      </c>
      <c r="C23" s="61" t="s">
        <v>388</v>
      </c>
      <c r="D23" s="103"/>
      <c r="E23" s="3">
        <v>23.539244625365999</v>
      </c>
      <c r="F23" s="3">
        <v>13.59200428612</v>
      </c>
      <c r="G23" s="3">
        <v>2.4255898285000001E-2</v>
      </c>
      <c r="H23" s="3">
        <v>9.4090117739999996E-3</v>
      </c>
      <c r="I23" s="3">
        <v>2.072841228068</v>
      </c>
      <c r="J23" s="3">
        <v>2.072841228068</v>
      </c>
      <c r="K23" s="3">
        <v>2.072841228068</v>
      </c>
      <c r="L23" s="3">
        <v>1.245728779944</v>
      </c>
      <c r="M23" s="3">
        <v>281.699648409764</v>
      </c>
      <c r="N23" s="3">
        <v>0.348959371016</v>
      </c>
      <c r="O23" s="3">
        <v>2.8788889131000001E-2</v>
      </c>
      <c r="P23" s="3">
        <v>1.7425038802000001E-2</v>
      </c>
      <c r="Q23" s="3">
        <v>3.5038536118999999E-2</v>
      </c>
      <c r="R23" s="3">
        <v>3.7458841833000002E-2</v>
      </c>
      <c r="S23" s="3">
        <v>0.226239621237</v>
      </c>
      <c r="T23" s="3">
        <v>1.5886305428900001</v>
      </c>
      <c r="U23" s="3">
        <v>0.15613977788799999</v>
      </c>
      <c r="V23" s="3">
        <v>0.24598744118999999</v>
      </c>
      <c r="W23" s="3">
        <v>1.344178323085</v>
      </c>
      <c r="X23" s="3">
        <v>2.1173153672000001E-2</v>
      </c>
      <c r="Y23" s="3">
        <v>8.1353059295000002E-2</v>
      </c>
      <c r="Z23" s="3">
        <v>9.0583865228999999E-2</v>
      </c>
      <c r="AA23" s="3">
        <v>1.5352240905E-2</v>
      </c>
      <c r="AB23" s="3">
        <v>0.20846231910100002</v>
      </c>
      <c r="AC23" s="3" t="s">
        <v>431</v>
      </c>
      <c r="AD23" s="3" t="s">
        <v>431</v>
      </c>
      <c r="AE23" s="51"/>
      <c r="AF23" s="22">
        <v>57770.718022981499</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49.694057511436</v>
      </c>
      <c r="F24" s="3">
        <v>5.4141066219580001</v>
      </c>
      <c r="G24" s="3">
        <v>58.066908858961</v>
      </c>
      <c r="H24" s="3">
        <v>2.5320100224000001E-2</v>
      </c>
      <c r="I24" s="3">
        <v>3.5636356577649999</v>
      </c>
      <c r="J24" s="3">
        <v>3.9763252699490002</v>
      </c>
      <c r="K24" s="3">
        <v>4.1389578586790003</v>
      </c>
      <c r="L24" s="3">
        <v>0.60052845883100003</v>
      </c>
      <c r="M24" s="3">
        <v>32.553673350939</v>
      </c>
      <c r="N24" s="3">
        <v>9.6542419830040007</v>
      </c>
      <c r="O24" s="3">
        <v>0.30273248713200002</v>
      </c>
      <c r="P24" s="3">
        <v>0.58671937387399997</v>
      </c>
      <c r="Q24" s="3">
        <v>0.87940804104900006</v>
      </c>
      <c r="R24" s="3">
        <v>0.96846996424700005</v>
      </c>
      <c r="S24" s="3">
        <v>2.3932842843389999</v>
      </c>
      <c r="T24" s="3">
        <v>18.754960914205999</v>
      </c>
      <c r="U24" s="3">
        <v>0.70332717388199995</v>
      </c>
      <c r="V24" s="3">
        <v>124.502059718213</v>
      </c>
      <c r="W24" s="3">
        <v>12.900588360592</v>
      </c>
      <c r="X24" s="3">
        <v>1.198325938E-2</v>
      </c>
      <c r="Y24" s="3">
        <v>1.4757693535E-2</v>
      </c>
      <c r="Z24" s="3">
        <v>5.9698148580000004E-3</v>
      </c>
      <c r="AA24" s="3">
        <v>1.8240055329999999E-3</v>
      </c>
      <c r="AB24" s="3">
        <v>3.4534773306000001E-2</v>
      </c>
      <c r="AC24" s="3">
        <v>0.25255578360499997</v>
      </c>
      <c r="AD24" s="3">
        <v>3.034080891471</v>
      </c>
      <c r="AE24" s="51"/>
      <c r="AF24" s="22">
        <v>66717.665996405805</v>
      </c>
      <c r="AG24" s="22">
        <v>54649.917507752296</v>
      </c>
      <c r="AH24" s="22">
        <v>225122.8642190955</v>
      </c>
      <c r="AI24" s="22">
        <v>27222.976696492347</v>
      </c>
      <c r="AJ24" s="22">
        <v>7558.9823620425659</v>
      </c>
      <c r="AK24" s="22">
        <v>10106.3335974246</v>
      </c>
      <c r="AL24" s="40" t="s">
        <v>435</v>
      </c>
    </row>
    <row r="25" spans="1:38" ht="26.25" customHeight="1" thickBot="1" x14ac:dyDescent="0.3">
      <c r="A25" s="60" t="s">
        <v>74</v>
      </c>
      <c r="B25" s="64" t="s">
        <v>75</v>
      </c>
      <c r="C25" s="66" t="s">
        <v>76</v>
      </c>
      <c r="D25" s="62"/>
      <c r="E25" s="3">
        <v>10.140268571888001</v>
      </c>
      <c r="F25" s="3">
        <v>1.2962342176620001</v>
      </c>
      <c r="G25" s="3">
        <v>0.68625923396800004</v>
      </c>
      <c r="H25" s="3" t="s">
        <v>431</v>
      </c>
      <c r="I25" s="3">
        <v>0.142213408229</v>
      </c>
      <c r="J25" s="3">
        <v>0.19756511203999999</v>
      </c>
      <c r="K25" s="3">
        <v>0.226078640109</v>
      </c>
      <c r="L25" s="3">
        <v>2.5025489931000001E-2</v>
      </c>
      <c r="M25" s="3">
        <v>7.3752891255520003</v>
      </c>
      <c r="N25" s="3">
        <v>0.54059919773499998</v>
      </c>
      <c r="O25" s="3">
        <v>9.6574511859999993E-3</v>
      </c>
      <c r="P25" s="3">
        <v>7.6946634000000006E-5</v>
      </c>
      <c r="Q25" s="3">
        <v>5.2524652620000003E-3</v>
      </c>
      <c r="R25" s="3">
        <v>0.179019101677</v>
      </c>
      <c r="S25" s="3">
        <v>3.7826416427490002</v>
      </c>
      <c r="T25" s="3">
        <v>5.2967152348E-2</v>
      </c>
      <c r="U25" s="3">
        <v>0.112848719965</v>
      </c>
      <c r="V25" s="3">
        <v>1.1474708890980001</v>
      </c>
      <c r="W25" s="3" t="s">
        <v>431</v>
      </c>
      <c r="X25" s="3">
        <v>2.15784843E-4</v>
      </c>
      <c r="Y25" s="3" t="s">
        <v>431</v>
      </c>
      <c r="Z25" s="3" t="s">
        <v>431</v>
      </c>
      <c r="AA25" s="3" t="s">
        <v>431</v>
      </c>
      <c r="AB25" s="3">
        <v>2.15784843E-4</v>
      </c>
      <c r="AC25" s="3" t="s">
        <v>431</v>
      </c>
      <c r="AD25" s="3" t="s">
        <v>431</v>
      </c>
      <c r="AE25" s="51"/>
      <c r="AF25" s="22">
        <v>33792.507952845073</v>
      </c>
      <c r="AG25" s="22" t="s">
        <v>431</v>
      </c>
      <c r="AH25" s="22" t="s">
        <v>431</v>
      </c>
      <c r="AI25" s="22" t="s">
        <v>431</v>
      </c>
      <c r="AJ25" s="22" t="s">
        <v>431</v>
      </c>
      <c r="AK25" s="22">
        <v>162.83466684000001</v>
      </c>
      <c r="AL25" s="40" t="s">
        <v>435</v>
      </c>
    </row>
    <row r="26" spans="1:38" ht="26.25" customHeight="1" thickBot="1" x14ac:dyDescent="0.3">
      <c r="A26" s="60" t="s">
        <v>74</v>
      </c>
      <c r="B26" s="60" t="s">
        <v>77</v>
      </c>
      <c r="C26" s="61" t="s">
        <v>78</v>
      </c>
      <c r="D26" s="62"/>
      <c r="E26" s="3">
        <v>1.6846462932140001</v>
      </c>
      <c r="F26" s="3">
        <v>0.82736450991099997</v>
      </c>
      <c r="G26" s="3">
        <v>0.14568179483800001</v>
      </c>
      <c r="H26" s="3" t="s">
        <v>434</v>
      </c>
      <c r="I26" s="3">
        <v>3.1893253309000003E-2</v>
      </c>
      <c r="J26" s="3">
        <v>4.0742808284000002E-2</v>
      </c>
      <c r="K26" s="3">
        <v>4.3783052096000002E-2</v>
      </c>
      <c r="L26" s="3">
        <v>4.9890991559999997E-3</v>
      </c>
      <c r="M26" s="3">
        <v>19.035033319267001</v>
      </c>
      <c r="N26" s="3">
        <v>14.189597348407</v>
      </c>
      <c r="O26" s="3">
        <v>1.977598901E-3</v>
      </c>
      <c r="P26" s="3">
        <v>1.6554749E-5</v>
      </c>
      <c r="Q26" s="3">
        <v>9.0689385400000004E-4</v>
      </c>
      <c r="R26" s="3">
        <v>3.1682167507000002E-2</v>
      </c>
      <c r="S26" s="3">
        <v>0.66532371840100002</v>
      </c>
      <c r="T26" s="3">
        <v>1.0227375336999999E-2</v>
      </c>
      <c r="U26" s="3">
        <v>2.1455857323999999E-2</v>
      </c>
      <c r="V26" s="3">
        <v>0.16578143378599999</v>
      </c>
      <c r="W26" s="3" t="s">
        <v>431</v>
      </c>
      <c r="X26" s="3">
        <v>2.6167525000000002E-5</v>
      </c>
      <c r="Y26" s="3" t="s">
        <v>431</v>
      </c>
      <c r="Z26" s="3" t="s">
        <v>431</v>
      </c>
      <c r="AA26" s="3" t="s">
        <v>431</v>
      </c>
      <c r="AB26" s="3">
        <v>2.6167525000000002E-5</v>
      </c>
      <c r="AC26" s="3" t="s">
        <v>431</v>
      </c>
      <c r="AD26" s="3" t="s">
        <v>431</v>
      </c>
      <c r="AE26" s="51"/>
      <c r="AF26" s="22">
        <v>7291.0763484930176</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185.14944152863572</v>
      </c>
      <c r="F27" s="3">
        <v>57.713687735055991</v>
      </c>
      <c r="G27" s="3">
        <v>0.27039726669899999</v>
      </c>
      <c r="H27" s="3">
        <v>10.551952656207533</v>
      </c>
      <c r="I27" s="3">
        <v>4.85242366416833</v>
      </c>
      <c r="J27" s="3">
        <v>4.85242366416833</v>
      </c>
      <c r="K27" s="3">
        <v>4.85242366416833</v>
      </c>
      <c r="L27" s="3">
        <v>3.7999908810977621</v>
      </c>
      <c r="M27" s="3">
        <v>635.99022833819402</v>
      </c>
      <c r="N27" s="3">
        <v>0.49958659968300001</v>
      </c>
      <c r="O27" s="3">
        <v>3.0834855549999999E-3</v>
      </c>
      <c r="P27" s="3">
        <v>0.16339300263600001</v>
      </c>
      <c r="Q27" s="3">
        <v>4.8593193800000002E-3</v>
      </c>
      <c r="R27" s="3">
        <v>0.161973015267</v>
      </c>
      <c r="S27" s="3">
        <v>0.112217086764</v>
      </c>
      <c r="T27" s="3">
        <v>3.1948718163000003E-2</v>
      </c>
      <c r="U27" s="3">
        <v>3.5516676510000001E-3</v>
      </c>
      <c r="V27" s="3">
        <v>0.60007062527400001</v>
      </c>
      <c r="W27" s="3">
        <v>10.077866895300156</v>
      </c>
      <c r="X27" s="3">
        <v>1.055145526859255E-4</v>
      </c>
      <c r="Y27" s="3">
        <v>1.1190433872471782E-4</v>
      </c>
      <c r="Z27" s="3">
        <v>6.3690315879102221E-5</v>
      </c>
      <c r="AA27" s="3">
        <v>1.2857230379817358E-4</v>
      </c>
      <c r="AB27" s="3">
        <v>4.0968151108791912E-4</v>
      </c>
      <c r="AC27" s="3" t="s">
        <v>434</v>
      </c>
      <c r="AD27" s="3">
        <v>2.0141696016333747E-3</v>
      </c>
      <c r="AE27" s="51"/>
      <c r="AF27" s="22">
        <v>891895.26207408903</v>
      </c>
      <c r="AG27" s="22" t="s">
        <v>431</v>
      </c>
      <c r="AH27" s="22" t="s">
        <v>431</v>
      </c>
      <c r="AI27" s="22" t="s">
        <v>432</v>
      </c>
      <c r="AJ27" s="22" t="s">
        <v>431</v>
      </c>
      <c r="AK27" s="22">
        <v>13373.474120320099</v>
      </c>
      <c r="AL27" s="40" t="s">
        <v>435</v>
      </c>
    </row>
    <row r="28" spans="1:38" ht="26.25" customHeight="1" thickBot="1" x14ac:dyDescent="0.3">
      <c r="A28" s="60" t="s">
        <v>79</v>
      </c>
      <c r="B28" s="60" t="s">
        <v>82</v>
      </c>
      <c r="C28" s="61" t="s">
        <v>83</v>
      </c>
      <c r="D28" s="62"/>
      <c r="E28" s="3">
        <v>64.238136086066561</v>
      </c>
      <c r="F28" s="3">
        <v>6.6876241236807452</v>
      </c>
      <c r="G28" s="3">
        <v>7.1403959690000005E-2</v>
      </c>
      <c r="H28" s="3">
        <v>0.22834129571120837</v>
      </c>
      <c r="I28" s="3">
        <v>3.0432514789319525</v>
      </c>
      <c r="J28" s="3">
        <v>3.0432514789319525</v>
      </c>
      <c r="K28" s="3">
        <v>3.0432514789319525</v>
      </c>
      <c r="L28" s="3">
        <v>2.5440304247442564</v>
      </c>
      <c r="M28" s="3">
        <v>41.196363320492551</v>
      </c>
      <c r="N28" s="3">
        <v>1.2037462245E-2</v>
      </c>
      <c r="O28" s="3">
        <v>2.7512754100000002E-4</v>
      </c>
      <c r="P28" s="3">
        <v>2.59529431E-2</v>
      </c>
      <c r="Q28" s="3">
        <v>5.2457047199999998E-4</v>
      </c>
      <c r="R28" s="3">
        <v>3.9657045005000002E-2</v>
      </c>
      <c r="S28" s="3">
        <v>2.6664256048000001E-2</v>
      </c>
      <c r="T28" s="3">
        <v>1.485779315E-3</v>
      </c>
      <c r="U28" s="3">
        <v>4.9888586200000004E-4</v>
      </c>
      <c r="V28" s="3">
        <v>8.9028916875999994E-2</v>
      </c>
      <c r="W28" s="3">
        <v>3.6723166693439713</v>
      </c>
      <c r="X28" s="3">
        <v>3.1093844506621889E-5</v>
      </c>
      <c r="Y28" s="3">
        <v>3.0319210778157717E-5</v>
      </c>
      <c r="Z28" s="3">
        <v>1.0999515961866659E-5</v>
      </c>
      <c r="AA28" s="3">
        <v>3.2455335201508545E-5</v>
      </c>
      <c r="AB28" s="3">
        <v>1.0486790644815481E-4</v>
      </c>
      <c r="AC28" s="3" t="s">
        <v>434</v>
      </c>
      <c r="AD28" s="3">
        <v>7.3136553256732259E-4</v>
      </c>
      <c r="AE28" s="51"/>
      <c r="AF28" s="22">
        <v>187100.3369631361</v>
      </c>
      <c r="AG28" s="22" t="s">
        <v>431</v>
      </c>
      <c r="AH28" s="22" t="s">
        <v>431</v>
      </c>
      <c r="AI28" s="22">
        <v>44655.250995251263</v>
      </c>
      <c r="AJ28" s="22" t="s">
        <v>431</v>
      </c>
      <c r="AK28" s="22" t="s">
        <v>431</v>
      </c>
      <c r="AL28" s="40" t="s">
        <v>431</v>
      </c>
    </row>
    <row r="29" spans="1:38" ht="26.25" customHeight="1" thickBot="1" x14ac:dyDescent="0.3">
      <c r="A29" s="60" t="s">
        <v>79</v>
      </c>
      <c r="B29" s="60" t="s">
        <v>84</v>
      </c>
      <c r="C29" s="61" t="s">
        <v>85</v>
      </c>
      <c r="D29" s="62"/>
      <c r="E29" s="3">
        <v>159.41981721484103</v>
      </c>
      <c r="F29" s="3">
        <v>4.3427696740459583</v>
      </c>
      <c r="G29" s="3">
        <v>0.107960290556</v>
      </c>
      <c r="H29" s="3">
        <v>0.16733114843722155</v>
      </c>
      <c r="I29" s="3">
        <v>2.5541662784922639</v>
      </c>
      <c r="J29" s="3">
        <v>2.5541662784922639</v>
      </c>
      <c r="K29" s="3">
        <v>2.5541662784922639</v>
      </c>
      <c r="L29" s="3">
        <v>1.758991915909299</v>
      </c>
      <c r="M29" s="3">
        <v>40.592524611216277</v>
      </c>
      <c r="N29" s="3">
        <v>3.505204239E-3</v>
      </c>
      <c r="O29" s="3">
        <v>3.5052042399999998E-4</v>
      </c>
      <c r="P29" s="3">
        <v>3.7155164932000002E-2</v>
      </c>
      <c r="Q29" s="3">
        <v>7.0104084799999997E-4</v>
      </c>
      <c r="R29" s="3">
        <v>5.9588472060000001E-2</v>
      </c>
      <c r="S29" s="3">
        <v>3.9959328322999997E-2</v>
      </c>
      <c r="T29" s="3">
        <v>1.4020816959999999E-3</v>
      </c>
      <c r="U29" s="3">
        <v>7.0104084799999997E-4</v>
      </c>
      <c r="V29" s="3">
        <v>0.12618735259800001</v>
      </c>
      <c r="W29" s="3">
        <v>1.6529713184043222</v>
      </c>
      <c r="X29" s="3">
        <v>1.4243998162072476E-5</v>
      </c>
      <c r="Y29" s="3">
        <v>8.6255322203661084E-5</v>
      </c>
      <c r="Z29" s="3">
        <v>9.6384387563357022E-5</v>
      </c>
      <c r="AA29" s="3">
        <v>2.074048398846548E-5</v>
      </c>
      <c r="AB29" s="3">
        <v>2.1762419191755607E-4</v>
      </c>
      <c r="AC29" s="3" t="s">
        <v>434</v>
      </c>
      <c r="AD29" s="3">
        <v>2.7453791903243576E-4</v>
      </c>
      <c r="AE29" s="51"/>
      <c r="AF29" s="22">
        <v>300992.25731572887</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0.9160805693962436</v>
      </c>
      <c r="F30" s="3">
        <v>3.982590022115938</v>
      </c>
      <c r="G30" s="3">
        <v>4.1976122379999998E-3</v>
      </c>
      <c r="H30" s="3">
        <v>1.0524848712341736E-2</v>
      </c>
      <c r="I30" s="3">
        <v>6.3344068386163035E-2</v>
      </c>
      <c r="J30" s="3">
        <v>6.3344068386163035E-2</v>
      </c>
      <c r="K30" s="3">
        <v>6.3344068386163035E-2</v>
      </c>
      <c r="L30" s="3">
        <v>1.3270187372366805E-2</v>
      </c>
      <c r="M30" s="3">
        <v>34.874141520317025</v>
      </c>
      <c r="N30" s="3">
        <v>6.0028887220000002E-3</v>
      </c>
      <c r="O30" s="3">
        <v>1.101007983E-3</v>
      </c>
      <c r="P30" s="3">
        <v>1.36699853E-3</v>
      </c>
      <c r="Q30" s="3">
        <v>4.713788E-5</v>
      </c>
      <c r="R30" s="3">
        <v>5.4934017150000004E-3</v>
      </c>
      <c r="S30" s="3">
        <v>0.18319289348199999</v>
      </c>
      <c r="T30" s="3">
        <v>7.8414327910000005E-3</v>
      </c>
      <c r="U30" s="3">
        <v>1.0963168299999999E-3</v>
      </c>
      <c r="V30" s="3">
        <v>0.11078300557699999</v>
      </c>
      <c r="W30" s="3">
        <v>0.10111097311477903</v>
      </c>
      <c r="X30" s="3">
        <v>7.2719691389847764E-5</v>
      </c>
      <c r="Y30" s="3">
        <v>1.3331943421472103E-4</v>
      </c>
      <c r="Z30" s="3">
        <v>4.544980711865478E-5</v>
      </c>
      <c r="AA30" s="3">
        <v>1.5604433777404841E-4</v>
      </c>
      <c r="AB30" s="3">
        <v>4.0753327049727195E-4</v>
      </c>
      <c r="AC30" s="3" t="s">
        <v>434</v>
      </c>
      <c r="AD30" s="3">
        <v>2.0308001113103133E-5</v>
      </c>
      <c r="AE30" s="51"/>
      <c r="AF30" s="22">
        <v>7035.8933976559765</v>
      </c>
      <c r="AG30" s="22" t="s">
        <v>431</v>
      </c>
      <c r="AH30" s="22" t="s">
        <v>431</v>
      </c>
      <c r="AI30" s="22" t="s">
        <v>432</v>
      </c>
      <c r="AJ30" s="22" t="s">
        <v>431</v>
      </c>
      <c r="AK30" s="22">
        <v>9.54852781557776</v>
      </c>
      <c r="AL30" s="40" t="s">
        <v>435</v>
      </c>
    </row>
    <row r="31" spans="1:38" ht="26.25" customHeight="1" thickBot="1" x14ac:dyDescent="0.3">
      <c r="A31" s="60" t="s">
        <v>79</v>
      </c>
      <c r="B31" s="60" t="s">
        <v>88</v>
      </c>
      <c r="C31" s="61" t="s">
        <v>89</v>
      </c>
      <c r="D31" s="62"/>
      <c r="E31" s="3" t="s">
        <v>431</v>
      </c>
      <c r="F31" s="3">
        <v>20.48404859336738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598954.34270211484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6.7357041457897955</v>
      </c>
      <c r="J32" s="3">
        <v>13.102638689317773</v>
      </c>
      <c r="K32" s="3">
        <v>16.589924836614827</v>
      </c>
      <c r="L32" s="3">
        <v>1.418101359424</v>
      </c>
      <c r="M32" s="3" t="s">
        <v>431</v>
      </c>
      <c r="N32" s="3">
        <v>49.231545696424</v>
      </c>
      <c r="O32" s="3">
        <v>0.21369556343099999</v>
      </c>
      <c r="P32" s="3" t="s">
        <v>431</v>
      </c>
      <c r="Q32" s="3">
        <v>0.56188572781500001</v>
      </c>
      <c r="R32" s="3">
        <v>18.395519382705999</v>
      </c>
      <c r="S32" s="3">
        <v>404.06016094168399</v>
      </c>
      <c r="T32" s="3">
        <v>2.8130209528800001</v>
      </c>
      <c r="U32" s="3">
        <v>0.31594623773000002</v>
      </c>
      <c r="V32" s="3">
        <v>127.222225681431</v>
      </c>
      <c r="W32" s="3" t="s">
        <v>431</v>
      </c>
      <c r="X32" s="3">
        <v>5.6469585607243827E-5</v>
      </c>
      <c r="Y32" s="3">
        <v>5.4561040629457443E-6</v>
      </c>
      <c r="Z32" s="3">
        <v>7.802174541058831E-6</v>
      </c>
      <c r="AA32" s="3" t="s">
        <v>431</v>
      </c>
      <c r="AB32" s="3">
        <v>6.9727864211248399E-5</v>
      </c>
      <c r="AC32" s="3" t="s">
        <v>434</v>
      </c>
      <c r="AD32" s="3" t="s">
        <v>431</v>
      </c>
      <c r="AE32" s="51"/>
      <c r="AF32" s="22" t="s">
        <v>431</v>
      </c>
      <c r="AG32" s="22" t="s">
        <v>431</v>
      </c>
      <c r="AH32" s="22" t="s">
        <v>431</v>
      </c>
      <c r="AI32" s="22" t="s">
        <v>431</v>
      </c>
      <c r="AJ32" s="22" t="s">
        <v>431</v>
      </c>
      <c r="AK32" s="22">
        <v>509516.51150960522</v>
      </c>
      <c r="AL32" s="40" t="s">
        <v>436</v>
      </c>
    </row>
    <row r="33" spans="1:38" ht="26.25" customHeight="1" thickBot="1" x14ac:dyDescent="0.3">
      <c r="A33" s="60" t="s">
        <v>79</v>
      </c>
      <c r="B33" s="60" t="s">
        <v>92</v>
      </c>
      <c r="C33" s="61" t="s">
        <v>93</v>
      </c>
      <c r="D33" s="62"/>
      <c r="E33" s="3" t="s">
        <v>431</v>
      </c>
      <c r="F33" s="3" t="s">
        <v>431</v>
      </c>
      <c r="G33" s="3" t="s">
        <v>431</v>
      </c>
      <c r="H33" s="3" t="s">
        <v>431</v>
      </c>
      <c r="I33" s="3">
        <v>2.7694725156186291</v>
      </c>
      <c r="J33" s="3">
        <v>5.128652806701167</v>
      </c>
      <c r="K33" s="3">
        <v>10.257305613402341</v>
      </c>
      <c r="L33" s="3">
        <v>0.104049671371</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509516.51150960522</v>
      </c>
      <c r="AL33" s="40" t="s">
        <v>436</v>
      </c>
    </row>
    <row r="34" spans="1:38" ht="26.25" customHeight="1" thickBot="1" x14ac:dyDescent="0.3">
      <c r="A34" s="60" t="s">
        <v>71</v>
      </c>
      <c r="B34" s="60" t="s">
        <v>94</v>
      </c>
      <c r="C34" s="61" t="s">
        <v>95</v>
      </c>
      <c r="D34" s="62"/>
      <c r="E34" s="3">
        <v>17.333310557263999</v>
      </c>
      <c r="F34" s="3">
        <v>0.95340785368199998</v>
      </c>
      <c r="G34" s="3">
        <v>0.70511840168100004</v>
      </c>
      <c r="H34" s="3">
        <v>7.9456292149999996E-3</v>
      </c>
      <c r="I34" s="3">
        <v>0.417620066801</v>
      </c>
      <c r="J34" s="3">
        <v>0.46729549473999998</v>
      </c>
      <c r="K34" s="3">
        <v>0.502962089349</v>
      </c>
      <c r="L34" s="3">
        <v>0.261174348236</v>
      </c>
      <c r="M34" s="3">
        <v>5.5545002854280003</v>
      </c>
      <c r="N34" s="3">
        <v>0.25638565357400001</v>
      </c>
      <c r="O34" s="3">
        <v>1.5724212537000001E-2</v>
      </c>
      <c r="P34" s="3">
        <v>1.4795223474E-2</v>
      </c>
      <c r="Q34" s="3">
        <v>3.8092337184E-2</v>
      </c>
      <c r="R34" s="3">
        <v>2.0146726803999999E-2</v>
      </c>
      <c r="S34" s="3">
        <v>0.20081665010700001</v>
      </c>
      <c r="T34" s="3">
        <v>0.85985273211400004</v>
      </c>
      <c r="U34" s="3">
        <v>9.0125339823E-2</v>
      </c>
      <c r="V34" s="3">
        <v>0.21150702267400001</v>
      </c>
      <c r="W34" s="3">
        <v>0.66726615249599996</v>
      </c>
      <c r="X34" s="3">
        <v>8.0434239000000003E-5</v>
      </c>
      <c r="Y34" s="3">
        <v>8.9732192699999995E-4</v>
      </c>
      <c r="Z34" s="3">
        <v>3.9950045599999997E-4</v>
      </c>
      <c r="AA34" s="3">
        <v>2.9807307300000002E-4</v>
      </c>
      <c r="AB34" s="3">
        <v>1.675329695E-3</v>
      </c>
      <c r="AC34" s="3">
        <v>2.6573736300000001E-4</v>
      </c>
      <c r="AD34" s="3">
        <v>1.489E-2</v>
      </c>
      <c r="AE34" s="51"/>
      <c r="AF34" s="22">
        <v>24700.915156174357</v>
      </c>
      <c r="AG34" s="22">
        <v>428.60864999999995</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102.628290128663</v>
      </c>
      <c r="F36" s="3">
        <v>8.5815088018000001</v>
      </c>
      <c r="G36" s="3">
        <v>24.955065843204</v>
      </c>
      <c r="H36" s="3">
        <v>1.7640950241999999E-2</v>
      </c>
      <c r="I36" s="3">
        <v>3.0201913076159999</v>
      </c>
      <c r="J36" s="3">
        <v>3.1559707206350001</v>
      </c>
      <c r="K36" s="3">
        <v>3.1559707206350001</v>
      </c>
      <c r="L36" s="3">
        <v>0.86230685991</v>
      </c>
      <c r="M36" s="3">
        <v>35.098755618456998</v>
      </c>
      <c r="N36" s="3">
        <v>0.25438336996100003</v>
      </c>
      <c r="O36" s="3">
        <v>2.3258567500999999E-2</v>
      </c>
      <c r="P36" s="3">
        <v>4.4896680706000003E-2</v>
      </c>
      <c r="Q36" s="3">
        <v>0.440502445784</v>
      </c>
      <c r="R36" s="3">
        <v>0.47562326122800003</v>
      </c>
      <c r="S36" s="3">
        <v>1.657632425946</v>
      </c>
      <c r="T36" s="3">
        <v>19.805926902545998</v>
      </c>
      <c r="U36" s="3">
        <v>0.233093611703</v>
      </c>
      <c r="V36" s="3">
        <v>1.96638894748</v>
      </c>
      <c r="W36" s="3">
        <v>0.41618148400400001</v>
      </c>
      <c r="X36" s="3">
        <v>1.0389595822999999E-2</v>
      </c>
      <c r="Y36" s="3">
        <v>5.0939907465000003E-2</v>
      </c>
      <c r="Z36" s="3">
        <v>5.2468331314999998E-2</v>
      </c>
      <c r="AA36" s="3">
        <v>8.2062622870000008E-3</v>
      </c>
      <c r="AB36" s="3">
        <v>0.12200409689</v>
      </c>
      <c r="AC36" s="3">
        <v>0.16521336178500001</v>
      </c>
      <c r="AD36" s="3">
        <v>0.37272879783500001</v>
      </c>
      <c r="AE36" s="51"/>
      <c r="AF36" s="22">
        <v>78380.585486858297</v>
      </c>
      <c r="AG36" s="22" t="s">
        <v>433</v>
      </c>
      <c r="AH36" s="22" t="s">
        <v>431</v>
      </c>
      <c r="AI36" s="22" t="s">
        <v>433</v>
      </c>
      <c r="AJ36" s="22" t="s">
        <v>433</v>
      </c>
      <c r="AK36" s="22">
        <v>773.46466749000001</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10.185737130012001</v>
      </c>
      <c r="F38" s="3">
        <v>1.431227001381</v>
      </c>
      <c r="G38" s="3">
        <v>9.4017667689999997E-3</v>
      </c>
      <c r="H38" s="3">
        <v>3.7146001040000002E-3</v>
      </c>
      <c r="I38" s="3">
        <v>0.82351677449100003</v>
      </c>
      <c r="J38" s="3">
        <v>0.82351677449100003</v>
      </c>
      <c r="K38" s="3">
        <v>0.82351677449100003</v>
      </c>
      <c r="L38" s="3">
        <v>0.51117533587800001</v>
      </c>
      <c r="M38" s="3">
        <v>7.7187526965139996</v>
      </c>
      <c r="N38" s="3">
        <v>0.15028771188600001</v>
      </c>
      <c r="O38" s="3">
        <v>1.2376861845E-2</v>
      </c>
      <c r="P38" s="3">
        <v>6.5578263390000001E-3</v>
      </c>
      <c r="Q38" s="3">
        <v>1.5057540595E-2</v>
      </c>
      <c r="R38" s="3">
        <v>1.4391519437000001E-2</v>
      </c>
      <c r="S38" s="3">
        <v>9.6945847946999994E-2</v>
      </c>
      <c r="T38" s="3">
        <v>0.683931523589</v>
      </c>
      <c r="U38" s="3">
        <v>6.7223572573000004E-2</v>
      </c>
      <c r="V38" s="3">
        <v>0.10234951339700001</v>
      </c>
      <c r="W38" s="3">
        <v>0.47008833843499997</v>
      </c>
      <c r="X38" s="3">
        <v>4.7061533610000001E-3</v>
      </c>
      <c r="Y38" s="3">
        <v>1.9536896573E-2</v>
      </c>
      <c r="Z38" s="3">
        <v>2.2455078252999999E-2</v>
      </c>
      <c r="AA38" s="3">
        <v>3.6157455450000001E-3</v>
      </c>
      <c r="AB38" s="3">
        <v>5.0313873731999997E-2</v>
      </c>
      <c r="AC38" s="3" t="s">
        <v>431</v>
      </c>
      <c r="AD38" s="3" t="s">
        <v>431</v>
      </c>
      <c r="AE38" s="51"/>
      <c r="AF38" s="22">
        <v>20011.098900926998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35.013785682086997</v>
      </c>
      <c r="F39" s="3">
        <v>3.718220813881</v>
      </c>
      <c r="G39" s="3">
        <v>7.0758898049520003</v>
      </c>
      <c r="H39" s="3">
        <v>7.7787920429999999E-3</v>
      </c>
      <c r="I39" s="3">
        <v>1.222649679756</v>
      </c>
      <c r="J39" s="3">
        <v>1.3918976464020001</v>
      </c>
      <c r="K39" s="3">
        <v>1.41495135075</v>
      </c>
      <c r="L39" s="3">
        <v>0.42763110780699998</v>
      </c>
      <c r="M39" s="3">
        <v>11.909784362370001</v>
      </c>
      <c r="N39" s="3">
        <v>1.0505819115099999</v>
      </c>
      <c r="O39" s="3">
        <v>8.5973914508999993E-2</v>
      </c>
      <c r="P39" s="3">
        <v>0.121604945065</v>
      </c>
      <c r="Q39" s="3">
        <v>0.303781658693</v>
      </c>
      <c r="R39" s="3">
        <v>0.16550400627799999</v>
      </c>
      <c r="S39" s="3">
        <v>1.106454475437</v>
      </c>
      <c r="T39" s="3">
        <v>5.3000387827779996</v>
      </c>
      <c r="U39" s="3">
        <v>0.20315251471599999</v>
      </c>
      <c r="V39" s="3">
        <v>1.4889616220040001</v>
      </c>
      <c r="W39" s="3">
        <v>0.69057524547600002</v>
      </c>
      <c r="X39" s="3">
        <v>3.0208771999999998E-4</v>
      </c>
      <c r="Y39" s="3">
        <v>1.5870638690000001E-3</v>
      </c>
      <c r="Z39" s="3">
        <v>7.1023967799999999E-4</v>
      </c>
      <c r="AA39" s="3">
        <v>6.0974040100000002E-4</v>
      </c>
      <c r="AB39" s="3">
        <v>3.2091316680000004E-3</v>
      </c>
      <c r="AC39" s="3">
        <v>0.75713431381600005</v>
      </c>
      <c r="AD39" s="3">
        <v>0.25640590029600002</v>
      </c>
      <c r="AE39" s="51"/>
      <c r="AF39" s="22">
        <v>36959.54551799914</v>
      </c>
      <c r="AG39" s="22">
        <v>7196.5874500215305</v>
      </c>
      <c r="AH39" s="22">
        <v>300596.04240163608</v>
      </c>
      <c r="AI39" s="22">
        <v>1745.1198302023349</v>
      </c>
      <c r="AJ39" s="22" t="s">
        <v>433</v>
      </c>
      <c r="AK39" s="22" t="s">
        <v>431</v>
      </c>
      <c r="AL39" s="40" t="s">
        <v>431</v>
      </c>
    </row>
    <row r="40" spans="1:38" ht="26.25" customHeight="1" thickBot="1" x14ac:dyDescent="0.3">
      <c r="A40" s="60" t="s">
        <v>71</v>
      </c>
      <c r="B40" s="60" t="s">
        <v>106</v>
      </c>
      <c r="C40" s="61" t="s">
        <v>390</v>
      </c>
      <c r="D40" s="62"/>
      <c r="E40" s="3">
        <v>4.2543193218499997</v>
      </c>
      <c r="F40" s="3">
        <v>0.70100845464299999</v>
      </c>
      <c r="G40" s="3">
        <v>4.4037374529999999E-3</v>
      </c>
      <c r="H40" s="3">
        <v>1.4341658939999999E-3</v>
      </c>
      <c r="I40" s="3">
        <v>0.26596055122200002</v>
      </c>
      <c r="J40" s="3">
        <v>0.26596055122200002</v>
      </c>
      <c r="K40" s="3">
        <v>0.26596055122200002</v>
      </c>
      <c r="L40" s="3">
        <v>0.16439618181099999</v>
      </c>
      <c r="M40" s="3">
        <v>2.4240592652289998</v>
      </c>
      <c r="N40" s="3">
        <v>3.9337662199999998E-2</v>
      </c>
      <c r="O40" s="3">
        <v>3.2504753809999998E-3</v>
      </c>
      <c r="P40" s="3">
        <v>2.1882120819999998E-3</v>
      </c>
      <c r="Q40" s="3">
        <v>3.9575623570000003E-3</v>
      </c>
      <c r="R40" s="3">
        <v>4.1085474339999997E-3</v>
      </c>
      <c r="S40" s="3">
        <v>2.5619467869999999E-2</v>
      </c>
      <c r="T40" s="3">
        <v>0.179143114386</v>
      </c>
      <c r="U40" s="3">
        <v>1.7606548491000001E-2</v>
      </c>
      <c r="V40" s="3">
        <v>2.8579120501000001E-2</v>
      </c>
      <c r="W40" s="3">
        <v>0.124253907687</v>
      </c>
      <c r="X40" s="3">
        <v>1.543429558E-3</v>
      </c>
      <c r="Y40" s="3">
        <v>5.221395147E-3</v>
      </c>
      <c r="Z40" s="3">
        <v>6.2606340329999996E-3</v>
      </c>
      <c r="AA40" s="3">
        <v>9.4134507300000004E-4</v>
      </c>
      <c r="AB40" s="3">
        <v>1.3966803811E-2</v>
      </c>
      <c r="AC40" s="3" t="s">
        <v>431</v>
      </c>
      <c r="AD40" s="3" t="s">
        <v>431</v>
      </c>
      <c r="AE40" s="51"/>
      <c r="AF40" s="22">
        <v>7562.3913880704595</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35.596354760933004</v>
      </c>
      <c r="F41" s="3">
        <v>25.238949260358002</v>
      </c>
      <c r="G41" s="3">
        <v>14.78963036953</v>
      </c>
      <c r="H41" s="3">
        <v>0.16311465083999999</v>
      </c>
      <c r="I41" s="3">
        <v>10.531223970747</v>
      </c>
      <c r="J41" s="3">
        <v>10.776532657919001</v>
      </c>
      <c r="K41" s="3">
        <v>11.963478316344</v>
      </c>
      <c r="L41" s="3">
        <v>1.179075237907</v>
      </c>
      <c r="M41" s="3">
        <v>176.37653296311399</v>
      </c>
      <c r="N41" s="3">
        <v>1.4806695415410001</v>
      </c>
      <c r="O41" s="3">
        <v>0.25295073114200001</v>
      </c>
      <c r="P41" s="3">
        <v>0.23402027370100001</v>
      </c>
      <c r="Q41" s="3">
        <v>0.46560398919500001</v>
      </c>
      <c r="R41" s="3">
        <v>1.4731643459179999</v>
      </c>
      <c r="S41" s="3">
        <v>0.82311295723199995</v>
      </c>
      <c r="T41" s="3">
        <v>12.56854976698</v>
      </c>
      <c r="U41" s="3">
        <v>0.24396273929100001</v>
      </c>
      <c r="V41" s="3">
        <v>11.167449108562</v>
      </c>
      <c r="W41" s="3">
        <v>8.289537375438</v>
      </c>
      <c r="X41" s="3">
        <v>2.6490496136320001</v>
      </c>
      <c r="Y41" s="3">
        <v>2.9693415039560001</v>
      </c>
      <c r="Z41" s="3">
        <v>1.482058837701</v>
      </c>
      <c r="AA41" s="3">
        <v>2.0325863622629998</v>
      </c>
      <c r="AB41" s="3">
        <v>9.1330363175520013</v>
      </c>
      <c r="AC41" s="3">
        <v>0.114477213824</v>
      </c>
      <c r="AD41" s="3">
        <v>5.2748770267109997</v>
      </c>
      <c r="AE41" s="51"/>
      <c r="AF41" s="22">
        <v>107244.44814367969</v>
      </c>
      <c r="AG41" s="22">
        <v>32820.698638783491</v>
      </c>
      <c r="AH41" s="22">
        <v>1003587.4726285299</v>
      </c>
      <c r="AI41" s="22">
        <v>14935.241412930853</v>
      </c>
      <c r="AJ41" s="22" t="s">
        <v>433</v>
      </c>
      <c r="AK41" s="22" t="s">
        <v>431</v>
      </c>
      <c r="AL41" s="40" t="s">
        <v>431</v>
      </c>
    </row>
    <row r="42" spans="1:38" ht="26.25" customHeight="1" thickBot="1" x14ac:dyDescent="0.3">
      <c r="A42" s="60" t="s">
        <v>71</v>
      </c>
      <c r="B42" s="60" t="s">
        <v>108</v>
      </c>
      <c r="C42" s="61" t="s">
        <v>109</v>
      </c>
      <c r="D42" s="62"/>
      <c r="E42" s="3">
        <v>0.84625971497600005</v>
      </c>
      <c r="F42" s="3">
        <v>4.2144852742049999</v>
      </c>
      <c r="G42" s="3">
        <v>1.1576709550000001E-3</v>
      </c>
      <c r="H42" s="3">
        <v>4.9852493800000002E-4</v>
      </c>
      <c r="I42" s="3">
        <v>2.0329082734000001E-2</v>
      </c>
      <c r="J42" s="3">
        <v>2.0329082734000001E-2</v>
      </c>
      <c r="K42" s="3">
        <v>2.0329082734000001E-2</v>
      </c>
      <c r="L42" s="3">
        <v>9.5409062560000008E-3</v>
      </c>
      <c r="M42" s="3">
        <v>69.645039888599996</v>
      </c>
      <c r="N42" s="3">
        <v>3.9814322020000001E-3</v>
      </c>
      <c r="O42" s="3">
        <v>2.1353585000000001E-5</v>
      </c>
      <c r="P42" s="3">
        <v>9.6077972499999996E-4</v>
      </c>
      <c r="Q42" s="3">
        <v>3.2285568E-5</v>
      </c>
      <c r="R42" s="3">
        <v>1.9736845439999998E-3</v>
      </c>
      <c r="S42" s="3">
        <v>5.2715546099999996E-4</v>
      </c>
      <c r="T42" s="3">
        <v>2.41738379E-4</v>
      </c>
      <c r="U42" s="3">
        <v>2.1863966E-5</v>
      </c>
      <c r="V42" s="3">
        <v>3.622865722E-3</v>
      </c>
      <c r="W42" s="3">
        <v>0.114423630007</v>
      </c>
      <c r="X42" s="3">
        <v>6.4496453879999997E-3</v>
      </c>
      <c r="Y42" s="3">
        <v>3.1964615799999999E-2</v>
      </c>
      <c r="Z42" s="3">
        <v>3.2829669995999997E-2</v>
      </c>
      <c r="AA42" s="3">
        <v>6.07280667E-3</v>
      </c>
      <c r="AB42" s="3">
        <v>7.7316737853999992E-2</v>
      </c>
      <c r="AC42" s="3" t="s">
        <v>431</v>
      </c>
      <c r="AD42" s="3" t="s">
        <v>431</v>
      </c>
      <c r="AE42" s="51"/>
      <c r="AF42" s="22">
        <v>5101.7003759282998</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2.3071042909739998</v>
      </c>
      <c r="F43" s="3">
        <v>1.056502238425</v>
      </c>
      <c r="G43" s="3">
        <v>0.13052237683099999</v>
      </c>
      <c r="H43" s="3">
        <v>3.3565455620000002E-3</v>
      </c>
      <c r="I43" s="3">
        <v>0.56778747124899998</v>
      </c>
      <c r="J43" s="3">
        <v>0.576563620364</v>
      </c>
      <c r="K43" s="3">
        <v>0.59642374934800002</v>
      </c>
      <c r="L43" s="3">
        <v>0.18742154278600001</v>
      </c>
      <c r="M43" s="3">
        <v>2.294891308895</v>
      </c>
      <c r="N43" s="3">
        <v>9.3378528394999993E-2</v>
      </c>
      <c r="O43" s="3">
        <v>3.7670731481000003E-2</v>
      </c>
      <c r="P43" s="3">
        <v>2.6731789330000002E-3</v>
      </c>
      <c r="Q43" s="3">
        <v>2.9939083030000001E-3</v>
      </c>
      <c r="R43" s="3">
        <v>6.5852810080999996E-2</v>
      </c>
      <c r="S43" s="3">
        <v>3.0153366277E-2</v>
      </c>
      <c r="T43" s="3">
        <v>1.6879701189E-2</v>
      </c>
      <c r="U43" s="3">
        <v>1.9231541665000001E-2</v>
      </c>
      <c r="V43" s="3">
        <v>1.4418556347</v>
      </c>
      <c r="W43" s="3">
        <v>0.321531035593</v>
      </c>
      <c r="X43" s="3">
        <v>2.7988369443E-2</v>
      </c>
      <c r="Y43" s="3">
        <v>4.4906011317999997E-2</v>
      </c>
      <c r="Z43" s="3">
        <v>1.4034592461000001E-2</v>
      </c>
      <c r="AA43" s="3">
        <v>1.1227646944000001E-2</v>
      </c>
      <c r="AB43" s="3">
        <v>9.8156620165999992E-2</v>
      </c>
      <c r="AC43" s="3">
        <v>1.1789602920000001E-3</v>
      </c>
      <c r="AD43" s="3">
        <v>6.1964714729000003E-2</v>
      </c>
      <c r="AE43" s="51"/>
      <c r="AF43" s="22">
        <v>5246.0704166183159</v>
      </c>
      <c r="AG43" s="22">
        <v>40.04</v>
      </c>
      <c r="AH43" s="22">
        <v>4389.10850787867</v>
      </c>
      <c r="AI43" s="22">
        <v>2832.7115372455037</v>
      </c>
      <c r="AJ43" s="22" t="s">
        <v>433</v>
      </c>
      <c r="AK43" s="22" t="s">
        <v>431</v>
      </c>
      <c r="AL43" s="40" t="s">
        <v>431</v>
      </c>
    </row>
    <row r="44" spans="1:38" ht="26.25" customHeight="1" thickBot="1" x14ac:dyDescent="0.3">
      <c r="A44" s="60" t="s">
        <v>71</v>
      </c>
      <c r="B44" s="60" t="s">
        <v>112</v>
      </c>
      <c r="C44" s="61" t="s">
        <v>113</v>
      </c>
      <c r="D44" s="62"/>
      <c r="E44" s="3">
        <v>37.021938747671001</v>
      </c>
      <c r="F44" s="3">
        <v>4.854677244486</v>
      </c>
      <c r="G44" s="3">
        <v>3.9586714941000002E-2</v>
      </c>
      <c r="H44" s="3">
        <v>1.1862743986000001E-2</v>
      </c>
      <c r="I44" s="3">
        <v>2.5887512581890002</v>
      </c>
      <c r="J44" s="3">
        <v>2.5887512581890002</v>
      </c>
      <c r="K44" s="3">
        <v>2.5887512581890002</v>
      </c>
      <c r="L44" s="3">
        <v>1.714356790709</v>
      </c>
      <c r="M44" s="3">
        <v>25.415743233802999</v>
      </c>
      <c r="N44" s="3">
        <v>0.48653047046199999</v>
      </c>
      <c r="O44" s="3">
        <v>4.0067949274000002E-2</v>
      </c>
      <c r="P44" s="3">
        <v>2.1229828398999999E-2</v>
      </c>
      <c r="Q44" s="3">
        <v>4.8746183023000003E-2</v>
      </c>
      <c r="R44" s="3">
        <v>4.6590054732000001E-2</v>
      </c>
      <c r="S44" s="3">
        <v>0.313845413036</v>
      </c>
      <c r="T44" s="3">
        <v>2.2141100011420001</v>
      </c>
      <c r="U44" s="3">
        <v>0.21762468787100001</v>
      </c>
      <c r="V44" s="3">
        <v>0.33133884520500001</v>
      </c>
      <c r="W44" s="3">
        <v>1.521829679801</v>
      </c>
      <c r="X44" s="3">
        <v>1.9134257904000002E-2</v>
      </c>
      <c r="Y44" s="3">
        <v>6.4802866030999995E-2</v>
      </c>
      <c r="Z44" s="3">
        <v>7.7707760171999998E-2</v>
      </c>
      <c r="AA44" s="3">
        <v>1.1673149605999999E-2</v>
      </c>
      <c r="AB44" s="3">
        <v>0.173318033713</v>
      </c>
      <c r="AC44" s="3" t="s">
        <v>431</v>
      </c>
      <c r="AD44" s="3" t="s">
        <v>431</v>
      </c>
      <c r="AE44" s="51"/>
      <c r="AF44" s="22">
        <v>64881.608043632557</v>
      </c>
      <c r="AG44" s="22" t="s">
        <v>431</v>
      </c>
      <c r="AH44" s="22" t="s">
        <v>431</v>
      </c>
      <c r="AI44" s="22" t="s">
        <v>432</v>
      </c>
      <c r="AJ44" s="22" t="s">
        <v>431</v>
      </c>
      <c r="AK44" s="22">
        <v>162.83466684000001</v>
      </c>
      <c r="AL44" s="40" t="s">
        <v>435</v>
      </c>
    </row>
    <row r="45" spans="1:38" ht="26.25" customHeight="1" thickBot="1" x14ac:dyDescent="0.3">
      <c r="A45" s="60" t="s">
        <v>71</v>
      </c>
      <c r="B45" s="60" t="s">
        <v>114</v>
      </c>
      <c r="C45" s="61" t="s">
        <v>115</v>
      </c>
      <c r="D45" s="62"/>
      <c r="E45" s="3">
        <v>12.838019100956</v>
      </c>
      <c r="F45" s="3">
        <v>0.42070093758799998</v>
      </c>
      <c r="G45" s="3">
        <v>2.6047571305520001</v>
      </c>
      <c r="H45" s="3">
        <v>1.7735460770000001E-3</v>
      </c>
      <c r="I45" s="3">
        <v>0.27099387634099997</v>
      </c>
      <c r="J45" s="3">
        <v>0.28603955704099998</v>
      </c>
      <c r="K45" s="3">
        <v>0.28603955704099998</v>
      </c>
      <c r="L45" s="3">
        <v>7.4925212977E-2</v>
      </c>
      <c r="M45" s="3">
        <v>0.54297734594500002</v>
      </c>
      <c r="N45" s="3">
        <v>2.4132940802E-2</v>
      </c>
      <c r="O45" s="3">
        <v>1.988914437E-3</v>
      </c>
      <c r="P45" s="3">
        <v>5.1052698730000004E-3</v>
      </c>
      <c r="Q45" s="3">
        <v>2.0877759310999999E-2</v>
      </c>
      <c r="R45" s="3">
        <v>2.3297410466E-2</v>
      </c>
      <c r="S45" s="3">
        <v>0.1640406841</v>
      </c>
      <c r="T45" s="3">
        <v>0.84499652187200003</v>
      </c>
      <c r="U45" s="3">
        <v>2.0104512726000001E-2</v>
      </c>
      <c r="V45" s="3">
        <v>0.21282552927599999</v>
      </c>
      <c r="W45" s="3">
        <v>3.0378623225000002E-2</v>
      </c>
      <c r="X45" s="3">
        <v>3.5470921499999999E-4</v>
      </c>
      <c r="Y45" s="3">
        <v>1.7735460770000001E-3</v>
      </c>
      <c r="Z45" s="3">
        <v>1.7735460770000001E-3</v>
      </c>
      <c r="AA45" s="3">
        <v>1.7735460799999999E-4</v>
      </c>
      <c r="AB45" s="3">
        <v>4.0791559770000001E-3</v>
      </c>
      <c r="AC45" s="3">
        <v>1.5480578775E-2</v>
      </c>
      <c r="AD45" s="3">
        <v>1.8197071814000002E-2</v>
      </c>
      <c r="AE45" s="51"/>
      <c r="AF45" s="22">
        <v>7509.7122487389279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0.163639303653</v>
      </c>
      <c r="F46" s="3">
        <v>0.78997025958900002</v>
      </c>
      <c r="G46" s="3" t="s">
        <v>432</v>
      </c>
      <c r="H46" s="3">
        <v>2.3222503865000001E-2</v>
      </c>
      <c r="I46" s="3">
        <v>0.53210624450699995</v>
      </c>
      <c r="J46" s="3">
        <v>0.54277001216599996</v>
      </c>
      <c r="K46" s="3">
        <v>0.602379444943</v>
      </c>
      <c r="L46" s="3">
        <v>3.7247437116000003E-2</v>
      </c>
      <c r="M46" s="3">
        <v>4.601527231126</v>
      </c>
      <c r="N46" s="3">
        <v>7.8375950543999998E-2</v>
      </c>
      <c r="O46" s="3">
        <v>3.7736568780999999E-2</v>
      </c>
      <c r="P46" s="3">
        <v>1.625575271E-3</v>
      </c>
      <c r="Q46" s="3">
        <v>5.5153446699999999E-4</v>
      </c>
      <c r="R46" s="3">
        <v>6.6764698612000004E-2</v>
      </c>
      <c r="S46" s="3">
        <v>1.7416877899E-2</v>
      </c>
      <c r="T46" s="3">
        <v>5.8056259659999996E-3</v>
      </c>
      <c r="U46" s="3">
        <v>1.4514064919999999E-3</v>
      </c>
      <c r="V46" s="3">
        <v>1.486240247362</v>
      </c>
      <c r="W46" s="3">
        <v>1.1733642628E-2</v>
      </c>
      <c r="X46" s="3">
        <v>1.9017707001E-2</v>
      </c>
      <c r="Y46" s="3">
        <v>1.6908394779E-2</v>
      </c>
      <c r="Z46" s="3">
        <v>1.0381168497E-2</v>
      </c>
      <c r="AA46" s="3">
        <v>0.165542477597</v>
      </c>
      <c r="AB46" s="3">
        <v>0.21184974787399999</v>
      </c>
      <c r="AC46" s="3" t="s">
        <v>431</v>
      </c>
      <c r="AD46" s="3" t="s">
        <v>431</v>
      </c>
      <c r="AE46" s="51"/>
      <c r="AF46" s="22" t="s">
        <v>432</v>
      </c>
      <c r="AG46" s="22" t="s">
        <v>432</v>
      </c>
      <c r="AH46" s="22" t="s">
        <v>432</v>
      </c>
      <c r="AI46" s="22">
        <v>2902.81298312851</v>
      </c>
      <c r="AJ46" s="22" t="s">
        <v>432</v>
      </c>
      <c r="AK46" s="22" t="s">
        <v>431</v>
      </c>
      <c r="AL46" s="40" t="s">
        <v>431</v>
      </c>
    </row>
    <row r="47" spans="1:38" ht="26.25" customHeight="1" thickBot="1" x14ac:dyDescent="0.3">
      <c r="A47" s="60" t="s">
        <v>71</v>
      </c>
      <c r="B47" s="60" t="s">
        <v>118</v>
      </c>
      <c r="C47" s="61" t="s">
        <v>119</v>
      </c>
      <c r="D47" s="62"/>
      <c r="E47" s="3">
        <v>22.724945263075998</v>
      </c>
      <c r="F47" s="3">
        <v>1.106081916495</v>
      </c>
      <c r="G47" s="3">
        <v>4.6799148352250004</v>
      </c>
      <c r="H47" s="3">
        <v>2.5202286720000001E-3</v>
      </c>
      <c r="I47" s="3">
        <v>0.49723491163700001</v>
      </c>
      <c r="J47" s="3">
        <v>0.51784346654199997</v>
      </c>
      <c r="K47" s="3">
        <v>0.51784346654199997</v>
      </c>
      <c r="L47" s="3">
        <v>0.13397548744400001</v>
      </c>
      <c r="M47" s="3">
        <v>5.951812147879</v>
      </c>
      <c r="N47" s="3">
        <v>0.148606073167</v>
      </c>
      <c r="O47" s="3">
        <v>8.6989465530000008E-3</v>
      </c>
      <c r="P47" s="3">
        <v>7.6224731949999999E-3</v>
      </c>
      <c r="Q47" s="3">
        <v>1.0111808276999999E-2</v>
      </c>
      <c r="R47" s="3">
        <v>1.8779861241E-2</v>
      </c>
      <c r="S47" s="3">
        <v>0.23568197256500001</v>
      </c>
      <c r="T47" s="3">
        <v>0.27364837977799999</v>
      </c>
      <c r="U47" s="3">
        <v>0.113544005526</v>
      </c>
      <c r="V47" s="3">
        <v>0.30860801910500002</v>
      </c>
      <c r="W47" s="3">
        <v>3.2762972735E-2</v>
      </c>
      <c r="X47" s="3">
        <v>5.0404573400000005E-4</v>
      </c>
      <c r="Y47" s="3">
        <v>2.5202286720000001E-3</v>
      </c>
      <c r="Z47" s="3">
        <v>2.5202286720000001E-3</v>
      </c>
      <c r="AA47" s="3">
        <v>2.5202286700000003E-4</v>
      </c>
      <c r="AB47" s="3">
        <v>5.7965259449999995E-3</v>
      </c>
      <c r="AC47" s="3">
        <v>2.0161829376000001E-2</v>
      </c>
      <c r="AD47" s="3">
        <v>9.5768689530000006E-3</v>
      </c>
      <c r="AE47" s="51"/>
      <c r="AF47" s="22">
        <v>37863.343637610116</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24.581600000000002</v>
      </c>
      <c r="G48" s="3" t="s">
        <v>431</v>
      </c>
      <c r="H48" s="3" t="s">
        <v>431</v>
      </c>
      <c r="I48" s="3">
        <v>0.115909300065</v>
      </c>
      <c r="J48" s="3">
        <v>0.82287653999999999</v>
      </c>
      <c r="K48" s="3">
        <v>1.73521298021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20.536920000000002</v>
      </c>
      <c r="AL48" s="40" t="s">
        <v>123</v>
      </c>
    </row>
    <row r="49" spans="1:38" ht="26.25" customHeight="1" thickBot="1" x14ac:dyDescent="0.3">
      <c r="A49" s="60" t="s">
        <v>120</v>
      </c>
      <c r="B49" s="60" t="s">
        <v>124</v>
      </c>
      <c r="C49" s="61" t="s">
        <v>125</v>
      </c>
      <c r="D49" s="62"/>
      <c r="E49" s="3">
        <v>0.29401067142199999</v>
      </c>
      <c r="F49" s="3">
        <v>0.42038094729699998</v>
      </c>
      <c r="G49" s="3">
        <v>16.127788262961001</v>
      </c>
      <c r="H49" s="3">
        <v>0.14589489999999999</v>
      </c>
      <c r="I49" s="3">
        <v>0.86748471628599999</v>
      </c>
      <c r="J49" s="3">
        <v>1.0273359489410001</v>
      </c>
      <c r="K49" s="3">
        <v>1.071302158617</v>
      </c>
      <c r="L49" s="3">
        <v>0.42413585291799999</v>
      </c>
      <c r="M49" s="3">
        <v>8.9365771946119992</v>
      </c>
      <c r="N49" s="3">
        <v>2.1979648200000002</v>
      </c>
      <c r="O49" s="3">
        <v>2.7687903E-2</v>
      </c>
      <c r="P49" s="3">
        <v>2.1660116E-2</v>
      </c>
      <c r="Q49" s="3">
        <v>3.6104602999999999E-2</v>
      </c>
      <c r="R49" s="3">
        <v>1.449984076</v>
      </c>
      <c r="S49" s="3">
        <v>0.21178938</v>
      </c>
      <c r="T49" s="3">
        <v>0.81555301000000002</v>
      </c>
      <c r="U49" s="3" t="s">
        <v>431</v>
      </c>
      <c r="V49" s="3">
        <v>2.1516528199999998</v>
      </c>
      <c r="W49" s="3">
        <v>0.67388486951899995</v>
      </c>
      <c r="X49" s="3">
        <v>0.105631763192</v>
      </c>
      <c r="Y49" s="3">
        <v>0.12954064850300001</v>
      </c>
      <c r="Z49" s="3">
        <v>6.4765982202E-2</v>
      </c>
      <c r="AA49" s="3">
        <v>4.5339038337000002E-2</v>
      </c>
      <c r="AB49" s="3">
        <v>0.34527743223400004</v>
      </c>
      <c r="AC49" s="3" t="s">
        <v>431</v>
      </c>
      <c r="AD49" s="3">
        <v>5.4609399999999999</v>
      </c>
      <c r="AE49" s="51"/>
      <c r="AF49" s="22" t="s">
        <v>431</v>
      </c>
      <c r="AG49" s="22">
        <v>2455.6608000000001</v>
      </c>
      <c r="AH49" s="22" t="s">
        <v>431</v>
      </c>
      <c r="AI49" s="22" t="s">
        <v>431</v>
      </c>
      <c r="AJ49" s="22" t="s">
        <v>431</v>
      </c>
      <c r="AK49" s="22">
        <v>164946.63573175611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4.9050000000000003E-2</v>
      </c>
      <c r="F51" s="3">
        <v>35.954249397974998</v>
      </c>
      <c r="G51" s="3">
        <v>1.7000000000000001E-4</v>
      </c>
      <c r="H51" s="3" t="s">
        <v>431</v>
      </c>
      <c r="I51" s="3" t="s">
        <v>431</v>
      </c>
      <c r="J51" s="3" t="s">
        <v>431</v>
      </c>
      <c r="K51" s="3" t="s">
        <v>431</v>
      </c>
      <c r="L51" s="3" t="s">
        <v>431</v>
      </c>
      <c r="M51" s="3">
        <v>0.23865</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51.972430000000003</v>
      </c>
      <c r="AL51" s="40" t="s">
        <v>438</v>
      </c>
    </row>
    <row r="52" spans="1:38" ht="26.25" customHeight="1" thickBot="1" x14ac:dyDescent="0.3">
      <c r="A52" s="60" t="s">
        <v>120</v>
      </c>
      <c r="B52" s="64" t="s">
        <v>132</v>
      </c>
      <c r="C52" s="66" t="s">
        <v>391</v>
      </c>
      <c r="D52" s="63"/>
      <c r="E52" s="3" t="s">
        <v>431</v>
      </c>
      <c r="F52" s="3">
        <v>22.634676796506</v>
      </c>
      <c r="G52" s="3" t="s">
        <v>432</v>
      </c>
      <c r="H52" s="3">
        <v>0.35889300000000002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74.815399999999997</v>
      </c>
      <c r="AL52" s="40" t="s">
        <v>439</v>
      </c>
    </row>
    <row r="53" spans="1:38" ht="26.25" customHeight="1" thickBot="1" x14ac:dyDescent="0.3">
      <c r="A53" s="60" t="s">
        <v>120</v>
      </c>
      <c r="B53" s="64" t="s">
        <v>134</v>
      </c>
      <c r="C53" s="66" t="s">
        <v>135</v>
      </c>
      <c r="D53" s="63"/>
      <c r="E53" s="3" t="s">
        <v>431</v>
      </c>
      <c r="F53" s="3">
        <v>26.637856223838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13.890679999999998</v>
      </c>
      <c r="AL53" s="40" t="s">
        <v>440</v>
      </c>
    </row>
    <row r="54" spans="1:38" ht="37.5" customHeight="1" thickBot="1" x14ac:dyDescent="0.3">
      <c r="A54" s="60" t="s">
        <v>120</v>
      </c>
      <c r="B54" s="64" t="s">
        <v>137</v>
      </c>
      <c r="C54" s="66" t="s">
        <v>138</v>
      </c>
      <c r="D54" s="63"/>
      <c r="E54" s="3">
        <v>1.8960000000000001E-2</v>
      </c>
      <c r="F54" s="3">
        <v>35.25430761682</v>
      </c>
      <c r="G54" s="3">
        <v>6.2300000000000003E-3</v>
      </c>
      <c r="H54" s="3" t="s">
        <v>431</v>
      </c>
      <c r="I54" s="3" t="s">
        <v>431</v>
      </c>
      <c r="J54" s="3" t="s">
        <v>431</v>
      </c>
      <c r="K54" s="3" t="s">
        <v>431</v>
      </c>
      <c r="L54" s="3" t="s">
        <v>431</v>
      </c>
      <c r="M54" s="3">
        <v>8.1780000000000005E-2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301.84339151391913</v>
      </c>
      <c r="AL54" s="40" t="s">
        <v>441</v>
      </c>
    </row>
    <row r="55" spans="1:38" ht="26.25" customHeight="1" thickBot="1" x14ac:dyDescent="0.3">
      <c r="A55" s="60" t="s">
        <v>120</v>
      </c>
      <c r="B55" s="64" t="s">
        <v>139</v>
      </c>
      <c r="C55" s="66" t="s">
        <v>140</v>
      </c>
      <c r="D55" s="63"/>
      <c r="E55" s="3">
        <v>2.2290245838580001</v>
      </c>
      <c r="F55" s="3">
        <v>30.816132565894002</v>
      </c>
      <c r="G55" s="3">
        <v>0.41992600068199998</v>
      </c>
      <c r="H55" s="3" t="s">
        <v>431</v>
      </c>
      <c r="I55" s="3">
        <v>0.99332264851700003</v>
      </c>
      <c r="J55" s="3">
        <v>0.99332264851700003</v>
      </c>
      <c r="K55" s="3">
        <v>0.99332264851700003</v>
      </c>
      <c r="L55" s="3">
        <v>0.23839743564400001</v>
      </c>
      <c r="M55" s="3">
        <v>9.3843049473479994</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1434.2142089139031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0.127371741304</v>
      </c>
      <c r="G59" s="3" t="s">
        <v>431</v>
      </c>
      <c r="H59" s="3">
        <v>0.55618126086999997</v>
      </c>
      <c r="I59" s="3">
        <v>0.43921929154200001</v>
      </c>
      <c r="J59" s="3">
        <v>0.50453481160900004</v>
      </c>
      <c r="K59" s="3">
        <v>0.56507551653499999</v>
      </c>
      <c r="L59" s="3">
        <v>4.0067757760000001E-3</v>
      </c>
      <c r="M59" s="3" t="s">
        <v>431</v>
      </c>
      <c r="N59" s="3">
        <v>9.7815638509999997E-2</v>
      </c>
      <c r="O59" s="3">
        <v>1.86502174E-3</v>
      </c>
      <c r="P59" s="3">
        <v>2.5616956520000001E-3</v>
      </c>
      <c r="Q59" s="3">
        <v>1.041831987E-2</v>
      </c>
      <c r="R59" s="3">
        <v>0.20440888228000001</v>
      </c>
      <c r="S59" s="3">
        <v>2.4967447516E-2</v>
      </c>
      <c r="T59" s="3">
        <v>1.3901968948E-2</v>
      </c>
      <c r="U59" s="3">
        <v>3.9943860245399998</v>
      </c>
      <c r="V59" s="3">
        <v>0.381420746772</v>
      </c>
      <c r="W59" s="3">
        <v>7.4040758390000001E-3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0.91894500000000001</v>
      </c>
      <c r="J60" s="3">
        <v>9.1894500000000008</v>
      </c>
      <c r="K60" s="3">
        <v>18.746478</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170.56429999999997</v>
      </c>
      <c r="AL60" s="40" t="s">
        <v>444</v>
      </c>
    </row>
    <row r="61" spans="1:38" ht="26.25" customHeight="1" thickBot="1" x14ac:dyDescent="0.3">
      <c r="A61" s="60" t="s">
        <v>54</v>
      </c>
      <c r="B61" s="68" t="s">
        <v>153</v>
      </c>
      <c r="C61" s="61" t="s">
        <v>154</v>
      </c>
      <c r="D61" s="62"/>
      <c r="E61" s="3" t="s">
        <v>431</v>
      </c>
      <c r="F61" s="3" t="s">
        <v>431</v>
      </c>
      <c r="G61" s="3" t="s">
        <v>431</v>
      </c>
      <c r="H61" s="3" t="s">
        <v>431</v>
      </c>
      <c r="I61" s="3">
        <v>2.5066217605259999</v>
      </c>
      <c r="J61" s="3">
        <v>25.066217605255002</v>
      </c>
      <c r="K61" s="3">
        <v>83.129007121604005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25436271.371008318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0.94142206668200001</v>
      </c>
      <c r="G63" s="3">
        <v>6.6630000000000003</v>
      </c>
      <c r="H63" s="3" t="s">
        <v>431</v>
      </c>
      <c r="I63" s="3">
        <v>0.99427507794900005</v>
      </c>
      <c r="J63" s="3">
        <v>1.5830747520299999</v>
      </c>
      <c r="K63" s="3">
        <v>1.862440884368</v>
      </c>
      <c r="L63" s="3">
        <v>6.0610868500000003E-4</v>
      </c>
      <c r="M63" s="3">
        <v>1.6265080116549999</v>
      </c>
      <c r="N63" s="3" t="s">
        <v>431</v>
      </c>
      <c r="O63" s="3" t="s">
        <v>431</v>
      </c>
      <c r="P63" s="3" t="s">
        <v>431</v>
      </c>
      <c r="Q63" s="3" t="s">
        <v>431</v>
      </c>
      <c r="R63" s="3">
        <v>3.4191865229999999E-3</v>
      </c>
      <c r="S63" s="3" t="s">
        <v>431</v>
      </c>
      <c r="T63" s="3" t="s">
        <v>431</v>
      </c>
      <c r="U63" s="3" t="s">
        <v>431</v>
      </c>
      <c r="V63" s="3" t="s">
        <v>431</v>
      </c>
      <c r="W63" s="3">
        <v>1.6263408189E-2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40.738533463371319</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0.128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1.4973199999999999E-3</v>
      </c>
      <c r="J68" s="3">
        <v>1.804E-3</v>
      </c>
      <c r="K68" s="3">
        <v>1.919148936E-3</v>
      </c>
      <c r="L68" s="3">
        <v>2.6951759999999999E-5</v>
      </c>
      <c r="M68" s="3">
        <v>12.845881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1145.3293810913201</v>
      </c>
      <c r="AG68" s="22" t="s">
        <v>433</v>
      </c>
      <c r="AH68" s="22" t="s">
        <v>431</v>
      </c>
      <c r="AI68" s="22" t="s">
        <v>431</v>
      </c>
      <c r="AJ68" s="22" t="s">
        <v>431</v>
      </c>
      <c r="AK68" s="22">
        <v>280</v>
      </c>
      <c r="AL68" s="40" t="s">
        <v>173</v>
      </c>
    </row>
    <row r="69" spans="1:38" ht="26.25" customHeight="1" thickBot="1" x14ac:dyDescent="0.3">
      <c r="A69" s="60" t="s">
        <v>54</v>
      </c>
      <c r="B69" s="60" t="s">
        <v>174</v>
      </c>
      <c r="C69" s="61" t="s">
        <v>175</v>
      </c>
      <c r="D69" s="67"/>
      <c r="E69" s="3" t="s">
        <v>431</v>
      </c>
      <c r="F69" s="3" t="s">
        <v>431</v>
      </c>
      <c r="G69" s="3" t="s">
        <v>431</v>
      </c>
      <c r="H69" s="3">
        <v>1.59</v>
      </c>
      <c r="I69" s="3">
        <v>1.6268000000000001E-2</v>
      </c>
      <c r="J69" s="3">
        <v>1.9599999999999999E-2</v>
      </c>
      <c r="K69" s="3">
        <v>2.0851063824999998E-2</v>
      </c>
      <c r="L69" s="3" t="s">
        <v>433</v>
      </c>
      <c r="M69" s="3">
        <v>4.5759999999999996</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7.2383377394959994E-2</v>
      </c>
      <c r="AH69" s="22" t="s">
        <v>431</v>
      </c>
      <c r="AI69" s="22" t="s">
        <v>431</v>
      </c>
      <c r="AJ69" s="22" t="s">
        <v>431</v>
      </c>
      <c r="AK69" s="22" t="s">
        <v>443</v>
      </c>
      <c r="AL69" s="40" t="s">
        <v>443</v>
      </c>
    </row>
    <row r="70" spans="1:38" ht="26.25" customHeight="1" thickBot="1" x14ac:dyDescent="0.3">
      <c r="A70" s="60" t="s">
        <v>54</v>
      </c>
      <c r="B70" s="60" t="s">
        <v>177</v>
      </c>
      <c r="C70" s="61" t="s">
        <v>384</v>
      </c>
      <c r="D70" s="67"/>
      <c r="E70" s="3">
        <v>0.690184538904</v>
      </c>
      <c r="F70" s="3">
        <v>16.489358323756999</v>
      </c>
      <c r="G70" s="3">
        <v>0.86080458836100004</v>
      </c>
      <c r="H70" s="3">
        <v>2.1120567940999999</v>
      </c>
      <c r="I70" s="3">
        <v>7.0046591983999998E-2</v>
      </c>
      <c r="J70" s="3">
        <v>0.111863812738</v>
      </c>
      <c r="K70" s="3">
        <v>0.125857266252</v>
      </c>
      <c r="L70" s="3">
        <v>7.6388301599999997E-4</v>
      </c>
      <c r="M70" s="3">
        <v>6.8357282116000002</v>
      </c>
      <c r="N70" s="3">
        <v>3.9578709806700001</v>
      </c>
      <c r="O70" s="3">
        <v>1.3710815253000001E-2</v>
      </c>
      <c r="P70" s="3">
        <v>0.68134008199999996</v>
      </c>
      <c r="Q70" s="3">
        <v>3.7861347370000001E-3</v>
      </c>
      <c r="R70" s="3">
        <v>0.185471830427</v>
      </c>
      <c r="S70" s="3">
        <v>1.8736060000000001</v>
      </c>
      <c r="T70" s="3">
        <v>0.36149864933300002</v>
      </c>
      <c r="U70" s="3">
        <v>0.17064399999999999</v>
      </c>
      <c r="V70" s="3">
        <v>2.1461086472600002</v>
      </c>
      <c r="W70" s="3">
        <v>2.0226625000000002E-2</v>
      </c>
      <c r="X70" s="3">
        <v>3.3641112135999997E-2</v>
      </c>
      <c r="Y70" s="3" t="s">
        <v>431</v>
      </c>
      <c r="Z70" s="3">
        <v>1.4605644379999999E-3</v>
      </c>
      <c r="AA70" s="3" t="s">
        <v>431</v>
      </c>
      <c r="AB70" s="3">
        <v>3.5101676573999999E-2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0.79135396528000002</v>
      </c>
      <c r="F72" s="3">
        <v>1.09088572552</v>
      </c>
      <c r="G72" s="3">
        <v>0.83067325589899998</v>
      </c>
      <c r="H72" s="3" t="s">
        <v>431</v>
      </c>
      <c r="I72" s="3">
        <v>2.307263755418</v>
      </c>
      <c r="J72" s="3">
        <v>4.288669713709</v>
      </c>
      <c r="K72" s="3">
        <v>7.7204916704739999</v>
      </c>
      <c r="L72" s="3">
        <v>1.0720633651000001E-2</v>
      </c>
      <c r="M72" s="3">
        <v>62.033187758880999</v>
      </c>
      <c r="N72" s="3">
        <v>21.356061998000001</v>
      </c>
      <c r="O72" s="3">
        <v>1.04659687124</v>
      </c>
      <c r="P72" s="3">
        <v>0.7578721236</v>
      </c>
      <c r="Q72" s="3">
        <v>3.4232048729579998</v>
      </c>
      <c r="R72" s="3">
        <v>1.9414942768000001</v>
      </c>
      <c r="S72" s="3">
        <v>8.8777186416639999</v>
      </c>
      <c r="T72" s="3">
        <v>2.5411076196</v>
      </c>
      <c r="U72" s="3">
        <v>1.032525524722</v>
      </c>
      <c r="V72" s="3">
        <v>89.303487211000004</v>
      </c>
      <c r="W72" s="3">
        <v>30.868090842125</v>
      </c>
      <c r="X72" s="3">
        <v>7.1017595244999995E-2</v>
      </c>
      <c r="Y72" s="3">
        <v>3.2219375031000003E-2</v>
      </c>
      <c r="Z72" s="3">
        <v>1.6108449271000001E-2</v>
      </c>
      <c r="AA72" s="3">
        <v>1.6108378515000001E-2</v>
      </c>
      <c r="AB72" s="3">
        <v>0.135453798062</v>
      </c>
      <c r="AC72" s="3">
        <v>0.19875000000000001</v>
      </c>
      <c r="AD72" s="3">
        <v>141.81160700000001</v>
      </c>
      <c r="AE72" s="51"/>
      <c r="AF72" s="22">
        <v>7.42664E-3</v>
      </c>
      <c r="AG72" s="22">
        <v>111089.92064000001</v>
      </c>
      <c r="AH72" s="22" t="s">
        <v>431</v>
      </c>
      <c r="AI72" s="22" t="s">
        <v>431</v>
      </c>
      <c r="AJ72" s="22" t="s">
        <v>431</v>
      </c>
      <c r="AK72" s="22">
        <v>9513.1</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0.24569557</v>
      </c>
      <c r="F74" s="3" t="s">
        <v>431</v>
      </c>
      <c r="G74" s="3">
        <v>3.5255999999999998</v>
      </c>
      <c r="H74" s="3" t="s">
        <v>431</v>
      </c>
      <c r="I74" s="3">
        <v>0.121775369669</v>
      </c>
      <c r="J74" s="3">
        <v>0.17844572872100001</v>
      </c>
      <c r="K74" s="3">
        <v>0.223327041048</v>
      </c>
      <c r="L74" s="3">
        <v>2.8008335020000001E-3</v>
      </c>
      <c r="M74" s="3">
        <v>20.647022811460001</v>
      </c>
      <c r="N74" s="3">
        <v>0.40904400628600002</v>
      </c>
      <c r="O74" s="3">
        <v>6.1112842101000001E-2</v>
      </c>
      <c r="P74" s="3">
        <v>1.0903006801999999E-2</v>
      </c>
      <c r="Q74" s="3">
        <v>2.4746029677999999E-2</v>
      </c>
      <c r="R74" s="3">
        <v>0.124374826767</v>
      </c>
      <c r="S74" s="3">
        <v>0.36392305082999998</v>
      </c>
      <c r="T74" s="3">
        <v>2.2118828614270001</v>
      </c>
      <c r="U74" s="3" t="s">
        <v>431</v>
      </c>
      <c r="V74" s="3">
        <v>3.18675840488</v>
      </c>
      <c r="W74" s="3">
        <v>0.36159883776899998</v>
      </c>
      <c r="X74" s="3">
        <v>2.28703655E-2</v>
      </c>
      <c r="Y74" s="3">
        <v>2.3990000000000001E-3</v>
      </c>
      <c r="Z74" s="3">
        <v>2.3990000000000001E-3</v>
      </c>
      <c r="AA74" s="3">
        <v>1.1998182749999999E-2</v>
      </c>
      <c r="AB74" s="3">
        <v>3.9666548250000003E-2</v>
      </c>
      <c r="AC74" s="3" t="s">
        <v>431</v>
      </c>
      <c r="AD74" s="3" t="s">
        <v>431</v>
      </c>
      <c r="AE74" s="51"/>
      <c r="AF74" s="22" t="s">
        <v>431</v>
      </c>
      <c r="AG74" s="22" t="s">
        <v>431</v>
      </c>
      <c r="AH74" s="22" t="s">
        <v>431</v>
      </c>
      <c r="AI74" s="22" t="s">
        <v>431</v>
      </c>
      <c r="AJ74" s="22" t="s">
        <v>431</v>
      </c>
      <c r="AK74" s="22">
        <v>751.30665499999998</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1.1090249999999999E-2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0.82150000000000001</v>
      </c>
      <c r="AL75" s="40" t="s">
        <v>449</v>
      </c>
    </row>
    <row r="76" spans="1:38" ht="26.25" customHeight="1" thickBot="1" x14ac:dyDescent="0.3">
      <c r="A76" s="60" t="s">
        <v>54</v>
      </c>
      <c r="B76" s="60" t="s">
        <v>192</v>
      </c>
      <c r="C76" s="61" t="s">
        <v>193</v>
      </c>
      <c r="D76" s="62"/>
      <c r="E76" s="3" t="s">
        <v>431</v>
      </c>
      <c r="F76" s="3" t="s">
        <v>431</v>
      </c>
      <c r="G76" s="3">
        <v>7.4655998151000005E-2</v>
      </c>
      <c r="H76" s="3" t="s">
        <v>431</v>
      </c>
      <c r="I76" s="3">
        <v>2.0816371460000002E-3</v>
      </c>
      <c r="J76" s="3">
        <v>4.1632742920000004E-3</v>
      </c>
      <c r="K76" s="3">
        <v>5.1449814199999999E-3</v>
      </c>
      <c r="L76" s="3" t="s">
        <v>434</v>
      </c>
      <c r="M76" s="3">
        <v>0.47867136807299998</v>
      </c>
      <c r="N76" s="3">
        <v>1.393888428041</v>
      </c>
      <c r="O76" s="3">
        <v>3.5353427803E-2</v>
      </c>
      <c r="P76" s="3">
        <v>0.12379462563</v>
      </c>
      <c r="Q76" s="3">
        <v>1.6571284334E-2</v>
      </c>
      <c r="R76" s="3" t="s">
        <v>431</v>
      </c>
      <c r="S76" s="3">
        <v>0.13550041794100001</v>
      </c>
      <c r="T76" s="3" t="s">
        <v>431</v>
      </c>
      <c r="U76" s="3">
        <v>5.2777072952000001E-2</v>
      </c>
      <c r="V76" s="3">
        <v>0.32509212671999999</v>
      </c>
      <c r="W76" s="3">
        <v>0.34379557764300001</v>
      </c>
      <c r="X76" s="3" t="s">
        <v>431</v>
      </c>
      <c r="Y76" s="3" t="s">
        <v>431</v>
      </c>
      <c r="Z76" s="3" t="s">
        <v>431</v>
      </c>
      <c r="AA76" s="3" t="s">
        <v>431</v>
      </c>
      <c r="AB76" s="3" t="s">
        <v>431</v>
      </c>
      <c r="AC76" s="3" t="s">
        <v>431</v>
      </c>
      <c r="AD76" s="3">
        <v>8.8000000000000003E-4</v>
      </c>
      <c r="AE76" s="51"/>
      <c r="AF76" s="22" t="s">
        <v>431</v>
      </c>
      <c r="AG76" s="22" t="s">
        <v>431</v>
      </c>
      <c r="AH76" s="22" t="s">
        <v>431</v>
      </c>
      <c r="AI76" s="22" t="s">
        <v>431</v>
      </c>
      <c r="AJ76" s="22" t="s">
        <v>431</v>
      </c>
      <c r="AK76" s="22">
        <v>275</v>
      </c>
      <c r="AL76" s="40" t="s">
        <v>450</v>
      </c>
    </row>
    <row r="77" spans="1:38" ht="26.25" customHeight="1" thickBot="1" x14ac:dyDescent="0.3">
      <c r="A77" s="60" t="s">
        <v>54</v>
      </c>
      <c r="B77" s="60" t="s">
        <v>195</v>
      </c>
      <c r="C77" s="61" t="s">
        <v>196</v>
      </c>
      <c r="D77" s="62"/>
      <c r="E77" s="3" t="s">
        <v>431</v>
      </c>
      <c r="F77" s="3" t="s">
        <v>431</v>
      </c>
      <c r="G77" s="3" t="s">
        <v>431</v>
      </c>
      <c r="H77" s="3" t="s">
        <v>431</v>
      </c>
      <c r="I77" s="3">
        <v>1.0104513749999999E-3</v>
      </c>
      <c r="J77" s="3">
        <v>1.321359491E-3</v>
      </c>
      <c r="K77" s="3">
        <v>1.6322676069999999E-3</v>
      </c>
      <c r="L77" s="3" t="s">
        <v>431</v>
      </c>
      <c r="M77" s="3" t="s">
        <v>431</v>
      </c>
      <c r="N77" s="3" t="s">
        <v>431</v>
      </c>
      <c r="O77" s="3">
        <v>6.5954228799999998E-4</v>
      </c>
      <c r="P77" s="3" t="s">
        <v>431</v>
      </c>
      <c r="Q77" s="3" t="s">
        <v>431</v>
      </c>
      <c r="R77" s="3" t="s">
        <v>431</v>
      </c>
      <c r="S77" s="3" t="s">
        <v>431</v>
      </c>
      <c r="T77" s="3" t="s">
        <v>431</v>
      </c>
      <c r="U77" s="3" t="s">
        <v>431</v>
      </c>
      <c r="V77" s="3">
        <v>2.603547381826</v>
      </c>
      <c r="W77" s="3">
        <v>7.1999999999999995E-2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175.67400000000001</v>
      </c>
      <c r="AL77" s="40" t="s">
        <v>451</v>
      </c>
    </row>
    <row r="78" spans="1:38" ht="26.25" customHeight="1" thickBot="1" x14ac:dyDescent="0.3">
      <c r="A78" s="60" t="s">
        <v>54</v>
      </c>
      <c r="B78" s="60" t="s">
        <v>198</v>
      </c>
      <c r="C78" s="61" t="s">
        <v>199</v>
      </c>
      <c r="D78" s="62"/>
      <c r="E78" s="3" t="s">
        <v>431</v>
      </c>
      <c r="F78" s="3" t="s">
        <v>431</v>
      </c>
      <c r="G78" s="3" t="s">
        <v>431</v>
      </c>
      <c r="H78" s="3" t="s">
        <v>431</v>
      </c>
      <c r="I78" s="3">
        <v>3.3674547409999998E-3</v>
      </c>
      <c r="J78" s="3">
        <v>4.4308615020000001E-3</v>
      </c>
      <c r="K78" s="3">
        <v>5.6715027219999999E-3</v>
      </c>
      <c r="L78" s="3">
        <v>3.3674550000000002E-6</v>
      </c>
      <c r="M78" s="3">
        <v>0.23789773974100001</v>
      </c>
      <c r="N78" s="3">
        <v>8.2016971031000002E-2</v>
      </c>
      <c r="O78" s="3">
        <v>4.941902039E-3</v>
      </c>
      <c r="P78" s="3">
        <v>1E-3</v>
      </c>
      <c r="Q78" s="3">
        <v>3.135710728E-3</v>
      </c>
      <c r="R78" s="3" t="s">
        <v>431</v>
      </c>
      <c r="S78" s="3">
        <v>0.26276479291600002</v>
      </c>
      <c r="T78" s="3">
        <v>4.7719229789999998E-2</v>
      </c>
      <c r="U78" s="3" t="s">
        <v>431</v>
      </c>
      <c r="V78" s="3">
        <v>0.57833126685699998</v>
      </c>
      <c r="W78" s="3">
        <v>7.0675394480000001E-2</v>
      </c>
      <c r="X78" s="3" t="s">
        <v>431</v>
      </c>
      <c r="Y78" s="3" t="s">
        <v>431</v>
      </c>
      <c r="Z78" s="3" t="s">
        <v>431</v>
      </c>
      <c r="AA78" s="3" t="s">
        <v>431</v>
      </c>
      <c r="AB78" s="3" t="s">
        <v>431</v>
      </c>
      <c r="AC78" s="3" t="s">
        <v>431</v>
      </c>
      <c r="AD78" s="3">
        <v>5.2835999999999996E-4</v>
      </c>
      <c r="AE78" s="51"/>
      <c r="AF78" s="22" t="s">
        <v>431</v>
      </c>
      <c r="AG78" s="22" t="s">
        <v>431</v>
      </c>
      <c r="AH78" s="22" t="s">
        <v>431</v>
      </c>
      <c r="AI78" s="22" t="s">
        <v>431</v>
      </c>
      <c r="AJ78" s="22" t="s">
        <v>431</v>
      </c>
      <c r="AK78" s="22">
        <v>142.80000000000001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3.6499999999999998E-2</v>
      </c>
      <c r="U79" s="3" t="s">
        <v>431</v>
      </c>
      <c r="V79" s="3" t="s">
        <v>431</v>
      </c>
      <c r="W79" s="3">
        <v>0.50490000000000002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37.400000000000006</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0.40675858453300001</v>
      </c>
      <c r="J80" s="3">
        <v>0.42029429701400001</v>
      </c>
      <c r="K80" s="3">
        <v>0.45684162729900002</v>
      </c>
      <c r="L80" s="3" t="s">
        <v>434</v>
      </c>
      <c r="M80" s="3">
        <v>0.73787700000000001</v>
      </c>
      <c r="N80" s="3">
        <v>4.6610650200399997</v>
      </c>
      <c r="O80" s="3">
        <v>0.103187928617</v>
      </c>
      <c r="P80" s="3">
        <v>0.30386733083299999</v>
      </c>
      <c r="Q80" s="3">
        <v>0.14421467888100001</v>
      </c>
      <c r="R80" s="3">
        <v>2.29926817651</v>
      </c>
      <c r="S80" s="3">
        <v>1.66760374106</v>
      </c>
      <c r="T80" s="3">
        <v>0.76584804553700003</v>
      </c>
      <c r="U80" s="3">
        <v>0.124045022519</v>
      </c>
      <c r="V80" s="3">
        <v>8.3386037891970002</v>
      </c>
      <c r="W80" s="3">
        <v>1.0155460452659999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623.81625005236197</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166.59920534941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169.07951823424182</v>
      </c>
      <c r="AL82" s="40" t="s">
        <v>220</v>
      </c>
    </row>
    <row r="83" spans="1:38" ht="26.25" customHeight="1" thickBot="1" x14ac:dyDescent="0.3">
      <c r="A83" s="60" t="s">
        <v>54</v>
      </c>
      <c r="B83" s="71" t="s">
        <v>212</v>
      </c>
      <c r="C83" s="72" t="s">
        <v>213</v>
      </c>
      <c r="D83" s="62"/>
      <c r="E83" s="3" t="s">
        <v>431</v>
      </c>
      <c r="F83" s="3">
        <v>1.0437438574</v>
      </c>
      <c r="G83" s="3" t="s">
        <v>431</v>
      </c>
      <c r="H83" s="3" t="s">
        <v>431</v>
      </c>
      <c r="I83" s="3">
        <v>0.224576</v>
      </c>
      <c r="J83" s="3">
        <v>0.77439999999999998</v>
      </c>
      <c r="K83" s="3">
        <v>0.82382978705300003</v>
      </c>
      <c r="L83" s="3">
        <v>1.2800832E-2</v>
      </c>
      <c r="M83" s="3" t="s">
        <v>431</v>
      </c>
      <c r="N83" s="3" t="s">
        <v>431</v>
      </c>
      <c r="O83" s="3" t="s">
        <v>431</v>
      </c>
      <c r="P83" s="3" t="s">
        <v>431</v>
      </c>
      <c r="Q83" s="3" t="s">
        <v>431</v>
      </c>
      <c r="R83" s="3" t="s">
        <v>431</v>
      </c>
      <c r="S83" s="3" t="s">
        <v>431</v>
      </c>
      <c r="T83" s="3" t="s">
        <v>431</v>
      </c>
      <c r="U83" s="3" t="s">
        <v>431</v>
      </c>
      <c r="V83" s="3" t="s">
        <v>431</v>
      </c>
      <c r="W83" s="3">
        <v>0.13552</v>
      </c>
      <c r="X83" s="3">
        <v>8.7842518309999996E-3</v>
      </c>
      <c r="Y83" s="3" t="s">
        <v>431</v>
      </c>
      <c r="Z83" s="3">
        <v>1.4605644379999999E-3</v>
      </c>
      <c r="AA83" s="3" t="s">
        <v>431</v>
      </c>
      <c r="AB83" s="3">
        <v>1.0244816269E-2</v>
      </c>
      <c r="AC83" s="3" t="s">
        <v>431</v>
      </c>
      <c r="AD83" s="3" t="s">
        <v>431</v>
      </c>
      <c r="AE83" s="51"/>
      <c r="AF83" s="22" t="s">
        <v>431</v>
      </c>
      <c r="AG83" s="22" t="s">
        <v>431</v>
      </c>
      <c r="AH83" s="22" t="s">
        <v>431</v>
      </c>
      <c r="AI83" s="22" t="s">
        <v>431</v>
      </c>
      <c r="AJ83" s="22" t="s">
        <v>431</v>
      </c>
      <c r="AK83" s="22">
        <v>19360</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94.12439820809</v>
      </c>
      <c r="G85" s="3" t="s">
        <v>431</v>
      </c>
      <c r="H85" s="3" t="s">
        <v>431</v>
      </c>
      <c r="I85" s="3">
        <v>0.21875904095400001</v>
      </c>
      <c r="J85" s="3">
        <v>0.52698343129699998</v>
      </c>
      <c r="K85" s="3">
        <v>0.56062067146899996</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12.162665005217001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28.404416520960854</v>
      </c>
      <c r="AL86" s="40" t="s">
        <v>220</v>
      </c>
    </row>
    <row r="87" spans="1:38" ht="26.25" customHeight="1" thickBot="1" x14ac:dyDescent="0.3">
      <c r="A87" s="60" t="s">
        <v>209</v>
      </c>
      <c r="B87" s="66" t="s">
        <v>221</v>
      </c>
      <c r="C87" s="70" t="s">
        <v>222</v>
      </c>
      <c r="D87" s="62"/>
      <c r="E87" s="3" t="s">
        <v>431</v>
      </c>
      <c r="F87" s="3">
        <v>0.71604175521199998</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0.71604175521237678</v>
      </c>
      <c r="AL87" s="40" t="s">
        <v>220</v>
      </c>
    </row>
    <row r="88" spans="1:38" ht="26.25" customHeight="1" thickBot="1" x14ac:dyDescent="0.3">
      <c r="A88" s="60" t="s">
        <v>209</v>
      </c>
      <c r="B88" s="66" t="s">
        <v>223</v>
      </c>
      <c r="C88" s="70" t="s">
        <v>224</v>
      </c>
      <c r="D88" s="62"/>
      <c r="E88" s="3" t="s">
        <v>431</v>
      </c>
      <c r="F88" s="3">
        <v>10.092704648030001</v>
      </c>
      <c r="G88" s="3" t="s">
        <v>431</v>
      </c>
      <c r="H88" s="3" t="s">
        <v>431</v>
      </c>
      <c r="I88" s="3">
        <v>4.7938031169999999E-2</v>
      </c>
      <c r="J88" s="3">
        <v>0.13696580334399999</v>
      </c>
      <c r="K88" s="3">
        <v>0.14570830139800001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271.3267511534911</v>
      </c>
      <c r="AL88" s="40" t="s">
        <v>455</v>
      </c>
    </row>
    <row r="89" spans="1:38" ht="26.25" customHeight="1" thickBot="1" x14ac:dyDescent="0.3">
      <c r="A89" s="60" t="s">
        <v>209</v>
      </c>
      <c r="B89" s="66" t="s">
        <v>225</v>
      </c>
      <c r="C89" s="70" t="s">
        <v>226</v>
      </c>
      <c r="D89" s="62"/>
      <c r="E89" s="3" t="s">
        <v>431</v>
      </c>
      <c r="F89" s="3">
        <v>12.425347476131</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35.681784711877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35.665847693683439</v>
      </c>
      <c r="AL90" s="40" t="s">
        <v>220</v>
      </c>
    </row>
    <row r="91" spans="1:38" ht="26.25" customHeight="1" thickBot="1" x14ac:dyDescent="0.3">
      <c r="A91" s="60" t="s">
        <v>209</v>
      </c>
      <c r="B91" s="64" t="s">
        <v>403</v>
      </c>
      <c r="C91" s="66" t="s">
        <v>229</v>
      </c>
      <c r="D91" s="62"/>
      <c r="E91" s="3">
        <v>9.0458198734000003E-2</v>
      </c>
      <c r="F91" s="3">
        <v>0.23526272000000001</v>
      </c>
      <c r="G91" s="3">
        <v>0.78417068711100002</v>
      </c>
      <c r="H91" s="3">
        <v>0.20172319999999999</v>
      </c>
      <c r="I91" s="3">
        <v>1.9044917936079999</v>
      </c>
      <c r="J91" s="3">
        <v>2.4514266519280001</v>
      </c>
      <c r="K91" s="3">
        <v>2.5643929800560001</v>
      </c>
      <c r="L91" s="3">
        <v>5.9058720000000004E-3</v>
      </c>
      <c r="M91" s="3">
        <v>2.7598052651849998</v>
      </c>
      <c r="N91" s="3">
        <v>8.9478998578150009</v>
      </c>
      <c r="O91" s="3">
        <v>1.7773899006809999</v>
      </c>
      <c r="P91" s="3">
        <v>6.4975587599999998E-4</v>
      </c>
      <c r="Q91" s="3">
        <v>1.5160970447000001E-2</v>
      </c>
      <c r="R91" s="3">
        <v>6.4853472770889997</v>
      </c>
      <c r="S91" s="3">
        <v>260.90967995127301</v>
      </c>
      <c r="T91" s="3">
        <v>10.949613802455</v>
      </c>
      <c r="U91" s="3">
        <v>1.4914655136899999</v>
      </c>
      <c r="V91" s="3">
        <v>150.99322849768001</v>
      </c>
      <c r="W91" s="3">
        <v>4.8608000000000002E-3</v>
      </c>
      <c r="X91" s="3">
        <v>5.3954880000000004E-3</v>
      </c>
      <c r="Y91" s="3">
        <v>2.1873600000000002E-3</v>
      </c>
      <c r="Z91" s="3">
        <v>2.1873600000000002E-3</v>
      </c>
      <c r="AA91" s="3">
        <v>2.1873600000000002E-3</v>
      </c>
      <c r="AB91" s="3">
        <v>1.1957568000000002E-2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1.7746357977880001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1.7746357977876499</v>
      </c>
      <c r="AL92" s="40" t="s">
        <v>456</v>
      </c>
    </row>
    <row r="93" spans="1:38" ht="26.25" customHeight="1" thickBot="1" x14ac:dyDescent="0.3">
      <c r="A93" s="60" t="s">
        <v>54</v>
      </c>
      <c r="B93" s="64" t="s">
        <v>233</v>
      </c>
      <c r="C93" s="61" t="s">
        <v>404</v>
      </c>
      <c r="D93" s="67"/>
      <c r="E93" s="3" t="s">
        <v>431</v>
      </c>
      <c r="F93" s="3">
        <v>91.190731478708003</v>
      </c>
      <c r="G93" s="3" t="s">
        <v>431</v>
      </c>
      <c r="H93" s="3">
        <v>0.85041009999999995</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9031.3398506513749</v>
      </c>
      <c r="AL93" s="40" t="s">
        <v>234</v>
      </c>
    </row>
    <row r="94" spans="1:38" ht="26.25" customHeight="1" thickBot="1" x14ac:dyDescent="0.3">
      <c r="A94" s="60" t="s">
        <v>54</v>
      </c>
      <c r="B94" s="73" t="s">
        <v>405</v>
      </c>
      <c r="C94" s="61" t="s">
        <v>235</v>
      </c>
      <c r="D94" s="62"/>
      <c r="E94" s="3" t="s">
        <v>431</v>
      </c>
      <c r="F94" s="3" t="s">
        <v>431</v>
      </c>
      <c r="G94" s="3" t="s">
        <v>431</v>
      </c>
      <c r="H94" s="3" t="s">
        <v>431</v>
      </c>
      <c r="I94" s="3">
        <v>0.39236972618799998</v>
      </c>
      <c r="J94" s="3">
        <v>1.307899087294</v>
      </c>
      <c r="K94" s="3">
        <v>1.5387048082729999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1.31708992394</v>
      </c>
      <c r="G95" s="3" t="s">
        <v>431</v>
      </c>
      <c r="H95" s="3" t="s">
        <v>431</v>
      </c>
      <c r="I95" s="3">
        <v>0.93285263044900002</v>
      </c>
      <c r="J95" s="3">
        <v>1.166065788062</v>
      </c>
      <c r="K95" s="3">
        <v>1.2404955189419999</v>
      </c>
      <c r="L95" s="3" t="s">
        <v>431</v>
      </c>
      <c r="M95" s="3" t="s">
        <v>431</v>
      </c>
      <c r="N95" s="3">
        <v>4.1775462271189996</v>
      </c>
      <c r="O95" s="3">
        <v>4.1273984298999998E-2</v>
      </c>
      <c r="P95" s="3">
        <v>2.9869794673000001E-2</v>
      </c>
      <c r="Q95" s="3">
        <v>0.17352959787399999</v>
      </c>
      <c r="R95" s="3">
        <v>0.44487846718500001</v>
      </c>
      <c r="S95" s="3">
        <v>0.48851905646400001</v>
      </c>
      <c r="T95" s="3">
        <v>0.44526581521899999</v>
      </c>
      <c r="U95" s="3" t="s">
        <v>431</v>
      </c>
      <c r="V95" s="3">
        <v>1.049484006211</v>
      </c>
      <c r="W95" s="3" t="s">
        <v>431</v>
      </c>
      <c r="X95" s="3">
        <v>1.2928542994E-2</v>
      </c>
      <c r="Y95" s="3">
        <v>6.5258359869999998E-3</v>
      </c>
      <c r="Z95" s="3">
        <v>6.5258359869999998E-3</v>
      </c>
      <c r="AA95" s="3">
        <v>6.5258359869999998E-3</v>
      </c>
      <c r="AB95" s="3">
        <v>3.2506050954999997E-2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6.2276350079000002E-2</v>
      </c>
      <c r="X97" s="3" t="s">
        <v>431</v>
      </c>
      <c r="Y97" s="3" t="s">
        <v>431</v>
      </c>
      <c r="Z97" s="3" t="s">
        <v>431</v>
      </c>
      <c r="AA97" s="3" t="s">
        <v>431</v>
      </c>
      <c r="AB97" s="3" t="s">
        <v>431</v>
      </c>
      <c r="AC97" s="3" t="s">
        <v>431</v>
      </c>
      <c r="AD97" s="3">
        <v>745.82455184025196</v>
      </c>
      <c r="AE97" s="51"/>
      <c r="AF97" s="22" t="s">
        <v>431</v>
      </c>
      <c r="AG97" s="22" t="s">
        <v>431</v>
      </c>
      <c r="AH97" s="22" t="s">
        <v>431</v>
      </c>
      <c r="AI97" s="22" t="s">
        <v>431</v>
      </c>
      <c r="AJ97" s="22" t="s">
        <v>431</v>
      </c>
      <c r="AK97" s="22">
        <v>67.164489329961995</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0.25068723784500002</v>
      </c>
      <c r="F99" s="3">
        <v>25.279544751092999</v>
      </c>
      <c r="G99" s="3" t="s">
        <v>431</v>
      </c>
      <c r="H99" s="3">
        <v>30.644947750730999</v>
      </c>
      <c r="I99" s="3">
        <v>0.58327435045700005</v>
      </c>
      <c r="J99" s="3">
        <v>0.89625083119100002</v>
      </c>
      <c r="K99" s="3">
        <v>1.963216106418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1804.82166309133</v>
      </c>
      <c r="AL99" s="40" t="s">
        <v>458</v>
      </c>
    </row>
    <row r="100" spans="1:38" ht="26.25" customHeight="1" thickBot="1" x14ac:dyDescent="0.3">
      <c r="A100" s="60" t="s">
        <v>244</v>
      </c>
      <c r="B100" s="60" t="s">
        <v>247</v>
      </c>
      <c r="C100" s="61" t="s">
        <v>407</v>
      </c>
      <c r="D100" s="74"/>
      <c r="E100" s="3">
        <v>0.98544570675400001</v>
      </c>
      <c r="F100" s="3">
        <v>31.096729560063999</v>
      </c>
      <c r="G100" s="3" t="s">
        <v>431</v>
      </c>
      <c r="H100" s="3">
        <v>37.442853032880997</v>
      </c>
      <c r="I100" s="3">
        <v>0.78778002796500002</v>
      </c>
      <c r="J100" s="3">
        <v>1.18401395607</v>
      </c>
      <c r="K100" s="3">
        <v>2.5850326533689998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8033.9063047569834</v>
      </c>
      <c r="AL100" s="40" t="s">
        <v>458</v>
      </c>
    </row>
    <row r="101" spans="1:38" ht="26.25" customHeight="1" thickBot="1" x14ac:dyDescent="0.3">
      <c r="A101" s="60" t="s">
        <v>244</v>
      </c>
      <c r="B101" s="60" t="s">
        <v>248</v>
      </c>
      <c r="C101" s="61" t="s">
        <v>249</v>
      </c>
      <c r="D101" s="74"/>
      <c r="E101" s="3">
        <v>1.6968211688000001E-2</v>
      </c>
      <c r="F101" s="3">
        <v>2.0854346832599999</v>
      </c>
      <c r="G101" s="3" t="s">
        <v>431</v>
      </c>
      <c r="H101" s="3">
        <v>1.972326567738</v>
      </c>
      <c r="I101" s="3">
        <v>2.4285744383000001E-2</v>
      </c>
      <c r="J101" s="3">
        <v>7.2857233149E-2</v>
      </c>
      <c r="K101" s="3">
        <v>0.17000021068099999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32284.259760970377</v>
      </c>
      <c r="AL101" s="40" t="s">
        <v>458</v>
      </c>
    </row>
    <row r="102" spans="1:38" ht="26.25" customHeight="1" thickBot="1" x14ac:dyDescent="0.3">
      <c r="A102" s="60" t="s">
        <v>244</v>
      </c>
      <c r="B102" s="60" t="s">
        <v>250</v>
      </c>
      <c r="C102" s="61" t="s">
        <v>385</v>
      </c>
      <c r="D102" s="74"/>
      <c r="E102" s="3">
        <v>0.17946245968999999</v>
      </c>
      <c r="F102" s="3">
        <v>1.9797398960649999</v>
      </c>
      <c r="G102" s="3" t="s">
        <v>431</v>
      </c>
      <c r="H102" s="3">
        <v>11.240883096391</v>
      </c>
      <c r="I102" s="3">
        <v>2.4052328413999999E-2</v>
      </c>
      <c r="J102" s="3">
        <v>0.53197336429300002</v>
      </c>
      <c r="K102" s="3">
        <v>3.5239501896480001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4440.6310039748696</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4.8518543300000002E-4</v>
      </c>
      <c r="F104" s="3">
        <v>7.6666688110000004E-3</v>
      </c>
      <c r="G104" s="3" t="s">
        <v>431</v>
      </c>
      <c r="H104" s="3">
        <v>1.1416961753000001E-2</v>
      </c>
      <c r="I104" s="3">
        <v>1.5492328799999999E-4</v>
      </c>
      <c r="J104" s="3">
        <v>4.6476986399999998E-4</v>
      </c>
      <c r="K104" s="3">
        <v>1.0844630150000001E-3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94.245000152175194</v>
      </c>
      <c r="AL104" s="40" t="s">
        <v>458</v>
      </c>
    </row>
    <row r="105" spans="1:38" ht="26.25" customHeight="1" thickBot="1" x14ac:dyDescent="0.3">
      <c r="A105" s="60" t="s">
        <v>244</v>
      </c>
      <c r="B105" s="60" t="s">
        <v>255</v>
      </c>
      <c r="C105" s="61" t="s">
        <v>256</v>
      </c>
      <c r="D105" s="74"/>
      <c r="E105" s="3">
        <v>3.1280159688999998E-2</v>
      </c>
      <c r="F105" s="3">
        <v>0.54703221569799998</v>
      </c>
      <c r="G105" s="3" t="s">
        <v>431</v>
      </c>
      <c r="H105" s="3">
        <v>0.67653678758500002</v>
      </c>
      <c r="I105" s="3">
        <v>1.0933607909E-2</v>
      </c>
      <c r="J105" s="3">
        <v>1.7181383857E-2</v>
      </c>
      <c r="K105" s="3">
        <v>3.7486655688999997E-2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313.24700846370501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3.4468109588E-2</v>
      </c>
      <c r="F107" s="3">
        <v>1.5452311003970001</v>
      </c>
      <c r="G107" s="3" t="s">
        <v>431</v>
      </c>
      <c r="H107" s="3">
        <v>4.351844826053</v>
      </c>
      <c r="I107" s="3">
        <v>8.7336810875000004E-2</v>
      </c>
      <c r="J107" s="3">
        <v>1.1644908116720001</v>
      </c>
      <c r="K107" s="3">
        <v>5.5313313554420001</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29112.270295849896</v>
      </c>
      <c r="AL107" s="40" t="s">
        <v>458</v>
      </c>
    </row>
    <row r="108" spans="1:38" ht="26.25" customHeight="1" thickBot="1" x14ac:dyDescent="0.3">
      <c r="A108" s="60" t="s">
        <v>244</v>
      </c>
      <c r="B108" s="60" t="s">
        <v>260</v>
      </c>
      <c r="C108" s="61" t="s">
        <v>379</v>
      </c>
      <c r="D108" s="74"/>
      <c r="E108" s="3">
        <v>6.4719208203999998E-2</v>
      </c>
      <c r="F108" s="3">
        <v>9.0536708031589992</v>
      </c>
      <c r="G108" s="3" t="s">
        <v>431</v>
      </c>
      <c r="H108" s="3">
        <v>3.493247586596</v>
      </c>
      <c r="I108" s="3">
        <v>0.20492200199899999</v>
      </c>
      <c r="J108" s="3">
        <v>2.0492200199920001</v>
      </c>
      <c r="K108" s="3">
        <v>4.0984400399840002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102461.00102410901</v>
      </c>
      <c r="AL108" s="40" t="s">
        <v>458</v>
      </c>
    </row>
    <row r="109" spans="1:38" ht="26.25" customHeight="1" thickBot="1" x14ac:dyDescent="0.3">
      <c r="A109" s="60" t="s">
        <v>244</v>
      </c>
      <c r="B109" s="60" t="s">
        <v>261</v>
      </c>
      <c r="C109" s="61" t="s">
        <v>380</v>
      </c>
      <c r="D109" s="74"/>
      <c r="E109" s="3">
        <v>1.1876308723E-2</v>
      </c>
      <c r="F109" s="3">
        <v>0.60590216047800005</v>
      </c>
      <c r="G109" s="3" t="s">
        <v>431</v>
      </c>
      <c r="H109" s="3">
        <v>2.0580943910289999</v>
      </c>
      <c r="I109" s="3">
        <v>7.8809117169999998E-2</v>
      </c>
      <c r="J109" s="3">
        <v>0.43345014443399998</v>
      </c>
      <c r="K109" s="3">
        <v>0.43345014443399998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3940.4558589671701</v>
      </c>
      <c r="AL109" s="40" t="s">
        <v>458</v>
      </c>
    </row>
    <row r="110" spans="1:38" ht="26.25" customHeight="1" thickBot="1" x14ac:dyDescent="0.3">
      <c r="A110" s="60" t="s">
        <v>244</v>
      </c>
      <c r="B110" s="60" t="s">
        <v>262</v>
      </c>
      <c r="C110" s="61" t="s">
        <v>381</v>
      </c>
      <c r="D110" s="74"/>
      <c r="E110" s="3">
        <v>4.2411102871999999E-2</v>
      </c>
      <c r="F110" s="3">
        <v>0.879725203442</v>
      </c>
      <c r="G110" s="3" t="s">
        <v>431</v>
      </c>
      <c r="H110" s="3">
        <v>3.440430604811</v>
      </c>
      <c r="I110" s="3">
        <v>0.260260103548</v>
      </c>
      <c r="J110" s="3">
        <v>2.3451642240799999</v>
      </c>
      <c r="K110" s="3">
        <v>5.2697561801799999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27037.439854821758</v>
      </c>
      <c r="AL110" s="40" t="s">
        <v>458</v>
      </c>
    </row>
    <row r="111" spans="1:38" ht="26.25" customHeight="1" thickBot="1" x14ac:dyDescent="0.3">
      <c r="A111" s="60" t="s">
        <v>244</v>
      </c>
      <c r="B111" s="60" t="s">
        <v>263</v>
      </c>
      <c r="C111" s="61" t="s">
        <v>375</v>
      </c>
      <c r="D111" s="74"/>
      <c r="E111" s="3">
        <v>1.637959702E-3</v>
      </c>
      <c r="F111" s="3">
        <v>2.0875287240000001E-3</v>
      </c>
      <c r="G111" s="3" t="s">
        <v>431</v>
      </c>
      <c r="H111" s="3">
        <v>4.2360770277999997E-2</v>
      </c>
      <c r="I111" s="3">
        <v>1.1385022500000001E-3</v>
      </c>
      <c r="J111" s="3">
        <v>1.7890749639999999E-3</v>
      </c>
      <c r="K111" s="3">
        <v>3.9034362859999999E-3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32.618000107674902</v>
      </c>
      <c r="AL111" s="40" t="s">
        <v>458</v>
      </c>
    </row>
    <row r="112" spans="1:38" ht="26.25" customHeight="1" thickBot="1" x14ac:dyDescent="0.3">
      <c r="A112" s="60" t="s">
        <v>264</v>
      </c>
      <c r="B112" s="60" t="s">
        <v>265</v>
      </c>
      <c r="C112" s="61" t="s">
        <v>266</v>
      </c>
      <c r="D112" s="62"/>
      <c r="E112" s="3">
        <v>13.024512791368</v>
      </c>
      <c r="F112" s="3" t="s">
        <v>431</v>
      </c>
      <c r="G112" s="3" t="s">
        <v>431</v>
      </c>
      <c r="H112" s="3">
        <v>43.145766595148999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1108.8005252687362</v>
      </c>
      <c r="AL112" s="40" t="s">
        <v>459</v>
      </c>
    </row>
    <row r="113" spans="1:38" ht="26.25" customHeight="1" thickBot="1" x14ac:dyDescent="0.3">
      <c r="A113" s="60" t="s">
        <v>264</v>
      </c>
      <c r="B113" s="75" t="s">
        <v>267</v>
      </c>
      <c r="C113" s="76" t="s">
        <v>268</v>
      </c>
      <c r="D113" s="62"/>
      <c r="E113" s="3">
        <v>4.3165118386800003</v>
      </c>
      <c r="F113" s="3">
        <v>31.566016613395998</v>
      </c>
      <c r="G113" s="3" t="s">
        <v>431</v>
      </c>
      <c r="H113" s="3">
        <v>59.667446580678003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209554.89577526491</v>
      </c>
      <c r="AL113" s="40" t="s">
        <v>458</v>
      </c>
    </row>
    <row r="114" spans="1:38" ht="26.25" customHeight="1" thickBot="1" x14ac:dyDescent="0.3">
      <c r="A114" s="60" t="s">
        <v>264</v>
      </c>
      <c r="B114" s="75" t="s">
        <v>269</v>
      </c>
      <c r="C114" s="76" t="s">
        <v>386</v>
      </c>
      <c r="D114" s="62"/>
      <c r="E114" s="3">
        <v>0.81752793598100004</v>
      </c>
      <c r="F114" s="3" t="s">
        <v>431</v>
      </c>
      <c r="G114" s="3" t="s">
        <v>431</v>
      </c>
      <c r="H114" s="3">
        <v>3.994912037372</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7.1338342504999999E-2</v>
      </c>
      <c r="AE114" s="51"/>
      <c r="AF114" s="22" t="s">
        <v>433</v>
      </c>
      <c r="AG114" s="22" t="s">
        <v>433</v>
      </c>
      <c r="AH114" s="22" t="s">
        <v>433</v>
      </c>
      <c r="AI114" s="22" t="s">
        <v>433</v>
      </c>
      <c r="AJ114" s="22" t="s">
        <v>433</v>
      </c>
      <c r="AK114" s="22">
        <v>1366.6349138894268</v>
      </c>
      <c r="AL114" s="40" t="s">
        <v>460</v>
      </c>
    </row>
    <row r="115" spans="1:38" ht="26.25" customHeight="1" thickBot="1" x14ac:dyDescent="0.3">
      <c r="A115" s="60" t="s">
        <v>264</v>
      </c>
      <c r="B115" s="75" t="s">
        <v>270</v>
      </c>
      <c r="C115" s="76" t="s">
        <v>271</v>
      </c>
      <c r="D115" s="62"/>
      <c r="E115" s="3">
        <v>0.19251564693500001</v>
      </c>
      <c r="F115" s="3" t="s">
        <v>431</v>
      </c>
      <c r="G115" s="3" t="s">
        <v>431</v>
      </c>
      <c r="H115" s="3">
        <v>3.6334379869919999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20.503018275108218</v>
      </c>
      <c r="AL115" s="40" t="s">
        <v>473</v>
      </c>
    </row>
    <row r="116" spans="1:38" ht="26.25" customHeight="1" thickBot="1" x14ac:dyDescent="0.3">
      <c r="A116" s="60" t="s">
        <v>264</v>
      </c>
      <c r="B116" s="60" t="s">
        <v>272</v>
      </c>
      <c r="C116" s="66" t="s">
        <v>408</v>
      </c>
      <c r="D116" s="62"/>
      <c r="E116" s="3">
        <v>2.886938306897</v>
      </c>
      <c r="F116" s="3">
        <v>1.248159455291</v>
      </c>
      <c r="G116" s="3" t="s">
        <v>431</v>
      </c>
      <c r="H116" s="3">
        <v>19.207334586700998</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209554.89577526491</v>
      </c>
      <c r="AL116" s="40" t="s">
        <v>458</v>
      </c>
    </row>
    <row r="117" spans="1:38" ht="26.25" customHeight="1" thickBot="1" x14ac:dyDescent="0.3">
      <c r="A117" s="60" t="s">
        <v>264</v>
      </c>
      <c r="B117" s="60" t="s">
        <v>273</v>
      </c>
      <c r="C117" s="66" t="s">
        <v>274</v>
      </c>
      <c r="D117" s="62"/>
      <c r="E117" s="3">
        <v>4.6620128900019999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340.62900664962626</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0.71119720163300004</v>
      </c>
      <c r="J119" s="3">
        <v>6.6255230312690001</v>
      </c>
      <c r="K119" s="3">
        <v>6.6255230312690001</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11.824201704060009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8.2720724716769993</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16.808396986396012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13.535124073847999</v>
      </c>
      <c r="AD122" s="3" t="s">
        <v>431</v>
      </c>
      <c r="AE122" s="51"/>
      <c r="AF122" s="22" t="s">
        <v>431</v>
      </c>
      <c r="AG122" s="22" t="s">
        <v>431</v>
      </c>
      <c r="AH122" s="22" t="s">
        <v>431</v>
      </c>
      <c r="AI122" s="22" t="s">
        <v>431</v>
      </c>
      <c r="AJ122" s="22" t="s">
        <v>431</v>
      </c>
      <c r="AK122" s="22">
        <v>1159.443165231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3.5958434611699999</v>
      </c>
      <c r="G125" s="3" t="s">
        <v>431</v>
      </c>
      <c r="H125" s="3">
        <v>0.58423715665599996</v>
      </c>
      <c r="I125" s="3">
        <v>1.7338211819999999E-3</v>
      </c>
      <c r="J125" s="3">
        <v>1.1506267846E-2</v>
      </c>
      <c r="K125" s="3">
        <v>1.4564896008999999E-2</v>
      </c>
      <c r="L125" s="3" t="s">
        <v>431</v>
      </c>
      <c r="M125" s="3" t="s">
        <v>431</v>
      </c>
      <c r="N125" s="3" t="s">
        <v>431</v>
      </c>
      <c r="O125" s="3" t="s">
        <v>431</v>
      </c>
      <c r="P125" s="3">
        <v>0.36090099257800001</v>
      </c>
      <c r="Q125" s="3" t="s">
        <v>431</v>
      </c>
      <c r="R125" s="3" t="s">
        <v>431</v>
      </c>
      <c r="S125" s="3" t="s">
        <v>431</v>
      </c>
      <c r="T125" s="3" t="s">
        <v>431</v>
      </c>
      <c r="U125" s="3" t="s">
        <v>431</v>
      </c>
      <c r="V125" s="3" t="s">
        <v>431</v>
      </c>
      <c r="W125" s="3">
        <v>1.149458098922</v>
      </c>
      <c r="X125" s="3" t="s">
        <v>431</v>
      </c>
      <c r="Y125" s="3" t="s">
        <v>431</v>
      </c>
      <c r="Z125" s="3" t="s">
        <v>431</v>
      </c>
      <c r="AA125" s="3" t="s">
        <v>431</v>
      </c>
      <c r="AB125" s="3" t="s">
        <v>431</v>
      </c>
      <c r="AC125" s="3" t="s">
        <v>431</v>
      </c>
      <c r="AD125" s="3">
        <v>0.90334343938499995</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3.8765411659179998</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0.23388432860799999</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0.23149577072800001</v>
      </c>
      <c r="F130" s="3">
        <v>1.0579729292E-2</v>
      </c>
      <c r="G130" s="3">
        <v>2.1999897572999999E-2</v>
      </c>
      <c r="H130" s="3">
        <v>1.4225638159999999E-3</v>
      </c>
      <c r="I130" s="3">
        <v>3.5938614720000001E-3</v>
      </c>
      <c r="J130" s="3">
        <v>6.2892575799999998E-3</v>
      </c>
      <c r="K130" s="3">
        <v>8.9846536889999998E-3</v>
      </c>
      <c r="L130" s="3">
        <v>1.2578515199999999E-4</v>
      </c>
      <c r="M130" s="3">
        <v>8.1920951906000003E-2</v>
      </c>
      <c r="N130" s="3">
        <v>0.10454816730200001</v>
      </c>
      <c r="O130" s="3">
        <v>3.3472047799999998E-3</v>
      </c>
      <c r="P130" s="3">
        <v>3.4937934067999998E-2</v>
      </c>
      <c r="Q130" s="3">
        <v>2.5563130639999999E-3</v>
      </c>
      <c r="R130" s="3">
        <v>4.0611389238999998E-2</v>
      </c>
      <c r="S130" s="3">
        <v>0.105793787005</v>
      </c>
      <c r="T130" s="3">
        <v>2.1105249339000001E-2</v>
      </c>
      <c r="U130" s="3" t="s">
        <v>431</v>
      </c>
      <c r="V130" s="3">
        <v>3.1837530000000001E-6</v>
      </c>
      <c r="W130" s="3">
        <v>1.9703903673080001</v>
      </c>
      <c r="X130" s="3">
        <v>2.2219118000000001E-5</v>
      </c>
      <c r="Y130" s="3">
        <v>9.6282843000000003E-5</v>
      </c>
      <c r="Z130" s="3">
        <v>9.6282843000000003E-5</v>
      </c>
      <c r="AA130" s="3" t="s">
        <v>431</v>
      </c>
      <c r="AB130" s="3">
        <v>2.1478480400000002E-4</v>
      </c>
      <c r="AC130" s="3">
        <v>7.4063724999999997E-2</v>
      </c>
      <c r="AD130" s="3">
        <v>7.7639215171999995E-2</v>
      </c>
      <c r="AE130" s="51"/>
      <c r="AF130" s="22" t="s">
        <v>431</v>
      </c>
      <c r="AG130" s="22" t="s">
        <v>431</v>
      </c>
      <c r="AH130" s="22" t="s">
        <v>431</v>
      </c>
      <c r="AI130" s="22" t="s">
        <v>431</v>
      </c>
      <c r="AJ130" s="22" t="s">
        <v>431</v>
      </c>
      <c r="AK130" s="22">
        <v>148.12744999999998</v>
      </c>
      <c r="AL130" s="40" t="s">
        <v>301</v>
      </c>
    </row>
    <row r="131" spans="1:38" ht="26.25" customHeight="1" thickBot="1" x14ac:dyDescent="0.3">
      <c r="A131" s="60" t="s">
        <v>289</v>
      </c>
      <c r="B131" s="64" t="s">
        <v>304</v>
      </c>
      <c r="C131" s="72" t="s">
        <v>305</v>
      </c>
      <c r="D131" s="62"/>
      <c r="E131" s="3">
        <v>0.19316340000000001</v>
      </c>
      <c r="F131" s="3">
        <v>7.5119099999999994E-2</v>
      </c>
      <c r="G131" s="3">
        <v>0.1180443</v>
      </c>
      <c r="H131" s="3" t="s">
        <v>431</v>
      </c>
      <c r="I131" s="3">
        <v>1.0363369706999999E-2</v>
      </c>
      <c r="J131" s="3">
        <v>1.8135897000000002E-2</v>
      </c>
      <c r="K131" s="3">
        <v>2.5908424292999999E-2</v>
      </c>
      <c r="L131" s="3">
        <v>3.6271794000000002E-4</v>
      </c>
      <c r="M131" s="3">
        <v>0.16096949999999999</v>
      </c>
      <c r="N131" s="3">
        <v>3.2085141259E-2</v>
      </c>
      <c r="O131" s="3">
        <v>4.4356909740000004E-3</v>
      </c>
      <c r="P131" s="3">
        <v>4.1055064207000003E-2</v>
      </c>
      <c r="Q131" s="3">
        <v>8.3368102600000007E-3</v>
      </c>
      <c r="R131" s="3">
        <v>7.3249389671000004E-2</v>
      </c>
      <c r="S131" s="3">
        <v>2.5081621974999999E-2</v>
      </c>
      <c r="T131" s="3">
        <v>6.6635802172999997E-2</v>
      </c>
      <c r="U131" s="3" t="s">
        <v>431</v>
      </c>
      <c r="V131" s="3">
        <v>0.66123919121999997</v>
      </c>
      <c r="W131" s="3">
        <v>0.13426490590599999</v>
      </c>
      <c r="X131" s="3">
        <v>7.5119100000000004E-5</v>
      </c>
      <c r="Y131" s="3">
        <v>3.3803594999999998E-4</v>
      </c>
      <c r="Z131" s="3">
        <v>3.3803594999999998E-4</v>
      </c>
      <c r="AA131" s="3" t="s">
        <v>431</v>
      </c>
      <c r="AB131" s="3">
        <v>7.5119100000000001E-4</v>
      </c>
      <c r="AC131" s="3">
        <v>5.3656500000000003E-2</v>
      </c>
      <c r="AD131" s="3">
        <v>2.2460610900000001E-2</v>
      </c>
      <c r="AE131" s="51"/>
      <c r="AF131" s="22" t="s">
        <v>431</v>
      </c>
      <c r="AG131" s="22" t="s">
        <v>431</v>
      </c>
      <c r="AH131" s="22" t="s">
        <v>431</v>
      </c>
      <c r="AI131" s="22" t="s">
        <v>431</v>
      </c>
      <c r="AJ131" s="22" t="s">
        <v>431</v>
      </c>
      <c r="AK131" s="22">
        <v>107.31299999999999</v>
      </c>
      <c r="AL131" s="40" t="s">
        <v>301</v>
      </c>
    </row>
    <row r="132" spans="1:38" ht="26.25" customHeight="1" thickBot="1" x14ac:dyDescent="0.3">
      <c r="A132" s="60" t="s">
        <v>289</v>
      </c>
      <c r="B132" s="64" t="s">
        <v>306</v>
      </c>
      <c r="C132" s="72" t="s">
        <v>307</v>
      </c>
      <c r="D132" s="62"/>
      <c r="E132" s="3">
        <v>0.36600851199899997</v>
      </c>
      <c r="F132" s="3">
        <v>0.18828264</v>
      </c>
      <c r="G132" s="3">
        <v>0.50208704000000004</v>
      </c>
      <c r="H132" s="3">
        <v>4.48292E-2</v>
      </c>
      <c r="I132" s="3">
        <v>6.3017046810000005E-2</v>
      </c>
      <c r="J132" s="3">
        <v>0.11027983199999999</v>
      </c>
      <c r="K132" s="3">
        <v>0.15754261719000001</v>
      </c>
      <c r="L132" s="3">
        <v>2.2055966379999998E-3</v>
      </c>
      <c r="M132" s="3">
        <v>3.4742630000000001</v>
      </c>
      <c r="N132" s="3">
        <v>2.3450483755000001E-2</v>
      </c>
      <c r="O132" s="3">
        <v>8.3778814900000009E-3</v>
      </c>
      <c r="P132" s="3">
        <v>9.7116315189999993E-3</v>
      </c>
      <c r="Q132" s="3">
        <v>1.0981354209E-2</v>
      </c>
      <c r="R132" s="3">
        <v>0.37656528</v>
      </c>
      <c r="S132" s="3">
        <v>1.0759008000000001</v>
      </c>
      <c r="T132" s="3">
        <v>0.21518016000000001</v>
      </c>
      <c r="U132" s="3" t="s">
        <v>431</v>
      </c>
      <c r="V132" s="3">
        <v>1.7752363200000001</v>
      </c>
      <c r="W132" s="3">
        <v>3.6884479457999997E-2</v>
      </c>
      <c r="X132" s="3" t="s">
        <v>431</v>
      </c>
      <c r="Y132" s="3" t="s">
        <v>431</v>
      </c>
      <c r="Z132" s="3" t="s">
        <v>431</v>
      </c>
      <c r="AA132" s="3" t="s">
        <v>431</v>
      </c>
      <c r="AB132" s="3" t="s">
        <v>431</v>
      </c>
      <c r="AC132" s="3">
        <v>1.0534862</v>
      </c>
      <c r="AD132" s="3">
        <v>0.33621899999999999</v>
      </c>
      <c r="AE132" s="51"/>
      <c r="AF132" s="22" t="s">
        <v>431</v>
      </c>
      <c r="AG132" s="22" t="s">
        <v>431</v>
      </c>
      <c r="AH132" s="22" t="s">
        <v>431</v>
      </c>
      <c r="AI132" s="22" t="s">
        <v>431</v>
      </c>
      <c r="AJ132" s="22" t="s">
        <v>431</v>
      </c>
      <c r="AK132" s="22">
        <v>224.14600000000002</v>
      </c>
      <c r="AL132" s="40" t="s">
        <v>301</v>
      </c>
    </row>
    <row r="133" spans="1:38" ht="26.25" customHeight="1" thickBot="1" x14ac:dyDescent="0.3">
      <c r="A133" s="60" t="s">
        <v>289</v>
      </c>
      <c r="B133" s="64" t="s">
        <v>308</v>
      </c>
      <c r="C133" s="72" t="s">
        <v>309</v>
      </c>
      <c r="D133" s="62"/>
      <c r="E133" s="3">
        <v>0.58524072500000002</v>
      </c>
      <c r="F133" s="3">
        <v>2.0053613690000001</v>
      </c>
      <c r="G133" s="3">
        <v>0.21160266899999999</v>
      </c>
      <c r="H133" s="3" t="s">
        <v>431</v>
      </c>
      <c r="I133" s="3">
        <v>0.27980977353999997</v>
      </c>
      <c r="J133" s="3">
        <v>0.32431073110000003</v>
      </c>
      <c r="K133" s="3">
        <v>0.45814563052899998</v>
      </c>
      <c r="L133" s="3">
        <v>9.7933420740000006E-3</v>
      </c>
      <c r="M133" s="3">
        <v>3.3577378200000001</v>
      </c>
      <c r="N133" s="3">
        <v>1.238476239E-2</v>
      </c>
      <c r="O133" s="3">
        <v>2.0744373899999999E-3</v>
      </c>
      <c r="P133" s="3">
        <v>0.63652722817999996</v>
      </c>
      <c r="Q133" s="3">
        <v>5.61294093E-3</v>
      </c>
      <c r="R133" s="3">
        <v>5.5923202800000002E-3</v>
      </c>
      <c r="S133" s="3">
        <v>5.1262935899999999E-3</v>
      </c>
      <c r="T133" s="3">
        <v>7.1471172900000003E-3</v>
      </c>
      <c r="U133" s="3">
        <v>8.1575291399999996E-3</v>
      </c>
      <c r="V133" s="3">
        <v>6.6035569559999993E-2</v>
      </c>
      <c r="W133" s="3">
        <v>0.25000039183400002</v>
      </c>
      <c r="X133" s="3">
        <v>5.443852E-6</v>
      </c>
      <c r="Y133" s="3">
        <v>2.9734979999999999E-6</v>
      </c>
      <c r="Z133" s="3">
        <v>2.6559400000000001E-6</v>
      </c>
      <c r="AA133" s="3">
        <v>2.8827669999999999E-6</v>
      </c>
      <c r="AB133" s="3">
        <v>1.3956057000000001E-5</v>
      </c>
      <c r="AC133" s="3" t="s">
        <v>431</v>
      </c>
      <c r="AD133" s="3" t="s">
        <v>431</v>
      </c>
      <c r="AE133" s="51"/>
      <c r="AF133" s="22" t="s">
        <v>431</v>
      </c>
      <c r="AG133" s="22" t="s">
        <v>431</v>
      </c>
      <c r="AH133" s="22" t="s">
        <v>431</v>
      </c>
      <c r="AI133" s="22" t="s">
        <v>431</v>
      </c>
      <c r="AJ133" s="22" t="s">
        <v>431</v>
      </c>
      <c r="AK133" s="22">
        <v>412.41299999999995</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0.470312802408</v>
      </c>
      <c r="F135" s="3">
        <v>5.733832859983</v>
      </c>
      <c r="G135" s="3" t="s">
        <v>431</v>
      </c>
      <c r="H135" s="3" t="s">
        <v>431</v>
      </c>
      <c r="I135" s="3">
        <v>5.2496031311550002</v>
      </c>
      <c r="J135" s="3">
        <v>5.5084138241599998</v>
      </c>
      <c r="K135" s="3">
        <v>5.7183242201400004</v>
      </c>
      <c r="L135" s="3">
        <v>1.1657121002490001</v>
      </c>
      <c r="M135" s="3">
        <v>22.809951341666</v>
      </c>
      <c r="N135" s="3">
        <v>1.9143373421999999E-2</v>
      </c>
      <c r="O135" s="3">
        <v>3.906810902E-3</v>
      </c>
      <c r="P135" s="3" t="s">
        <v>431</v>
      </c>
      <c r="Q135" s="3">
        <v>9</v>
      </c>
      <c r="R135" s="3">
        <v>8.6999999999999993</v>
      </c>
      <c r="S135" s="3">
        <v>4.8</v>
      </c>
      <c r="T135" s="3" t="s">
        <v>431</v>
      </c>
      <c r="U135" s="3" t="s">
        <v>431</v>
      </c>
      <c r="V135" s="3" t="s">
        <v>431</v>
      </c>
      <c r="W135" s="3">
        <v>19.170638939322</v>
      </c>
      <c r="X135" s="3">
        <v>0.215006130451</v>
      </c>
      <c r="Y135" s="3">
        <v>0.137275935411</v>
      </c>
      <c r="Z135" s="3">
        <v>0.12051630337499999</v>
      </c>
      <c r="AA135" s="3">
        <v>0.118100312123</v>
      </c>
      <c r="AB135" s="3">
        <v>0.59089868136000001</v>
      </c>
      <c r="AC135" s="3" t="s">
        <v>431</v>
      </c>
      <c r="AD135" s="3">
        <v>59.518467065906997</v>
      </c>
      <c r="AE135" s="51"/>
      <c r="AF135" s="22" t="s">
        <v>431</v>
      </c>
      <c r="AG135" s="22" t="s">
        <v>431</v>
      </c>
      <c r="AH135" s="22" t="s">
        <v>431</v>
      </c>
      <c r="AI135" s="22">
        <v>5826.9888491801603</v>
      </c>
      <c r="AJ135" s="22" t="s">
        <v>431</v>
      </c>
      <c r="AK135" s="22">
        <v>168.44853494121458</v>
      </c>
      <c r="AL135" s="40" t="s">
        <v>467</v>
      </c>
    </row>
    <row r="136" spans="1:38" ht="26.25" customHeight="1" thickBot="1" x14ac:dyDescent="0.3">
      <c r="A136" s="60" t="s">
        <v>289</v>
      </c>
      <c r="B136" s="60" t="s">
        <v>314</v>
      </c>
      <c r="C136" s="61" t="s">
        <v>315</v>
      </c>
      <c r="D136" s="62"/>
      <c r="E136" s="3" t="s">
        <v>431</v>
      </c>
      <c r="F136" s="3">
        <v>4.0003154196E-2</v>
      </c>
      <c r="G136" s="3" t="s">
        <v>431</v>
      </c>
      <c r="H136" s="3">
        <v>1.5774169140759999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63317.102999999996</v>
      </c>
      <c r="AL136" s="40" t="s">
        <v>458</v>
      </c>
    </row>
    <row r="137" spans="1:38" ht="26.25" customHeight="1" thickBot="1" x14ac:dyDescent="0.3">
      <c r="A137" s="60" t="s">
        <v>289</v>
      </c>
      <c r="B137" s="60" t="s">
        <v>316</v>
      </c>
      <c r="C137" s="61" t="s">
        <v>317</v>
      </c>
      <c r="D137" s="62"/>
      <c r="E137" s="3" t="s">
        <v>431</v>
      </c>
      <c r="F137" s="3">
        <v>0.41661424364900002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1268.4262150934289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0.163910021706</v>
      </c>
      <c r="F139" s="3">
        <v>0.809072508977</v>
      </c>
      <c r="G139" s="3" t="s">
        <v>431</v>
      </c>
      <c r="H139" s="3" t="s">
        <v>431</v>
      </c>
      <c r="I139" s="3">
        <v>1.983670530018</v>
      </c>
      <c r="J139" s="3">
        <v>2.1351680411070002</v>
      </c>
      <c r="K139" s="3">
        <v>2.1967139054540001</v>
      </c>
      <c r="L139" s="3">
        <v>0.83314162260799995</v>
      </c>
      <c r="M139" s="3">
        <v>9.3058176267939992</v>
      </c>
      <c r="N139" s="3" t="s">
        <v>431</v>
      </c>
      <c r="O139" s="3" t="s">
        <v>431</v>
      </c>
      <c r="P139" s="3" t="s">
        <v>431</v>
      </c>
      <c r="Q139" s="3" t="s">
        <v>431</v>
      </c>
      <c r="R139" s="3" t="s">
        <v>431</v>
      </c>
      <c r="S139" s="3" t="s">
        <v>431</v>
      </c>
      <c r="T139" s="3" t="s">
        <v>431</v>
      </c>
      <c r="U139" s="3" t="s">
        <v>431</v>
      </c>
      <c r="V139" s="3" t="s">
        <v>431</v>
      </c>
      <c r="W139" s="3">
        <v>28.099045431472</v>
      </c>
      <c r="X139" s="3">
        <v>0.27304768523</v>
      </c>
      <c r="Y139" s="3">
        <v>0.29600670578100002</v>
      </c>
      <c r="Z139" s="3">
        <v>0.10921586966999999</v>
      </c>
      <c r="AA139" s="3">
        <v>0.19416168816599999</v>
      </c>
      <c r="AB139" s="3">
        <v>0.87243194884699993</v>
      </c>
      <c r="AC139" s="3" t="s">
        <v>431</v>
      </c>
      <c r="AD139" s="3">
        <v>64.140969188932999</v>
      </c>
      <c r="AE139" s="51"/>
      <c r="AF139" s="22" t="s">
        <v>431</v>
      </c>
      <c r="AG139" s="22" t="s">
        <v>431</v>
      </c>
      <c r="AH139" s="22" t="s">
        <v>431</v>
      </c>
      <c r="AI139" s="22" t="s">
        <v>431</v>
      </c>
      <c r="AJ139" s="22" t="s">
        <v>431</v>
      </c>
      <c r="AK139" s="22">
        <v>171.96502935829471</v>
      </c>
      <c r="AL139" s="40" t="s">
        <v>469</v>
      </c>
    </row>
    <row r="140" spans="1:38" ht="26.25" customHeight="1" thickBot="1" x14ac:dyDescent="0.3">
      <c r="A140" s="60" t="s">
        <v>322</v>
      </c>
      <c r="B140" s="64" t="s">
        <v>323</v>
      </c>
      <c r="C140" s="61" t="s">
        <v>377</v>
      </c>
      <c r="D140" s="62"/>
      <c r="E140" s="3">
        <v>0.350715612866</v>
      </c>
      <c r="F140" s="3">
        <v>1.5444056926630001</v>
      </c>
      <c r="G140" s="3" t="s">
        <v>431</v>
      </c>
      <c r="H140" s="3">
        <v>13.237101733378999</v>
      </c>
      <c r="I140" s="3">
        <v>2.7647803172E-2</v>
      </c>
      <c r="J140" s="3">
        <v>4.3446547842E-2</v>
      </c>
      <c r="K140" s="3">
        <v>9.4792468019000001E-2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701.25078106500018</v>
      </c>
      <c r="AL140" s="40" t="s">
        <v>470</v>
      </c>
    </row>
    <row r="141" spans="1:38" s="6" customFormat="1" ht="37.5" customHeight="1" thickBot="1" x14ac:dyDescent="0.35">
      <c r="A141" s="79"/>
      <c r="B141" s="80" t="s">
        <v>324</v>
      </c>
      <c r="C141" s="81" t="s">
        <v>387</v>
      </c>
      <c r="D141" s="79" t="s">
        <v>143</v>
      </c>
      <c r="E141" s="16">
        <v>1171.3043061184592</v>
      </c>
      <c r="F141" s="16">
        <v>929.40320976484509</v>
      </c>
      <c r="G141" s="16">
        <v>413.24183701726599</v>
      </c>
      <c r="H141" s="16">
        <v>263.35559361037929</v>
      </c>
      <c r="I141" s="16">
        <v>78.00457049148514</v>
      </c>
      <c r="J141" s="16">
        <v>141.43307443344261</v>
      </c>
      <c r="K141" s="16">
        <v>242.95137281837893</v>
      </c>
      <c r="L141" s="16">
        <v>20.442779816963689</v>
      </c>
      <c r="M141" s="16">
        <v>1868.5835495774299</v>
      </c>
      <c r="N141" s="16">
        <v>132.36920498501297</v>
      </c>
      <c r="O141" s="16">
        <v>4.617268449021001</v>
      </c>
      <c r="P141" s="16">
        <v>6.5129993632450018</v>
      </c>
      <c r="Q141" s="16">
        <v>16.985192531966</v>
      </c>
      <c r="R141" s="16">
        <v>47.508634833839011</v>
      </c>
      <c r="S141" s="16">
        <v>699.96256933774112</v>
      </c>
      <c r="T141" s="16">
        <v>98.983196001932029</v>
      </c>
      <c r="U141" s="16">
        <v>18.132301704408</v>
      </c>
      <c r="V141" s="16">
        <v>548.89717807069292</v>
      </c>
      <c r="W141" s="16">
        <v>132.98341539652421</v>
      </c>
      <c r="X141" s="16">
        <v>3.6235107357443512</v>
      </c>
      <c r="Y141" s="16">
        <v>3.9436248515309851</v>
      </c>
      <c r="Z141" s="16">
        <v>2.1527193452890638</v>
      </c>
      <c r="AA141" s="16">
        <v>2.6884282881687627</v>
      </c>
      <c r="AB141" s="16">
        <v>12.408283220733162</v>
      </c>
      <c r="AC141" s="16">
        <v>24.578748668592993</v>
      </c>
      <c r="AD141" s="16">
        <v>1063.2778507769042</v>
      </c>
      <c r="AE141" s="52"/>
      <c r="AF141" s="16">
        <v>2888017.1795224641</v>
      </c>
      <c r="AG141" s="16">
        <v>1318717.5831103255</v>
      </c>
      <c r="AH141" s="16">
        <v>2920651.4798433315</v>
      </c>
      <c r="AI141" s="16">
        <v>292433.0650290121</v>
      </c>
      <c r="AJ141" s="16">
        <v>18398.918885792555</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177.010466596242</v>
      </c>
      <c r="F143" s="9">
        <v>51.591304187165001</v>
      </c>
      <c r="G143" s="9" t="s">
        <v>434</v>
      </c>
      <c r="H143" s="9">
        <v>9.3765808714040002</v>
      </c>
      <c r="I143" s="9">
        <v>4.8219270322860002</v>
      </c>
      <c r="J143" s="9">
        <v>4.8219270322860002</v>
      </c>
      <c r="K143" s="9">
        <v>4.8219270322860002</v>
      </c>
      <c r="L143" s="9">
        <v>3.8041684328679999</v>
      </c>
      <c r="M143" s="9">
        <v>565.46062557491905</v>
      </c>
      <c r="N143" s="9" t="s">
        <v>434</v>
      </c>
      <c r="O143" s="9" t="s">
        <v>434</v>
      </c>
      <c r="P143" s="9" t="s">
        <v>434</v>
      </c>
      <c r="Q143" s="9" t="s">
        <v>434</v>
      </c>
      <c r="R143" s="9" t="s">
        <v>434</v>
      </c>
      <c r="S143" s="9" t="s">
        <v>434</v>
      </c>
      <c r="T143" s="9" t="s">
        <v>434</v>
      </c>
      <c r="U143" s="9" t="s">
        <v>434</v>
      </c>
      <c r="V143" s="9" t="s">
        <v>434</v>
      </c>
      <c r="W143" s="9">
        <v>9.7452218864379994</v>
      </c>
      <c r="X143" s="9">
        <v>7.4645240424000003E-2</v>
      </c>
      <c r="Y143" s="9">
        <v>7.8419306270000003E-2</v>
      </c>
      <c r="Z143" s="9">
        <v>4.3011367182999999E-2</v>
      </c>
      <c r="AA143" s="9">
        <v>8.9488969348000005E-2</v>
      </c>
      <c r="AB143" s="9">
        <v>0.28556488322500001</v>
      </c>
      <c r="AC143" s="9" t="s">
        <v>434</v>
      </c>
      <c r="AD143" s="9">
        <v>1.9476208890000001E-3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64.142347380806996</v>
      </c>
      <c r="F144" s="9">
        <v>6.5423720836659998</v>
      </c>
      <c r="G144" s="9" t="s">
        <v>434</v>
      </c>
      <c r="H144" s="9">
        <v>0.210152059832</v>
      </c>
      <c r="I144" s="9">
        <v>3.052547867461</v>
      </c>
      <c r="J144" s="9">
        <v>3.052547867461</v>
      </c>
      <c r="K144" s="9">
        <v>3.052547867461</v>
      </c>
      <c r="L144" s="9">
        <v>2.5522391517899998</v>
      </c>
      <c r="M144" s="9">
        <v>39.058391163262002</v>
      </c>
      <c r="N144" s="9" t="s">
        <v>434</v>
      </c>
      <c r="O144" s="9" t="s">
        <v>434</v>
      </c>
      <c r="P144" s="9" t="s">
        <v>434</v>
      </c>
      <c r="Q144" s="9" t="s">
        <v>434</v>
      </c>
      <c r="R144" s="9" t="s">
        <v>434</v>
      </c>
      <c r="S144" s="9" t="s">
        <v>434</v>
      </c>
      <c r="T144" s="9" t="s">
        <v>434</v>
      </c>
      <c r="U144" s="9" t="s">
        <v>434</v>
      </c>
      <c r="V144" s="9" t="s">
        <v>434</v>
      </c>
      <c r="W144" s="9">
        <v>3.6778799631019998</v>
      </c>
      <c r="X144" s="9">
        <v>2.4403138945E-2</v>
      </c>
      <c r="Y144" s="9">
        <v>2.3747836827000001E-2</v>
      </c>
      <c r="Z144" s="9">
        <v>8.574389529E-3</v>
      </c>
      <c r="AA144" s="9">
        <v>2.5399607572999999E-2</v>
      </c>
      <c r="AB144" s="9">
        <v>8.2124972874000002E-2</v>
      </c>
      <c r="AC144" s="9" t="s">
        <v>434</v>
      </c>
      <c r="AD144" s="9">
        <v>7.3246244099999999E-4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159.88749963430399</v>
      </c>
      <c r="F145" s="9">
        <v>4.3551401593549999</v>
      </c>
      <c r="G145" s="9" t="s">
        <v>434</v>
      </c>
      <c r="H145" s="9">
        <v>0.16784568806399999</v>
      </c>
      <c r="I145" s="9">
        <v>2.5615915150870001</v>
      </c>
      <c r="J145" s="9">
        <v>2.5615915150870001</v>
      </c>
      <c r="K145" s="9">
        <v>2.5615915150870001</v>
      </c>
      <c r="L145" s="9">
        <v>1.7641006508479999</v>
      </c>
      <c r="M145" s="9">
        <v>40.712140722657999</v>
      </c>
      <c r="N145" s="9" t="s">
        <v>434</v>
      </c>
      <c r="O145" s="9" t="s">
        <v>434</v>
      </c>
      <c r="P145" s="9" t="s">
        <v>434</v>
      </c>
      <c r="Q145" s="9" t="s">
        <v>434</v>
      </c>
      <c r="R145" s="9" t="s">
        <v>434</v>
      </c>
      <c r="S145" s="9" t="s">
        <v>434</v>
      </c>
      <c r="T145" s="9" t="s">
        <v>434</v>
      </c>
      <c r="U145" s="9" t="s">
        <v>434</v>
      </c>
      <c r="V145" s="9" t="s">
        <v>434</v>
      </c>
      <c r="W145" s="9">
        <v>1.6587480296979999</v>
      </c>
      <c r="X145" s="9">
        <v>1.0304510806E-2</v>
      </c>
      <c r="Y145" s="9">
        <v>6.2399537661000003E-2</v>
      </c>
      <c r="Z145" s="9">
        <v>6.9727189790000005E-2</v>
      </c>
      <c r="AA145" s="9">
        <v>1.5015112806E-2</v>
      </c>
      <c r="AB145" s="9">
        <v>0.15744635106299998</v>
      </c>
      <c r="AC145" s="9" t="s">
        <v>434</v>
      </c>
      <c r="AD145" s="9">
        <v>2.7549735900000001E-4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0.80943320182</v>
      </c>
      <c r="F146" s="9">
        <v>3.5130899926670001</v>
      </c>
      <c r="G146" s="9" t="s">
        <v>434</v>
      </c>
      <c r="H146" s="9">
        <v>9.2964744600000006E-3</v>
      </c>
      <c r="I146" s="9">
        <v>5.5930465651000003E-2</v>
      </c>
      <c r="J146" s="9">
        <v>5.5930465651000003E-2</v>
      </c>
      <c r="K146" s="9">
        <v>5.5930465651000003E-2</v>
      </c>
      <c r="L146" s="9">
        <v>1.1718643224E-2</v>
      </c>
      <c r="M146" s="9">
        <v>30.795553229113001</v>
      </c>
      <c r="N146" s="9" t="s">
        <v>434</v>
      </c>
      <c r="O146" s="9" t="s">
        <v>434</v>
      </c>
      <c r="P146" s="9" t="s">
        <v>434</v>
      </c>
      <c r="Q146" s="9" t="s">
        <v>434</v>
      </c>
      <c r="R146" s="9" t="s">
        <v>434</v>
      </c>
      <c r="S146" s="9" t="s">
        <v>434</v>
      </c>
      <c r="T146" s="9" t="s">
        <v>434</v>
      </c>
      <c r="U146" s="9" t="s">
        <v>434</v>
      </c>
      <c r="V146" s="9" t="s">
        <v>434</v>
      </c>
      <c r="W146" s="9">
        <v>8.9602198485999998E-2</v>
      </c>
      <c r="X146" s="9">
        <v>1.3799324248000001E-2</v>
      </c>
      <c r="Y146" s="9">
        <v>2.5298761119999999E-2</v>
      </c>
      <c r="Z146" s="9">
        <v>8.624577655E-3</v>
      </c>
      <c r="AA146" s="9">
        <v>2.9611049947999998E-2</v>
      </c>
      <c r="AB146" s="9">
        <v>7.7333712971000002E-2</v>
      </c>
      <c r="AC146" s="9" t="s">
        <v>434</v>
      </c>
      <c r="AD146" s="9">
        <v>1.7996478999999999E-5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18.152488610378001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6.4131962757799998</v>
      </c>
      <c r="J148" s="9">
        <v>12.469912992274001</v>
      </c>
      <c r="K148" s="9">
        <v>15.794687016896001</v>
      </c>
      <c r="L148" s="9">
        <v>1.418101359424</v>
      </c>
      <c r="M148" s="9" t="s">
        <v>431</v>
      </c>
      <c r="N148" s="9" t="s">
        <v>432</v>
      </c>
      <c r="O148" s="9" t="s">
        <v>432</v>
      </c>
      <c r="P148" s="9" t="s">
        <v>432</v>
      </c>
      <c r="Q148" s="9" t="s">
        <v>432</v>
      </c>
      <c r="R148" s="9" t="s">
        <v>432</v>
      </c>
      <c r="S148" s="9" t="s">
        <v>432</v>
      </c>
      <c r="T148" s="9" t="s">
        <v>432</v>
      </c>
      <c r="U148" s="9" t="s">
        <v>432</v>
      </c>
      <c r="V148" s="9" t="s">
        <v>432</v>
      </c>
      <c r="W148" s="9" t="s">
        <v>431</v>
      </c>
      <c r="X148" s="9">
        <v>3.6713679956E-2</v>
      </c>
      <c r="Y148" s="9">
        <v>3.308940281E-3</v>
      </c>
      <c r="Z148" s="9">
        <v>4.8846261290000003E-3</v>
      </c>
      <c r="AA148" s="9" t="s">
        <v>431</v>
      </c>
      <c r="AB148" s="9">
        <v>4.4907246365999999E-2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2.6503218354309999</v>
      </c>
      <c r="J149" s="9">
        <v>4.9080033989449996</v>
      </c>
      <c r="K149" s="9">
        <v>9.8160067978909993</v>
      </c>
      <c r="L149" s="9">
        <v>0.104049671371</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1163.4305775326925</v>
      </c>
      <c r="F152" s="11">
        <v>920.34688464981014</v>
      </c>
      <c r="G152" s="11">
        <v>413.24183701726599</v>
      </c>
      <c r="H152" s="11">
        <v>262.16131875507097</v>
      </c>
      <c r="I152" s="11">
        <v>77.541723331794003</v>
      </c>
      <c r="J152" s="11">
        <v>140.55851071914896</v>
      </c>
      <c r="K152" s="11">
        <v>241.69364757365506</v>
      </c>
      <c r="L152" s="11">
        <v>20.458723286570006</v>
      </c>
      <c r="M152" s="11">
        <v>1791.9570024771622</v>
      </c>
      <c r="N152" s="11">
        <v>132.36920498501297</v>
      </c>
      <c r="O152" s="11">
        <v>4.617268449021001</v>
      </c>
      <c r="P152" s="11">
        <v>6.5129993632450018</v>
      </c>
      <c r="Q152" s="11">
        <v>16.985192531966</v>
      </c>
      <c r="R152" s="11">
        <v>47.508634833839011</v>
      </c>
      <c r="S152" s="11">
        <v>699.96256933774112</v>
      </c>
      <c r="T152" s="11">
        <v>98.983196001932029</v>
      </c>
      <c r="U152" s="11">
        <v>18.132301704408</v>
      </c>
      <c r="V152" s="11">
        <v>548.89717807069292</v>
      </c>
      <c r="W152" s="11">
        <v>132.65060161808498</v>
      </c>
      <c r="X152" s="11">
        <v>3.7830965884509995</v>
      </c>
      <c r="Y152" s="11">
        <v>4.1364319792800011</v>
      </c>
      <c r="Z152" s="11">
        <v>2.287317169374</v>
      </c>
      <c r="AA152" s="11">
        <v>2.8476052153830005</v>
      </c>
      <c r="AB152" s="11">
        <v>13.054450952488001</v>
      </c>
      <c r="AC152" s="11">
        <v>24.578748668592993</v>
      </c>
      <c r="AD152" s="11">
        <v>1063.2777839730179</v>
      </c>
      <c r="AE152" s="54"/>
      <c r="AF152" s="11">
        <v>2888017.1795224641</v>
      </c>
      <c r="AG152" s="11">
        <v>1318717.5831103255</v>
      </c>
      <c r="AH152" s="11">
        <v>2920651.4798433315</v>
      </c>
      <c r="AI152" s="11">
        <v>292433.0650290121</v>
      </c>
      <c r="AJ152" s="11">
        <v>18398.918885792555</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1163.4305775326925</v>
      </c>
      <c r="F154" s="11">
        <v>920.34688464981014</v>
      </c>
      <c r="G154" s="11">
        <v>413.24183701726599</v>
      </c>
      <c r="H154" s="11">
        <v>262.16131875507097</v>
      </c>
      <c r="I154" s="11">
        <v>77.541723331794003</v>
      </c>
      <c r="J154" s="11">
        <v>140.55851071914896</v>
      </c>
      <c r="K154" s="11">
        <v>241.69364757365506</v>
      </c>
      <c r="L154" s="11">
        <v>20.458723286570006</v>
      </c>
      <c r="M154" s="11">
        <v>1791.9570024771622</v>
      </c>
      <c r="N154" s="11">
        <v>132.36920498501297</v>
      </c>
      <c r="O154" s="11">
        <v>4.617268449021001</v>
      </c>
      <c r="P154" s="11">
        <v>6.5129993632450018</v>
      </c>
      <c r="Q154" s="11">
        <v>16.985192531966</v>
      </c>
      <c r="R154" s="11">
        <v>47.508634833839011</v>
      </c>
      <c r="S154" s="11">
        <v>699.96256933774112</v>
      </c>
      <c r="T154" s="11">
        <v>98.983196001932029</v>
      </c>
      <c r="U154" s="11">
        <v>18.132301704408</v>
      </c>
      <c r="V154" s="11">
        <v>548.89717807069292</v>
      </c>
      <c r="W154" s="11">
        <v>132.65060161808498</v>
      </c>
      <c r="X154" s="11">
        <v>3.7830965884509995</v>
      </c>
      <c r="Y154" s="11">
        <v>4.1364319792800011</v>
      </c>
      <c r="Z154" s="11">
        <v>2.287317169374</v>
      </c>
      <c r="AA154" s="11">
        <v>2.8476052153830005</v>
      </c>
      <c r="AB154" s="11">
        <v>13.054450952488001</v>
      </c>
      <c r="AC154" s="11">
        <v>24.578748668592993</v>
      </c>
      <c r="AD154" s="11">
        <v>1063.2777839730179</v>
      </c>
      <c r="AE154" s="56"/>
      <c r="AF154" s="11">
        <v>2888017.1795224641</v>
      </c>
      <c r="AG154" s="11">
        <v>1318717.5831103255</v>
      </c>
      <c r="AH154" s="11">
        <v>2920651.4798433315</v>
      </c>
      <c r="AI154" s="11">
        <v>292433.0650290121</v>
      </c>
      <c r="AJ154" s="11">
        <v>18398.918885792555</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154.71511876579501</v>
      </c>
      <c r="F157" s="19">
        <v>2.0610017246260002</v>
      </c>
      <c r="G157" s="19">
        <v>8.6133473768010003</v>
      </c>
      <c r="H157" s="19" t="s">
        <v>431</v>
      </c>
      <c r="I157" s="19">
        <v>1.435679650874</v>
      </c>
      <c r="J157" s="19">
        <v>1.435679650874</v>
      </c>
      <c r="K157" s="19">
        <v>1.435679650874</v>
      </c>
      <c r="L157" s="19">
        <v>0.21535194763099999</v>
      </c>
      <c r="M157" s="19">
        <v>13.591430605147</v>
      </c>
      <c r="N157" s="19">
        <v>0.61521540122600005</v>
      </c>
      <c r="O157" s="19">
        <v>9.7878947463999999E-2</v>
      </c>
      <c r="P157" s="19">
        <v>9.7878947499999993E-4</v>
      </c>
      <c r="Q157" s="19">
        <v>4.8939473699999997E-4</v>
      </c>
      <c r="R157" s="19">
        <v>9.7878947463999999E-2</v>
      </c>
      <c r="S157" s="19">
        <v>0.22022738216099999</v>
      </c>
      <c r="T157" s="19">
        <v>0.34257631612299999</v>
      </c>
      <c r="U157" s="19">
        <v>1.3996742653350001</v>
      </c>
      <c r="V157" s="19">
        <v>9.7880694887999997E-2</v>
      </c>
      <c r="W157" s="19" t="s">
        <v>431</v>
      </c>
      <c r="X157" s="19" t="s">
        <v>431</v>
      </c>
      <c r="Y157" s="19" t="s">
        <v>431</v>
      </c>
      <c r="Z157" s="19" t="s">
        <v>431</v>
      </c>
      <c r="AA157" s="19" t="s">
        <v>431</v>
      </c>
      <c r="AB157" s="19" t="s">
        <v>431</v>
      </c>
      <c r="AC157" s="19" t="s">
        <v>431</v>
      </c>
      <c r="AD157" s="19" t="s">
        <v>431</v>
      </c>
      <c r="AE157" s="54"/>
      <c r="AF157" s="19">
        <v>429852.47933053272</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5.1821760487919999</v>
      </c>
      <c r="F158" s="19">
        <v>0.34510909816500002</v>
      </c>
      <c r="G158" s="19">
        <v>0.33713957827199997</v>
      </c>
      <c r="H158" s="19" t="s">
        <v>431</v>
      </c>
      <c r="I158" s="19">
        <v>5.1492237289999999E-2</v>
      </c>
      <c r="J158" s="19">
        <v>5.1492237289999999E-2</v>
      </c>
      <c r="K158" s="19">
        <v>5.1492237289999999E-2</v>
      </c>
      <c r="L158" s="19">
        <v>7.7238355929999999E-3</v>
      </c>
      <c r="M158" s="19">
        <v>2.6493020754610002</v>
      </c>
      <c r="N158" s="19">
        <v>7.4444466343000004E-2</v>
      </c>
      <c r="O158" s="19">
        <v>3.8311315710000001E-3</v>
      </c>
      <c r="P158" s="19">
        <v>3.8311315999999997E-5</v>
      </c>
      <c r="Q158" s="19">
        <v>1.9155657999999999E-5</v>
      </c>
      <c r="R158" s="19">
        <v>3.8311315710000001E-3</v>
      </c>
      <c r="S158" s="19">
        <v>8.6198727329999999E-3</v>
      </c>
      <c r="T158" s="19">
        <v>1.3408960499E-2</v>
      </c>
      <c r="U158" s="19">
        <v>5.4776048538999998E-2</v>
      </c>
      <c r="V158" s="19">
        <v>3.832344686E-3</v>
      </c>
      <c r="W158" s="19" t="s">
        <v>431</v>
      </c>
      <c r="X158" s="19" t="s">
        <v>431</v>
      </c>
      <c r="Y158" s="19" t="s">
        <v>431</v>
      </c>
      <c r="Z158" s="19" t="s">
        <v>431</v>
      </c>
      <c r="AA158" s="19" t="s">
        <v>431</v>
      </c>
      <c r="AB158" s="19" t="s">
        <v>431</v>
      </c>
      <c r="AC158" s="19" t="s">
        <v>431</v>
      </c>
      <c r="AD158" s="19" t="s">
        <v>431</v>
      </c>
      <c r="AE158" s="54"/>
      <c r="AF158" s="19">
        <v>16825.1570814966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291.35333478705201</v>
      </c>
      <c r="F159" s="19">
        <v>9.7746873430440004</v>
      </c>
      <c r="G159" s="19">
        <v>84.793969272794996</v>
      </c>
      <c r="H159" s="19">
        <v>3.8230339956000003E-2</v>
      </c>
      <c r="I159" s="19">
        <v>8.0742956482890005</v>
      </c>
      <c r="J159" s="19">
        <v>8.5225835426310006</v>
      </c>
      <c r="K159" s="19">
        <v>8.5225835426310006</v>
      </c>
      <c r="L159" s="19">
        <v>1.363208298285</v>
      </c>
      <c r="M159" s="19">
        <v>11.599822665354999</v>
      </c>
      <c r="N159" s="19">
        <v>0.638663177124</v>
      </c>
      <c r="O159" s="19">
        <v>6.6564091495000005E-2</v>
      </c>
      <c r="P159" s="19">
        <v>8.6357268328999995E-2</v>
      </c>
      <c r="Q159" s="19">
        <v>1.966281458314</v>
      </c>
      <c r="R159" s="19">
        <v>2.0895130528869998</v>
      </c>
      <c r="S159" s="19">
        <v>4.4126187230770002</v>
      </c>
      <c r="T159" s="19">
        <v>91.657663766221006</v>
      </c>
      <c r="U159" s="19">
        <v>0.69397466648899997</v>
      </c>
      <c r="V159" s="19">
        <v>4.5876407947329998</v>
      </c>
      <c r="W159" s="19">
        <v>1.4603419717520001</v>
      </c>
      <c r="X159" s="19">
        <v>7.6460679910000003E-3</v>
      </c>
      <c r="Y159" s="19">
        <v>3.8230339956000003E-2</v>
      </c>
      <c r="Z159" s="19">
        <v>3.8230339956000003E-2</v>
      </c>
      <c r="AA159" s="19">
        <v>3.8230339959999999E-3</v>
      </c>
      <c r="AB159" s="19">
        <v>8.7929781898999998E-2</v>
      </c>
      <c r="AC159" s="19">
        <v>0.47584522888199998</v>
      </c>
      <c r="AD159" s="19">
        <v>1.652630873703</v>
      </c>
      <c r="AE159" s="54"/>
      <c r="AF159" s="19">
        <v>157471.51924186139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1.831388888889</v>
      </c>
      <c r="F163" s="21">
        <v>4.8194444444439997</v>
      </c>
      <c r="G163" s="21" t="s">
        <v>431</v>
      </c>
      <c r="H163" s="21">
        <v>0.23536572250000001</v>
      </c>
      <c r="I163" s="21">
        <v>2.5551818176140002</v>
      </c>
      <c r="J163" s="21">
        <v>3.1230000000000002</v>
      </c>
      <c r="K163" s="21">
        <v>4.8264545440350002</v>
      </c>
      <c r="L163" s="21">
        <v>0.229966363585</v>
      </c>
      <c r="M163" s="21">
        <v>52.05</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0.19332360126299999</v>
      </c>
      <c r="F164" s="21">
        <v>91.561223703715001</v>
      </c>
      <c r="G164" s="21" t="s">
        <v>431</v>
      </c>
      <c r="H164" s="21">
        <v>8.1474312461939995</v>
      </c>
      <c r="I164" s="21">
        <v>6.1018200975569998</v>
      </c>
      <c r="J164" s="21">
        <v>20.609198001105</v>
      </c>
      <c r="K164" s="21">
        <v>40.311779779490998</v>
      </c>
      <c r="L164" s="21">
        <v>5.4670825277999997E-2</v>
      </c>
      <c r="M164" s="21">
        <v>5.4991702198950003</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A2ED-873F-48A8-97D3-08669985F6FA}">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2012</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284.09843207259598</v>
      </c>
      <c r="F14" s="3">
        <v>2.5453888575180001</v>
      </c>
      <c r="G14" s="3">
        <v>227.744885347278</v>
      </c>
      <c r="H14" s="3">
        <v>0.127822059505</v>
      </c>
      <c r="I14" s="3">
        <v>5.3415602688670001</v>
      </c>
      <c r="J14" s="3">
        <v>8.9764064470000005</v>
      </c>
      <c r="K14" s="3">
        <v>12.162561711385999</v>
      </c>
      <c r="L14" s="3">
        <v>0.15477067838899999</v>
      </c>
      <c r="M14" s="3">
        <v>84.807763239335003</v>
      </c>
      <c r="N14" s="3">
        <v>4.8452959628269996</v>
      </c>
      <c r="O14" s="3">
        <v>0.17477791036400001</v>
      </c>
      <c r="P14" s="3">
        <v>1.803564205195</v>
      </c>
      <c r="Q14" s="3">
        <v>1.4735334610719999</v>
      </c>
      <c r="R14" s="3">
        <v>2.361897320008</v>
      </c>
      <c r="S14" s="3">
        <v>2.9511556559810002</v>
      </c>
      <c r="T14" s="3">
        <v>4.1340947904999998</v>
      </c>
      <c r="U14" s="3">
        <v>11.78792595757</v>
      </c>
      <c r="V14" s="3">
        <v>8.6250392943370002</v>
      </c>
      <c r="W14" s="3">
        <v>2.6057535541060002</v>
      </c>
      <c r="X14" s="3">
        <v>0.114520067217</v>
      </c>
      <c r="Y14" s="3">
        <v>3.3061983469000002E-2</v>
      </c>
      <c r="Z14" s="3">
        <v>3.1109237009E-2</v>
      </c>
      <c r="AA14" s="3">
        <v>3.7271339686E-2</v>
      </c>
      <c r="AB14" s="3">
        <v>0.215962627381</v>
      </c>
      <c r="AC14" s="3">
        <v>9.6679500101650007</v>
      </c>
      <c r="AD14" s="3">
        <v>45.658879462042002</v>
      </c>
      <c r="AE14" s="51"/>
      <c r="AF14" s="22">
        <v>17927.390650071909</v>
      </c>
      <c r="AG14" s="22">
        <v>1332019.1882483044</v>
      </c>
      <c r="AH14" s="22">
        <v>598846.45481704501</v>
      </c>
      <c r="AI14" s="22">
        <v>202727.48401558358</v>
      </c>
      <c r="AJ14" s="22">
        <v>1923.0021696813601</v>
      </c>
      <c r="AK14" s="22" t="s">
        <v>431</v>
      </c>
      <c r="AL14" s="40" t="s">
        <v>431</v>
      </c>
    </row>
    <row r="15" spans="1:38" ht="26.25" customHeight="1" thickBot="1" x14ac:dyDescent="0.3">
      <c r="A15" s="60" t="s">
        <v>54</v>
      </c>
      <c r="B15" s="60" t="s">
        <v>55</v>
      </c>
      <c r="C15" s="61" t="s">
        <v>56</v>
      </c>
      <c r="D15" s="62"/>
      <c r="E15" s="3">
        <v>20.094484036899001</v>
      </c>
      <c r="F15" s="3">
        <v>0.74204833260600001</v>
      </c>
      <c r="G15" s="3">
        <v>50.069524434314999</v>
      </c>
      <c r="H15" s="3" t="s">
        <v>432</v>
      </c>
      <c r="I15" s="3">
        <v>0.80010555080099999</v>
      </c>
      <c r="J15" s="3">
        <v>1.259318816675</v>
      </c>
      <c r="K15" s="3">
        <v>1.641996537854</v>
      </c>
      <c r="L15" s="3">
        <v>2.2343723005E-2</v>
      </c>
      <c r="M15" s="3">
        <v>4.4998793623670004</v>
      </c>
      <c r="N15" s="3">
        <v>0.60674237918100005</v>
      </c>
      <c r="O15" s="3">
        <v>2.0593955183000001E-2</v>
      </c>
      <c r="P15" s="3">
        <v>4.6280205631999999E-2</v>
      </c>
      <c r="Q15" s="3">
        <v>5.3581435854999998E-2</v>
      </c>
      <c r="R15" s="3">
        <v>0.15016925214499999</v>
      </c>
      <c r="S15" s="3">
        <v>0.24115363171400001</v>
      </c>
      <c r="T15" s="3">
        <v>4.2459227701569997</v>
      </c>
      <c r="U15" s="3">
        <v>0.21073448333799999</v>
      </c>
      <c r="V15" s="3">
        <v>1.52028754524</v>
      </c>
      <c r="W15" s="3">
        <v>0.13193855858699999</v>
      </c>
      <c r="X15" s="3">
        <v>2.4568999499999999E-3</v>
      </c>
      <c r="Y15" s="3">
        <v>1.689478357E-3</v>
      </c>
      <c r="Z15" s="3">
        <v>1.522393078E-3</v>
      </c>
      <c r="AA15" s="3">
        <v>1.520836812E-3</v>
      </c>
      <c r="AB15" s="3">
        <v>7.1896081969999998E-3</v>
      </c>
      <c r="AC15" s="3">
        <v>3.0972371120000001E-3</v>
      </c>
      <c r="AD15" s="3" t="s">
        <v>431</v>
      </c>
      <c r="AE15" s="51"/>
      <c r="AF15" s="22">
        <v>201803.54384538491</v>
      </c>
      <c r="AG15" s="22" t="s">
        <v>433</v>
      </c>
      <c r="AH15" s="22">
        <v>29717.917123054704</v>
      </c>
      <c r="AI15" s="22" t="s">
        <v>433</v>
      </c>
      <c r="AJ15" s="22" t="s">
        <v>433</v>
      </c>
      <c r="AK15" s="22" t="s">
        <v>431</v>
      </c>
      <c r="AL15" s="40" t="s">
        <v>431</v>
      </c>
    </row>
    <row r="16" spans="1:38" ht="26.25" customHeight="1" thickBot="1" x14ac:dyDescent="0.3">
      <c r="A16" s="60" t="s">
        <v>54</v>
      </c>
      <c r="B16" s="60" t="s">
        <v>57</v>
      </c>
      <c r="C16" s="61" t="s">
        <v>58</v>
      </c>
      <c r="D16" s="62"/>
      <c r="E16" s="3">
        <v>56.445580387492001</v>
      </c>
      <c r="F16" s="3">
        <v>3.0527139350549999</v>
      </c>
      <c r="G16" s="3">
        <v>5.3470221320029996</v>
      </c>
      <c r="H16" s="3" t="s">
        <v>432</v>
      </c>
      <c r="I16" s="3">
        <v>0.52798095779900001</v>
      </c>
      <c r="J16" s="3">
        <v>0.604925526223</v>
      </c>
      <c r="K16" s="3">
        <v>0.73530067646399999</v>
      </c>
      <c r="L16" s="3">
        <v>0.207766316901</v>
      </c>
      <c r="M16" s="3">
        <v>17.300636779609</v>
      </c>
      <c r="N16" s="3">
        <v>0.222841244099</v>
      </c>
      <c r="O16" s="3">
        <v>1.7318557190999999E-2</v>
      </c>
      <c r="P16" s="3">
        <v>0.112359201026</v>
      </c>
      <c r="Q16" s="3">
        <v>4.5087993872E-2</v>
      </c>
      <c r="R16" s="3">
        <v>2.2936071523999998E-2</v>
      </c>
      <c r="S16" s="3">
        <v>0.15797482415399999</v>
      </c>
      <c r="T16" s="3">
        <v>0.97107404413200005</v>
      </c>
      <c r="U16" s="3">
        <v>0.10106530190599999</v>
      </c>
      <c r="V16" s="3">
        <v>0.30317518367000001</v>
      </c>
      <c r="W16" s="3">
        <v>0.299457387681</v>
      </c>
      <c r="X16" s="3">
        <v>1.7137157300000001E-4</v>
      </c>
      <c r="Y16" s="3">
        <v>7.6491164799999997E-4</v>
      </c>
      <c r="Z16" s="3">
        <v>3.08389476E-4</v>
      </c>
      <c r="AA16" s="3">
        <v>2.8162129900000002E-4</v>
      </c>
      <c r="AB16" s="3">
        <v>1.5262939959999999E-3</v>
      </c>
      <c r="AC16" s="3">
        <v>6.5396483999999999E-5</v>
      </c>
      <c r="AD16" s="3">
        <v>3.8300000000000001E-3</v>
      </c>
      <c r="AE16" s="51"/>
      <c r="AF16" s="22">
        <v>26271.763811060362</v>
      </c>
      <c r="AG16" s="22">
        <v>14863.28616</v>
      </c>
      <c r="AH16" s="22">
        <v>189357.7583157341</v>
      </c>
      <c r="AI16" s="22" t="s">
        <v>433</v>
      </c>
      <c r="AJ16" s="22" t="s">
        <v>433</v>
      </c>
      <c r="AK16" s="22" t="s">
        <v>431</v>
      </c>
      <c r="AL16" s="40" t="s">
        <v>431</v>
      </c>
    </row>
    <row r="17" spans="1:38" ht="26.25" customHeight="1" thickBot="1" x14ac:dyDescent="0.3">
      <c r="A17" s="60" t="s">
        <v>54</v>
      </c>
      <c r="B17" s="60" t="s">
        <v>59</v>
      </c>
      <c r="C17" s="61" t="s">
        <v>60</v>
      </c>
      <c r="D17" s="62"/>
      <c r="E17" s="3">
        <v>9.5805952409160007</v>
      </c>
      <c r="F17" s="3">
        <v>0.65304157730300005</v>
      </c>
      <c r="G17" s="3">
        <v>13.247944032636999</v>
      </c>
      <c r="H17" s="3" t="s">
        <v>434</v>
      </c>
      <c r="I17" s="3">
        <v>0.20143437371299999</v>
      </c>
      <c r="J17" s="3">
        <v>0.28871211940699998</v>
      </c>
      <c r="K17" s="3">
        <v>0.29757729707399999</v>
      </c>
      <c r="L17" s="3">
        <v>1.8275269404999999E-2</v>
      </c>
      <c r="M17" s="3">
        <v>150.39550852890099</v>
      </c>
      <c r="N17" s="3">
        <v>8.0144065503000003E-2</v>
      </c>
      <c r="O17" s="3">
        <v>3.0752005450000001E-3</v>
      </c>
      <c r="P17" s="3">
        <v>3.8237184037999999E-2</v>
      </c>
      <c r="Q17" s="3">
        <v>2.0357565846E-2</v>
      </c>
      <c r="R17" s="3">
        <v>9.1694512839999992E-3</v>
      </c>
      <c r="S17" s="3">
        <v>1.4363589152000001E-2</v>
      </c>
      <c r="T17" s="3">
        <v>0.18240495732000001</v>
      </c>
      <c r="U17" s="3">
        <v>4.5147069229999996E-3</v>
      </c>
      <c r="V17" s="3">
        <v>0.130910927712</v>
      </c>
      <c r="W17" s="3">
        <v>0.151508786029</v>
      </c>
      <c r="X17" s="3">
        <v>5.1489083000000002E-5</v>
      </c>
      <c r="Y17" s="3">
        <v>1.04074029E-4</v>
      </c>
      <c r="Z17" s="3">
        <v>6.8974453999999996E-5</v>
      </c>
      <c r="AA17" s="3">
        <v>6.6757707000000005E-5</v>
      </c>
      <c r="AB17" s="3">
        <v>2.91295273E-4</v>
      </c>
      <c r="AC17" s="3">
        <v>1.1974326729999999E-3</v>
      </c>
      <c r="AD17" s="3">
        <v>5.0610000000000002E-2</v>
      </c>
      <c r="AE17" s="51"/>
      <c r="AF17" s="22">
        <v>467.94856748106059</v>
      </c>
      <c r="AG17" s="22">
        <v>65701.288139569995</v>
      </c>
      <c r="AH17" s="22">
        <v>18685.968053611257</v>
      </c>
      <c r="AI17" s="22" t="s">
        <v>432</v>
      </c>
      <c r="AJ17" s="22" t="s">
        <v>432</v>
      </c>
      <c r="AK17" s="22" t="s">
        <v>431</v>
      </c>
      <c r="AL17" s="40" t="s">
        <v>431</v>
      </c>
    </row>
    <row r="18" spans="1:38" ht="26.25" customHeight="1" thickBot="1" x14ac:dyDescent="0.3">
      <c r="A18" s="60" t="s">
        <v>54</v>
      </c>
      <c r="B18" s="60" t="s">
        <v>61</v>
      </c>
      <c r="C18" s="61" t="s">
        <v>62</v>
      </c>
      <c r="D18" s="62"/>
      <c r="E18" s="3">
        <v>0.59050881675800004</v>
      </c>
      <c r="F18" s="3">
        <v>3.9762598590000003E-2</v>
      </c>
      <c r="G18" s="3">
        <v>0.79399339791800005</v>
      </c>
      <c r="H18" s="3" t="s">
        <v>434</v>
      </c>
      <c r="I18" s="3">
        <v>0.10189983817000001</v>
      </c>
      <c r="J18" s="3">
        <v>0.11006027704099999</v>
      </c>
      <c r="K18" s="3">
        <v>0.116407285064</v>
      </c>
      <c r="L18" s="3">
        <v>2.5416117230000002E-3</v>
      </c>
      <c r="M18" s="3">
        <v>1.034047179374</v>
      </c>
      <c r="N18" s="3">
        <v>4.6013565080999998E-2</v>
      </c>
      <c r="O18" s="3">
        <v>8.0177854700000004E-4</v>
      </c>
      <c r="P18" s="3">
        <v>2.1443798189999998E-2</v>
      </c>
      <c r="Q18" s="3">
        <v>1.1342572091E-2</v>
      </c>
      <c r="R18" s="3">
        <v>4.0818055589999999E-3</v>
      </c>
      <c r="S18" s="3">
        <v>6.7967995989999998E-3</v>
      </c>
      <c r="T18" s="3">
        <v>2.3340619638999999E-2</v>
      </c>
      <c r="U18" s="3">
        <v>1.9515705550000001E-3</v>
      </c>
      <c r="V18" s="3">
        <v>7.2899609002999993E-2</v>
      </c>
      <c r="W18" s="3">
        <v>0.18809795245200001</v>
      </c>
      <c r="X18" s="3">
        <v>5.0667432999999999E-5</v>
      </c>
      <c r="Y18" s="3">
        <v>6.8753747800000004E-4</v>
      </c>
      <c r="Z18" s="3">
        <v>4.6892631499999998E-4</v>
      </c>
      <c r="AA18" s="3">
        <v>3.5277838199999998E-4</v>
      </c>
      <c r="AB18" s="3">
        <v>1.5599096080000001E-3</v>
      </c>
      <c r="AC18" s="3">
        <v>5.6601540500000002E-4</v>
      </c>
      <c r="AD18" s="3">
        <v>3.807E-2</v>
      </c>
      <c r="AE18" s="51"/>
      <c r="AF18" s="22">
        <v>19.835937223118588</v>
      </c>
      <c r="AG18" s="22">
        <v>906.71542927740006</v>
      </c>
      <c r="AH18" s="22">
        <v>7972.6238380680597</v>
      </c>
      <c r="AI18" s="22" t="s">
        <v>432</v>
      </c>
      <c r="AJ18" s="22" t="s">
        <v>432</v>
      </c>
      <c r="AK18" s="22" t="s">
        <v>431</v>
      </c>
      <c r="AL18" s="40" t="s">
        <v>431</v>
      </c>
    </row>
    <row r="19" spans="1:38" ht="26.25" customHeight="1" thickBot="1" x14ac:dyDescent="0.3">
      <c r="A19" s="60" t="s">
        <v>54</v>
      </c>
      <c r="B19" s="60" t="s">
        <v>63</v>
      </c>
      <c r="C19" s="61" t="s">
        <v>64</v>
      </c>
      <c r="D19" s="62"/>
      <c r="E19" s="3">
        <v>11.315079693541</v>
      </c>
      <c r="F19" s="3">
        <v>0.60463748324199995</v>
      </c>
      <c r="G19" s="3">
        <v>7.5580985249839996</v>
      </c>
      <c r="H19" s="3">
        <v>1.133301E-5</v>
      </c>
      <c r="I19" s="3">
        <v>0.69774938701599998</v>
      </c>
      <c r="J19" s="3">
        <v>0.76740276466199997</v>
      </c>
      <c r="K19" s="3">
        <v>0.80238169348300004</v>
      </c>
      <c r="L19" s="3">
        <v>7.3284386952E-2</v>
      </c>
      <c r="M19" s="3">
        <v>7.5671616301629996</v>
      </c>
      <c r="N19" s="3">
        <v>0.43674097543099999</v>
      </c>
      <c r="O19" s="3">
        <v>1.4475536103E-2</v>
      </c>
      <c r="P19" s="3">
        <v>0.20692978608500001</v>
      </c>
      <c r="Q19" s="3">
        <v>0.109444625596</v>
      </c>
      <c r="R19" s="3">
        <v>4.6743044685999997E-2</v>
      </c>
      <c r="S19" s="3">
        <v>7.7287637552999999E-2</v>
      </c>
      <c r="T19" s="3">
        <v>0.78146423644999996</v>
      </c>
      <c r="U19" s="3">
        <v>2.5720334421E-2</v>
      </c>
      <c r="V19" s="3">
        <v>0.70895241693300004</v>
      </c>
      <c r="W19" s="3">
        <v>0.51426266078299998</v>
      </c>
      <c r="X19" s="3">
        <v>1.10129464E-4</v>
      </c>
      <c r="Y19" s="3">
        <v>2.0979793700000001E-4</v>
      </c>
      <c r="Z19" s="3">
        <v>1.5573370699999999E-4</v>
      </c>
      <c r="AA19" s="3">
        <v>1.49921975E-4</v>
      </c>
      <c r="AB19" s="3">
        <v>6.2558308300000008E-4</v>
      </c>
      <c r="AC19" s="3">
        <v>5.6252594039999998E-3</v>
      </c>
      <c r="AD19" s="3">
        <v>0.34414</v>
      </c>
      <c r="AE19" s="51"/>
      <c r="AF19" s="22">
        <v>64220.794809605941</v>
      </c>
      <c r="AG19" s="22">
        <v>8706.7420000000002</v>
      </c>
      <c r="AH19" s="22">
        <v>94973.317742114188</v>
      </c>
      <c r="AI19" s="22">
        <v>9.4441751008484207</v>
      </c>
      <c r="AJ19" s="22" t="s">
        <v>432</v>
      </c>
      <c r="AK19" s="22" t="s">
        <v>431</v>
      </c>
      <c r="AL19" s="40" t="s">
        <v>431</v>
      </c>
    </row>
    <row r="20" spans="1:38" ht="26.25" customHeight="1" thickBot="1" x14ac:dyDescent="0.3">
      <c r="A20" s="60" t="s">
        <v>54</v>
      </c>
      <c r="B20" s="60" t="s">
        <v>65</v>
      </c>
      <c r="C20" s="61" t="s">
        <v>66</v>
      </c>
      <c r="D20" s="62"/>
      <c r="E20" s="3">
        <v>3.4483158692220002</v>
      </c>
      <c r="F20" s="3">
        <v>0.24857549119200001</v>
      </c>
      <c r="G20" s="3">
        <v>3.07584881948</v>
      </c>
      <c r="H20" s="3">
        <v>4.8618613419999998E-3</v>
      </c>
      <c r="I20" s="3">
        <v>0.50682756686200003</v>
      </c>
      <c r="J20" s="3">
        <v>0.53709588963599997</v>
      </c>
      <c r="K20" s="3">
        <v>0.56180112213</v>
      </c>
      <c r="L20" s="3">
        <v>4.5187706563000002E-2</v>
      </c>
      <c r="M20" s="3">
        <v>3.5318062292680001</v>
      </c>
      <c r="N20" s="3">
        <v>0.28651302702600001</v>
      </c>
      <c r="O20" s="3">
        <v>5.5723631044000001E-2</v>
      </c>
      <c r="P20" s="3">
        <v>8.8146569846E-2</v>
      </c>
      <c r="Q20" s="3">
        <v>4.4847587533E-2</v>
      </c>
      <c r="R20" s="3">
        <v>0.108798225399</v>
      </c>
      <c r="S20" s="3">
        <v>5.1251816025999999E-2</v>
      </c>
      <c r="T20" s="3">
        <v>9.1767875003999994E-2</v>
      </c>
      <c r="U20" s="3">
        <v>1.0724609494E-2</v>
      </c>
      <c r="V20" s="3">
        <v>2.3584646700010001</v>
      </c>
      <c r="W20" s="3">
        <v>0.66432311703699998</v>
      </c>
      <c r="X20" s="3">
        <v>8.1037042999999994E-5</v>
      </c>
      <c r="Y20" s="3">
        <v>1.30392661E-4</v>
      </c>
      <c r="Z20" s="3">
        <v>6.7811756000000007E-5</v>
      </c>
      <c r="AA20" s="3">
        <v>5.9576761000000002E-5</v>
      </c>
      <c r="AB20" s="3">
        <v>3.3881822099999999E-4</v>
      </c>
      <c r="AC20" s="3">
        <v>2.5084776810000002E-3</v>
      </c>
      <c r="AD20" s="3">
        <v>0.14507</v>
      </c>
      <c r="AE20" s="51"/>
      <c r="AF20" s="22">
        <v>318.62141708606799</v>
      </c>
      <c r="AG20" s="22">
        <v>4030.7613342927007</v>
      </c>
      <c r="AH20" s="22">
        <v>37945.125013470097</v>
      </c>
      <c r="AI20" s="22">
        <v>4103.6708744530606</v>
      </c>
      <c r="AJ20" s="22" t="s">
        <v>432</v>
      </c>
      <c r="AK20" s="22" t="s">
        <v>431</v>
      </c>
      <c r="AL20" s="40" t="s">
        <v>431</v>
      </c>
    </row>
    <row r="21" spans="1:38" ht="26.25" customHeight="1" thickBot="1" x14ac:dyDescent="0.3">
      <c r="A21" s="60" t="s">
        <v>54</v>
      </c>
      <c r="B21" s="60" t="s">
        <v>67</v>
      </c>
      <c r="C21" s="61" t="s">
        <v>68</v>
      </c>
      <c r="D21" s="62"/>
      <c r="E21" s="3">
        <v>4.6800878057880002</v>
      </c>
      <c r="F21" s="3">
        <v>0.34537169452299998</v>
      </c>
      <c r="G21" s="3">
        <v>2.84354688158</v>
      </c>
      <c r="H21" s="3">
        <v>1.17067583E-4</v>
      </c>
      <c r="I21" s="3">
        <v>0.305895303264</v>
      </c>
      <c r="J21" s="3">
        <v>0.35613886552700003</v>
      </c>
      <c r="K21" s="3">
        <v>0.36513600599000001</v>
      </c>
      <c r="L21" s="3">
        <v>8.4493318915000004E-2</v>
      </c>
      <c r="M21" s="3">
        <v>2.8017885495489998</v>
      </c>
      <c r="N21" s="3">
        <v>0.14034546488399999</v>
      </c>
      <c r="O21" s="3">
        <v>2.9359078293E-2</v>
      </c>
      <c r="P21" s="3">
        <v>7.1397139378999996E-2</v>
      </c>
      <c r="Q21" s="3">
        <v>4.2166356492999997E-2</v>
      </c>
      <c r="R21" s="3">
        <v>4.5704651125000002E-2</v>
      </c>
      <c r="S21" s="3">
        <v>5.8934437547999999E-2</v>
      </c>
      <c r="T21" s="3">
        <v>2.2423754158840001</v>
      </c>
      <c r="U21" s="3">
        <v>2.1813794367999999E-2</v>
      </c>
      <c r="V21" s="3">
        <v>0.31961057863699999</v>
      </c>
      <c r="W21" s="3">
        <v>0.17568006774299999</v>
      </c>
      <c r="X21" s="3">
        <v>5.1784002999999999E-5</v>
      </c>
      <c r="Y21" s="3">
        <v>1.0580222199999999E-4</v>
      </c>
      <c r="Z21" s="3">
        <v>7.1819888999999996E-5</v>
      </c>
      <c r="AA21" s="3">
        <v>7.1098427000000004E-5</v>
      </c>
      <c r="AB21" s="3">
        <v>3.00504541E-4</v>
      </c>
      <c r="AC21" s="3">
        <v>1.9721485559999999E-3</v>
      </c>
      <c r="AD21" s="3">
        <v>6.8239999999999995E-2</v>
      </c>
      <c r="AE21" s="51"/>
      <c r="AF21" s="22">
        <v>4784.2333149011702</v>
      </c>
      <c r="AG21" s="22">
        <v>1903.5362564623999</v>
      </c>
      <c r="AH21" s="22">
        <v>72124.509062839003</v>
      </c>
      <c r="AI21" s="22">
        <v>185.168670287352</v>
      </c>
      <c r="AJ21" s="22" t="s">
        <v>432</v>
      </c>
      <c r="AK21" s="22" t="s">
        <v>431</v>
      </c>
      <c r="AL21" s="40" t="s">
        <v>431</v>
      </c>
    </row>
    <row r="22" spans="1:38" ht="26.25" customHeight="1" thickBot="1" x14ac:dyDescent="0.3">
      <c r="A22" s="60" t="s">
        <v>54</v>
      </c>
      <c r="B22" s="64" t="s">
        <v>69</v>
      </c>
      <c r="C22" s="61" t="s">
        <v>70</v>
      </c>
      <c r="D22" s="62"/>
      <c r="E22" s="3">
        <v>18.143202337480002</v>
      </c>
      <c r="F22" s="3">
        <v>0.59299951152499997</v>
      </c>
      <c r="G22" s="3">
        <v>6.8563105587580004</v>
      </c>
      <c r="H22" s="3">
        <v>0.32588433985199999</v>
      </c>
      <c r="I22" s="3">
        <v>0.148687170585</v>
      </c>
      <c r="J22" s="3">
        <v>0.42582458848900001</v>
      </c>
      <c r="K22" s="3">
        <v>0.83689621479999998</v>
      </c>
      <c r="L22" s="3">
        <v>3.4543947629999999E-3</v>
      </c>
      <c r="M22" s="3">
        <v>18.302848939981999</v>
      </c>
      <c r="N22" s="3">
        <v>2.8908573193330001</v>
      </c>
      <c r="O22" s="3">
        <v>6.2217859548999999E-2</v>
      </c>
      <c r="P22" s="3">
        <v>0.25679822162100002</v>
      </c>
      <c r="Q22" s="3">
        <v>3.5903594512000002E-2</v>
      </c>
      <c r="R22" s="3">
        <v>0.52751905139099997</v>
      </c>
      <c r="S22" s="3">
        <v>0.65710637433399999</v>
      </c>
      <c r="T22" s="3">
        <v>0.60484906696700003</v>
      </c>
      <c r="U22" s="3">
        <v>0.48308661935000002</v>
      </c>
      <c r="V22" s="3">
        <v>1.279263905553</v>
      </c>
      <c r="W22" s="3">
        <v>0.657082317847</v>
      </c>
      <c r="X22" s="3">
        <v>5.4925942E-3</v>
      </c>
      <c r="Y22" s="3">
        <v>3.37244367E-4</v>
      </c>
      <c r="Z22" s="3">
        <v>3.28568706E-4</v>
      </c>
      <c r="AA22" s="3">
        <v>3.28423406E-4</v>
      </c>
      <c r="AB22" s="3">
        <v>6.4868306790000002E-3</v>
      </c>
      <c r="AC22" s="3">
        <v>7.4183747068000003E-2</v>
      </c>
      <c r="AD22" s="3">
        <v>0.63514513758500002</v>
      </c>
      <c r="AE22" s="51"/>
      <c r="AF22" s="22">
        <v>1652.894178779849</v>
      </c>
      <c r="AG22" s="22">
        <v>13820.099029053561</v>
      </c>
      <c r="AH22" s="22">
        <v>4703.1812730100801</v>
      </c>
      <c r="AI22" s="22">
        <v>55.712811059453699</v>
      </c>
      <c r="AJ22" s="22">
        <v>8295.3561546949186</v>
      </c>
      <c r="AK22" s="22" t="s">
        <v>431</v>
      </c>
      <c r="AL22" s="40" t="s">
        <v>431</v>
      </c>
    </row>
    <row r="23" spans="1:38" ht="26.25" customHeight="1" thickBot="1" x14ac:dyDescent="0.3">
      <c r="A23" s="60" t="s">
        <v>71</v>
      </c>
      <c r="B23" s="64" t="s">
        <v>392</v>
      </c>
      <c r="C23" s="61" t="s">
        <v>388</v>
      </c>
      <c r="D23" s="103"/>
      <c r="E23" s="3">
        <v>24.164619603335002</v>
      </c>
      <c r="F23" s="3">
        <v>13.741267465652999</v>
      </c>
      <c r="G23" s="3">
        <v>2.6622760454E-2</v>
      </c>
      <c r="H23" s="3">
        <v>1.013234056E-2</v>
      </c>
      <c r="I23" s="3">
        <v>2.0382587488909998</v>
      </c>
      <c r="J23" s="3">
        <v>2.0382587488909998</v>
      </c>
      <c r="K23" s="3">
        <v>2.0382587488909998</v>
      </c>
      <c r="L23" s="3">
        <v>1.225307814048</v>
      </c>
      <c r="M23" s="3">
        <v>288.55644763677799</v>
      </c>
      <c r="N23" s="3">
        <v>0.378365353934</v>
      </c>
      <c r="O23" s="3">
        <v>3.1211874269999999E-2</v>
      </c>
      <c r="P23" s="3">
        <v>1.8763487353999998E-2</v>
      </c>
      <c r="Q23" s="3">
        <v>3.7986670950000002E-2</v>
      </c>
      <c r="R23" s="3">
        <v>4.0376479744999999E-2</v>
      </c>
      <c r="S23" s="3">
        <v>0.245237101215</v>
      </c>
      <c r="T23" s="3">
        <v>1.7224663445499999</v>
      </c>
      <c r="U23" s="3">
        <v>0.169294321971</v>
      </c>
      <c r="V23" s="3">
        <v>0.266223428742</v>
      </c>
      <c r="W23" s="3">
        <v>1.442515914466</v>
      </c>
      <c r="X23" s="3">
        <v>2.2514298977E-2</v>
      </c>
      <c r="Y23" s="3">
        <v>8.6134275876000005E-2</v>
      </c>
      <c r="Z23" s="3">
        <v>9.6144433363000006E-2</v>
      </c>
      <c r="AA23" s="3">
        <v>1.6230796605E-2</v>
      </c>
      <c r="AB23" s="3">
        <v>0.22102380482099998</v>
      </c>
      <c r="AC23" s="3" t="s">
        <v>431</v>
      </c>
      <c r="AD23" s="3" t="s">
        <v>431</v>
      </c>
      <c r="AE23" s="51"/>
      <c r="AF23" s="22">
        <v>61980.743843401462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48.771820135254998</v>
      </c>
      <c r="F24" s="3">
        <v>5.7741088014789996</v>
      </c>
      <c r="G24" s="3">
        <v>66.997575987469006</v>
      </c>
      <c r="H24" s="3">
        <v>2.4302035747999998E-2</v>
      </c>
      <c r="I24" s="3">
        <v>3.8808452260870001</v>
      </c>
      <c r="J24" s="3">
        <v>4.2692853354549998</v>
      </c>
      <c r="K24" s="3">
        <v>4.449600296342</v>
      </c>
      <c r="L24" s="3">
        <v>0.48579123721799999</v>
      </c>
      <c r="M24" s="3">
        <v>33.612938257096999</v>
      </c>
      <c r="N24" s="3">
        <v>8.2079030499800005</v>
      </c>
      <c r="O24" s="3">
        <v>0.21833783121100001</v>
      </c>
      <c r="P24" s="3">
        <v>0.69893563517400004</v>
      </c>
      <c r="Q24" s="3">
        <v>0.86989800653600002</v>
      </c>
      <c r="R24" s="3">
        <v>0.98006243255400005</v>
      </c>
      <c r="S24" s="3">
        <v>2.0827643503800002</v>
      </c>
      <c r="T24" s="3">
        <v>35.956967190085997</v>
      </c>
      <c r="U24" s="3">
        <v>1.0433985428929999</v>
      </c>
      <c r="V24" s="3">
        <v>105.914330764518</v>
      </c>
      <c r="W24" s="3">
        <v>13.58602446946</v>
      </c>
      <c r="X24" s="3">
        <v>1.1938092565000001E-2</v>
      </c>
      <c r="Y24" s="3">
        <v>1.4794679129E-2</v>
      </c>
      <c r="Z24" s="3">
        <v>5.912112804E-3</v>
      </c>
      <c r="AA24" s="3">
        <v>1.7550244160000001E-3</v>
      </c>
      <c r="AB24" s="3">
        <v>3.4399908914000001E-2</v>
      </c>
      <c r="AC24" s="3">
        <v>0.19470767129200001</v>
      </c>
      <c r="AD24" s="3">
        <v>2.947799551433</v>
      </c>
      <c r="AE24" s="51"/>
      <c r="AF24" s="22">
        <v>41796.807245085547</v>
      </c>
      <c r="AG24" s="22">
        <v>55099.051093673901</v>
      </c>
      <c r="AH24" s="22">
        <v>216723.81817719934</v>
      </c>
      <c r="AI24" s="22">
        <v>29739.142967713229</v>
      </c>
      <c r="AJ24" s="22">
        <v>6523.4438846570047</v>
      </c>
      <c r="AK24" s="22">
        <v>8040.8163421771997</v>
      </c>
      <c r="AL24" s="40" t="s">
        <v>435</v>
      </c>
    </row>
    <row r="25" spans="1:38" ht="26.25" customHeight="1" thickBot="1" x14ac:dyDescent="0.3">
      <c r="A25" s="60" t="s">
        <v>74</v>
      </c>
      <c r="B25" s="64" t="s">
        <v>75</v>
      </c>
      <c r="C25" s="66" t="s">
        <v>76</v>
      </c>
      <c r="D25" s="62"/>
      <c r="E25" s="3">
        <v>10.005503252967999</v>
      </c>
      <c r="F25" s="3">
        <v>1.2528956590110001</v>
      </c>
      <c r="G25" s="3">
        <v>0.95079844467300001</v>
      </c>
      <c r="H25" s="3" t="s">
        <v>431</v>
      </c>
      <c r="I25" s="3">
        <v>0.13753912398199999</v>
      </c>
      <c r="J25" s="3">
        <v>0.19292820096800001</v>
      </c>
      <c r="K25" s="3">
        <v>0.22151605034499999</v>
      </c>
      <c r="L25" s="3">
        <v>2.4340818090000001E-2</v>
      </c>
      <c r="M25" s="3">
        <v>6.9685407765290002</v>
      </c>
      <c r="N25" s="3">
        <v>0.541641152746</v>
      </c>
      <c r="O25" s="3">
        <v>9.4137290899999997E-3</v>
      </c>
      <c r="P25" s="3">
        <v>7.4499177000000004E-5</v>
      </c>
      <c r="Q25" s="3">
        <v>5.2524042920000001E-3</v>
      </c>
      <c r="R25" s="3">
        <v>0.17879445037700001</v>
      </c>
      <c r="S25" s="3">
        <v>3.7824700292209998</v>
      </c>
      <c r="T25" s="3">
        <v>5.2118306284E-2</v>
      </c>
      <c r="U25" s="3">
        <v>0.10935222235600001</v>
      </c>
      <c r="V25" s="3">
        <v>1.1486638031530001</v>
      </c>
      <c r="W25" s="3" t="s">
        <v>431</v>
      </c>
      <c r="X25" s="3">
        <v>2.1623270600000001E-4</v>
      </c>
      <c r="Y25" s="3" t="s">
        <v>431</v>
      </c>
      <c r="Z25" s="3" t="s">
        <v>431</v>
      </c>
      <c r="AA25" s="3" t="s">
        <v>431</v>
      </c>
      <c r="AB25" s="3">
        <v>2.1623270600000001E-4</v>
      </c>
      <c r="AC25" s="3" t="s">
        <v>431</v>
      </c>
      <c r="AD25" s="3" t="s">
        <v>431</v>
      </c>
      <c r="AE25" s="51"/>
      <c r="AF25" s="22">
        <v>32715.407372223366</v>
      </c>
      <c r="AG25" s="22" t="s">
        <v>431</v>
      </c>
      <c r="AH25" s="22" t="s">
        <v>431</v>
      </c>
      <c r="AI25" s="22" t="s">
        <v>431</v>
      </c>
      <c r="AJ25" s="22" t="s">
        <v>431</v>
      </c>
      <c r="AK25" s="22">
        <v>162.86846955999999</v>
      </c>
      <c r="AL25" s="40" t="s">
        <v>435</v>
      </c>
    </row>
    <row r="26" spans="1:38" ht="26.25" customHeight="1" thickBot="1" x14ac:dyDescent="0.3">
      <c r="A26" s="60" t="s">
        <v>74</v>
      </c>
      <c r="B26" s="60" t="s">
        <v>77</v>
      </c>
      <c r="C26" s="61" t="s">
        <v>78</v>
      </c>
      <c r="D26" s="62"/>
      <c r="E26" s="3">
        <v>1.589432544209</v>
      </c>
      <c r="F26" s="3">
        <v>0.73146946902400001</v>
      </c>
      <c r="G26" s="3">
        <v>0.19566607168399999</v>
      </c>
      <c r="H26" s="3" t="s">
        <v>434</v>
      </c>
      <c r="I26" s="3">
        <v>2.9742442665E-2</v>
      </c>
      <c r="J26" s="3">
        <v>3.8449656915999997E-2</v>
      </c>
      <c r="K26" s="3">
        <v>4.1449015247000003E-2</v>
      </c>
      <c r="L26" s="3">
        <v>4.665212805E-3</v>
      </c>
      <c r="M26" s="3">
        <v>16.223416376509999</v>
      </c>
      <c r="N26" s="3">
        <v>11.968342032331</v>
      </c>
      <c r="O26" s="3">
        <v>1.864889931E-3</v>
      </c>
      <c r="P26" s="3">
        <v>1.5479911000000001E-5</v>
      </c>
      <c r="Q26" s="3">
        <v>8.9155946699999997E-4</v>
      </c>
      <c r="R26" s="3">
        <v>3.1077806964000001E-2</v>
      </c>
      <c r="S26" s="3">
        <v>0.65413199422400004</v>
      </c>
      <c r="T26" s="3">
        <v>9.7784471560000003E-3</v>
      </c>
      <c r="U26" s="3">
        <v>2.0324328441E-2</v>
      </c>
      <c r="V26" s="3">
        <v>0.16308600969299999</v>
      </c>
      <c r="W26" s="3" t="s">
        <v>431</v>
      </c>
      <c r="X26" s="3">
        <v>2.5790612999999999E-5</v>
      </c>
      <c r="Y26" s="3" t="s">
        <v>431</v>
      </c>
      <c r="Z26" s="3" t="s">
        <v>431</v>
      </c>
      <c r="AA26" s="3" t="s">
        <v>431</v>
      </c>
      <c r="AB26" s="3">
        <v>2.5790612999999999E-5</v>
      </c>
      <c r="AC26" s="3" t="s">
        <v>431</v>
      </c>
      <c r="AD26" s="3" t="s">
        <v>431</v>
      </c>
      <c r="AE26" s="51"/>
      <c r="AF26" s="22">
        <v>6814.4343763976194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180.05837591880581</v>
      </c>
      <c r="F27" s="3">
        <v>51.869699169988969</v>
      </c>
      <c r="G27" s="3">
        <v>0.28600613487799997</v>
      </c>
      <c r="H27" s="3">
        <v>9.2038659417892479</v>
      </c>
      <c r="I27" s="3">
        <v>4.6166587028701347</v>
      </c>
      <c r="J27" s="3">
        <v>4.6166587028701347</v>
      </c>
      <c r="K27" s="3">
        <v>4.6166587028701347</v>
      </c>
      <c r="L27" s="3">
        <v>3.600056125822336</v>
      </c>
      <c r="M27" s="3">
        <v>585.59977211908949</v>
      </c>
      <c r="N27" s="3">
        <v>0.47746219737599999</v>
      </c>
      <c r="O27" s="3">
        <v>2.981355917E-3</v>
      </c>
      <c r="P27" s="3">
        <v>0.16064030413300001</v>
      </c>
      <c r="Q27" s="3">
        <v>4.7196444489999998E-3</v>
      </c>
      <c r="R27" s="3">
        <v>0.16250084038099999</v>
      </c>
      <c r="S27" s="3">
        <v>0.11239324317299999</v>
      </c>
      <c r="T27" s="3">
        <v>3.0571434432999998E-2</v>
      </c>
      <c r="U27" s="3">
        <v>3.476577065E-3</v>
      </c>
      <c r="V27" s="3">
        <v>0.58849185014100003</v>
      </c>
      <c r="W27" s="3">
        <v>9.1285636675179429</v>
      </c>
      <c r="X27" s="3">
        <v>1.034692950565881E-4</v>
      </c>
      <c r="Y27" s="3">
        <v>1.0910176988673683E-4</v>
      </c>
      <c r="Z27" s="3">
        <v>6.1156170346054301E-5</v>
      </c>
      <c r="AA27" s="3">
        <v>1.2498534247669513E-4</v>
      </c>
      <c r="AB27" s="3">
        <v>3.9871257776607431E-4</v>
      </c>
      <c r="AC27" s="3" t="s">
        <v>434</v>
      </c>
      <c r="AD27" s="3">
        <v>1.8249017306663858E-3</v>
      </c>
      <c r="AE27" s="51"/>
      <c r="AF27" s="22">
        <v>884646.15435540618</v>
      </c>
      <c r="AG27" s="22" t="s">
        <v>431</v>
      </c>
      <c r="AH27" s="22" t="s">
        <v>431</v>
      </c>
      <c r="AI27" s="22" t="s">
        <v>432</v>
      </c>
      <c r="AJ27" s="22" t="s">
        <v>431</v>
      </c>
      <c r="AK27" s="22">
        <v>13392.7030281559</v>
      </c>
      <c r="AL27" s="40" t="s">
        <v>435</v>
      </c>
    </row>
    <row r="28" spans="1:38" ht="26.25" customHeight="1" thickBot="1" x14ac:dyDescent="0.3">
      <c r="A28" s="60" t="s">
        <v>79</v>
      </c>
      <c r="B28" s="60" t="s">
        <v>82</v>
      </c>
      <c r="C28" s="61" t="s">
        <v>83</v>
      </c>
      <c r="D28" s="62"/>
      <c r="E28" s="3">
        <v>67.496307690161757</v>
      </c>
      <c r="F28" s="3">
        <v>6.0560715794791751</v>
      </c>
      <c r="G28" s="3">
        <v>7.0541610684E-2</v>
      </c>
      <c r="H28" s="3">
        <v>0.22190386957994315</v>
      </c>
      <c r="I28" s="3">
        <v>2.8440149377250141</v>
      </c>
      <c r="J28" s="3">
        <v>2.8440149377250141</v>
      </c>
      <c r="K28" s="3">
        <v>2.8440149377250141</v>
      </c>
      <c r="L28" s="3">
        <v>2.3855373042376509</v>
      </c>
      <c r="M28" s="3">
        <v>36.741456565239751</v>
      </c>
      <c r="N28" s="3">
        <v>1.1510475745E-2</v>
      </c>
      <c r="O28" s="3">
        <v>2.8016787700000002E-4</v>
      </c>
      <c r="P28" s="3">
        <v>2.6700512698000001E-2</v>
      </c>
      <c r="Q28" s="3">
        <v>5.3635749599999997E-4</v>
      </c>
      <c r="R28" s="3">
        <v>4.0986561562999999E-2</v>
      </c>
      <c r="S28" s="3">
        <v>2.7551116723999999E-2</v>
      </c>
      <c r="T28" s="3">
        <v>1.4803453880000001E-3</v>
      </c>
      <c r="U28" s="3">
        <v>5.1237923800000001E-4</v>
      </c>
      <c r="V28" s="3">
        <v>9.1508915070000002E-2</v>
      </c>
      <c r="W28" s="3">
        <v>3.3709233241838832</v>
      </c>
      <c r="X28" s="3">
        <v>3.0250419992003418E-5</v>
      </c>
      <c r="Y28" s="3">
        <v>2.9356601558498095E-5</v>
      </c>
      <c r="Z28" s="3">
        <v>1.0419391416916733E-5</v>
      </c>
      <c r="AA28" s="3">
        <v>3.1228444330446893E-5</v>
      </c>
      <c r="AB28" s="3">
        <v>1.0125485729786513E-4</v>
      </c>
      <c r="AC28" s="3" t="s">
        <v>434</v>
      </c>
      <c r="AD28" s="3">
        <v>6.7190031433034183E-4</v>
      </c>
      <c r="AE28" s="51"/>
      <c r="AF28" s="22">
        <v>192405.41445731034</v>
      </c>
      <c r="AG28" s="22" t="s">
        <v>431</v>
      </c>
      <c r="AH28" s="22" t="s">
        <v>431</v>
      </c>
      <c r="AI28" s="22">
        <v>39817.787789471797</v>
      </c>
      <c r="AJ28" s="22" t="s">
        <v>431</v>
      </c>
      <c r="AK28" s="22" t="s">
        <v>431</v>
      </c>
      <c r="AL28" s="40" t="s">
        <v>431</v>
      </c>
    </row>
    <row r="29" spans="1:38" ht="26.25" customHeight="1" thickBot="1" x14ac:dyDescent="0.3">
      <c r="A29" s="60" t="s">
        <v>79</v>
      </c>
      <c r="B29" s="60" t="s">
        <v>84</v>
      </c>
      <c r="C29" s="61" t="s">
        <v>85</v>
      </c>
      <c r="D29" s="62"/>
      <c r="E29" s="3">
        <v>146.68053508631971</v>
      </c>
      <c r="F29" s="3">
        <v>3.7439968642116672</v>
      </c>
      <c r="G29" s="3">
        <v>0.101899937866</v>
      </c>
      <c r="H29" s="3">
        <v>0.19334891125889309</v>
      </c>
      <c r="I29" s="3">
        <v>2.2605498308140661</v>
      </c>
      <c r="J29" s="3">
        <v>2.2605498308140661</v>
      </c>
      <c r="K29" s="3">
        <v>2.2605498308140661</v>
      </c>
      <c r="L29" s="3">
        <v>1.5723151506173185</v>
      </c>
      <c r="M29" s="3">
        <v>40.116498256591306</v>
      </c>
      <c r="N29" s="3">
        <v>3.4897239E-3</v>
      </c>
      <c r="O29" s="3">
        <v>3.4897238999999998E-4</v>
      </c>
      <c r="P29" s="3">
        <v>3.6991073334999999E-2</v>
      </c>
      <c r="Q29" s="3">
        <v>6.9794477999999996E-4</v>
      </c>
      <c r="R29" s="3">
        <v>5.9325306292000002E-2</v>
      </c>
      <c r="S29" s="3">
        <v>3.9782852453999998E-2</v>
      </c>
      <c r="T29" s="3">
        <v>1.3958895599999999E-3</v>
      </c>
      <c r="U29" s="3">
        <v>6.9794477999999996E-4</v>
      </c>
      <c r="V29" s="3">
        <v>0.12563006038300001</v>
      </c>
      <c r="W29" s="3">
        <v>1.5197305573597091</v>
      </c>
      <c r="X29" s="3">
        <v>1.3485499793681846E-5</v>
      </c>
      <c r="Y29" s="3">
        <v>8.1662193195073334E-5</v>
      </c>
      <c r="Z29" s="3">
        <v>9.1251881937247121E-5</v>
      </c>
      <c r="AA29" s="3">
        <v>1.9400930558789653E-5</v>
      </c>
      <c r="AB29" s="3">
        <v>2.0580050548479195E-4</v>
      </c>
      <c r="AC29" s="3" t="s">
        <v>434</v>
      </c>
      <c r="AD29" s="3">
        <v>2.2854952059970883E-4</v>
      </c>
      <c r="AE29" s="51"/>
      <c r="AF29" s="22">
        <v>299742.23168560391</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0.78086908005971134</v>
      </c>
      <c r="F30" s="3">
        <v>3.3176816148115158</v>
      </c>
      <c r="G30" s="3">
        <v>3.9559326450000001E-3</v>
      </c>
      <c r="H30" s="3">
        <v>9.4464227659679118E-3</v>
      </c>
      <c r="I30" s="3">
        <v>5.3662627918857807E-2</v>
      </c>
      <c r="J30" s="3">
        <v>5.3662627918857807E-2</v>
      </c>
      <c r="K30" s="3">
        <v>5.3662627918857807E-2</v>
      </c>
      <c r="L30" s="3">
        <v>1.1349935421258251E-2</v>
      </c>
      <c r="M30" s="3">
        <v>28.543082782383152</v>
      </c>
      <c r="N30" s="3">
        <v>5.3531665679999998E-3</v>
      </c>
      <c r="O30" s="3">
        <v>9.7260310900000005E-4</v>
      </c>
      <c r="P30" s="3">
        <v>1.2138113030000001E-3</v>
      </c>
      <c r="Q30" s="3">
        <v>4.1855562000000002E-5</v>
      </c>
      <c r="R30" s="3">
        <v>4.8566484939999996E-3</v>
      </c>
      <c r="S30" s="3">
        <v>0.161806810179</v>
      </c>
      <c r="T30" s="3">
        <v>6.9275733230000002E-3</v>
      </c>
      <c r="U30" s="3">
        <v>9.6845969100000002E-4</v>
      </c>
      <c r="V30" s="3">
        <v>9.7872460593000005E-2</v>
      </c>
      <c r="W30" s="3">
        <v>8.4696252229593039E-2</v>
      </c>
      <c r="X30" s="3">
        <v>7.793677660307664E-5</v>
      </c>
      <c r="Y30" s="3">
        <v>1.4288409043897404E-4</v>
      </c>
      <c r="Z30" s="3">
        <v>4.8710485376923027E-5</v>
      </c>
      <c r="AA30" s="3">
        <v>1.6723933312743551E-4</v>
      </c>
      <c r="AB30" s="3">
        <v>4.367706855464092E-4</v>
      </c>
      <c r="AC30" s="3" t="s">
        <v>434</v>
      </c>
      <c r="AD30" s="3">
        <v>1.7007967211901389E-5</v>
      </c>
      <c r="AE30" s="51"/>
      <c r="AF30" s="22">
        <v>6252.8847257559155</v>
      </c>
      <c r="AG30" s="22" t="s">
        <v>431</v>
      </c>
      <c r="AH30" s="22" t="s">
        <v>431</v>
      </c>
      <c r="AI30" s="22" t="s">
        <v>432</v>
      </c>
      <c r="AJ30" s="22" t="s">
        <v>431</v>
      </c>
      <c r="AK30" s="22">
        <v>8.4354027210748797</v>
      </c>
      <c r="AL30" s="40" t="s">
        <v>435</v>
      </c>
    </row>
    <row r="31" spans="1:38" ht="26.25" customHeight="1" thickBot="1" x14ac:dyDescent="0.3">
      <c r="A31" s="60" t="s">
        <v>79</v>
      </c>
      <c r="B31" s="60" t="s">
        <v>88</v>
      </c>
      <c r="C31" s="61" t="s">
        <v>89</v>
      </c>
      <c r="D31" s="62"/>
      <c r="E31" s="3" t="s">
        <v>431</v>
      </c>
      <c r="F31" s="3">
        <v>18.814085790169063</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569246.9487995638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6.7451630134289342</v>
      </c>
      <c r="J32" s="3">
        <v>13.117457839562608</v>
      </c>
      <c r="K32" s="3">
        <v>16.612665237625539</v>
      </c>
      <c r="L32" s="3">
        <v>1.418645265149</v>
      </c>
      <c r="M32" s="3" t="s">
        <v>431</v>
      </c>
      <c r="N32" s="3">
        <v>49.175475318086001</v>
      </c>
      <c r="O32" s="3">
        <v>0.21351002457400001</v>
      </c>
      <c r="P32" s="3" t="s">
        <v>431</v>
      </c>
      <c r="Q32" s="3">
        <v>0.56127211321600001</v>
      </c>
      <c r="R32" s="3">
        <v>18.373951853680001</v>
      </c>
      <c r="S32" s="3">
        <v>403.58130185468099</v>
      </c>
      <c r="T32" s="3">
        <v>2.810108778764</v>
      </c>
      <c r="U32" s="3">
        <v>0.31586371097499999</v>
      </c>
      <c r="V32" s="3">
        <v>127.17989217140899</v>
      </c>
      <c r="W32" s="3" t="s">
        <v>431</v>
      </c>
      <c r="X32" s="3">
        <v>5.8352828379224075E-5</v>
      </c>
      <c r="Y32" s="3">
        <v>5.6514602719919904E-6</v>
      </c>
      <c r="Z32" s="3">
        <v>8.0828840203544081E-6</v>
      </c>
      <c r="AA32" s="3" t="s">
        <v>431</v>
      </c>
      <c r="AB32" s="3">
        <v>7.2087172671570472E-5</v>
      </c>
      <c r="AC32" s="3" t="s">
        <v>434</v>
      </c>
      <c r="AD32" s="3" t="s">
        <v>431</v>
      </c>
      <c r="AE32" s="51"/>
      <c r="AF32" s="22" t="s">
        <v>431</v>
      </c>
      <c r="AG32" s="22" t="s">
        <v>431</v>
      </c>
      <c r="AH32" s="22" t="s">
        <v>431</v>
      </c>
      <c r="AI32" s="22" t="s">
        <v>431</v>
      </c>
      <c r="AJ32" s="22" t="s">
        <v>431</v>
      </c>
      <c r="AK32" s="22">
        <v>509833.22357132391</v>
      </c>
      <c r="AL32" s="40" t="s">
        <v>436</v>
      </c>
    </row>
    <row r="33" spans="1:38" ht="26.25" customHeight="1" thickBot="1" x14ac:dyDescent="0.3">
      <c r="A33" s="60" t="s">
        <v>79</v>
      </c>
      <c r="B33" s="60" t="s">
        <v>92</v>
      </c>
      <c r="C33" s="61" t="s">
        <v>93</v>
      </c>
      <c r="D33" s="62"/>
      <c r="E33" s="3" t="s">
        <v>431</v>
      </c>
      <c r="F33" s="3" t="s">
        <v>431</v>
      </c>
      <c r="G33" s="3" t="s">
        <v>431</v>
      </c>
      <c r="H33" s="3" t="s">
        <v>431</v>
      </c>
      <c r="I33" s="3">
        <v>2.7705519098610711</v>
      </c>
      <c r="J33" s="3">
        <v>5.130651684927912</v>
      </c>
      <c r="K33" s="3">
        <v>10.26130336985582</v>
      </c>
      <c r="L33" s="3">
        <v>0.103887851085</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509833.22357132391</v>
      </c>
      <c r="AL33" s="40" t="s">
        <v>436</v>
      </c>
    </row>
    <row r="34" spans="1:38" ht="26.25" customHeight="1" thickBot="1" x14ac:dyDescent="0.3">
      <c r="A34" s="60" t="s">
        <v>71</v>
      </c>
      <c r="B34" s="60" t="s">
        <v>94</v>
      </c>
      <c r="C34" s="61" t="s">
        <v>95</v>
      </c>
      <c r="D34" s="62"/>
      <c r="E34" s="3">
        <v>17.410868750172</v>
      </c>
      <c r="F34" s="3">
        <v>0.95801913134700001</v>
      </c>
      <c r="G34" s="3">
        <v>0.28981024286500001</v>
      </c>
      <c r="H34" s="3">
        <v>8.2155778580000009E-3</v>
      </c>
      <c r="I34" s="3">
        <v>0.41889568463999999</v>
      </c>
      <c r="J34" s="3">
        <v>0.47016345170500001</v>
      </c>
      <c r="K34" s="3">
        <v>0.50652387702599999</v>
      </c>
      <c r="L34" s="3">
        <v>0.26143744677300002</v>
      </c>
      <c r="M34" s="3">
        <v>5.6672468120020003</v>
      </c>
      <c r="N34" s="3">
        <v>0.26548509435899997</v>
      </c>
      <c r="O34" s="3">
        <v>1.6176746087999998E-2</v>
      </c>
      <c r="P34" s="3">
        <v>1.5390962201999999E-2</v>
      </c>
      <c r="Q34" s="3">
        <v>3.9687155973000002E-2</v>
      </c>
      <c r="R34" s="3">
        <v>2.0775517720000001E-2</v>
      </c>
      <c r="S34" s="3">
        <v>0.208637580632</v>
      </c>
      <c r="T34" s="3">
        <v>0.88436086089499999</v>
      </c>
      <c r="U34" s="3">
        <v>9.2843214144E-2</v>
      </c>
      <c r="V34" s="3">
        <v>0.21973618648400001</v>
      </c>
      <c r="W34" s="3">
        <v>0.68788061030699998</v>
      </c>
      <c r="X34" s="3">
        <v>8.3593829000000005E-5</v>
      </c>
      <c r="Y34" s="3">
        <v>9.3671187E-4</v>
      </c>
      <c r="Z34" s="3">
        <v>4.20364868E-4</v>
      </c>
      <c r="AA34" s="3">
        <v>3.1348550699999999E-4</v>
      </c>
      <c r="AB34" s="3">
        <v>1.7541560740000001E-3</v>
      </c>
      <c r="AC34" s="3">
        <v>2.7905672999999998E-4</v>
      </c>
      <c r="AD34" s="3">
        <v>1.5709999999999998E-2</v>
      </c>
      <c r="AE34" s="51"/>
      <c r="AF34" s="22">
        <v>25392.80464574918</v>
      </c>
      <c r="AG34" s="22">
        <v>450.0915</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93.388043614923006</v>
      </c>
      <c r="F36" s="3">
        <v>8.2435784155810001</v>
      </c>
      <c r="G36" s="3">
        <v>22.353134477661001</v>
      </c>
      <c r="H36" s="3">
        <v>1.6003018064000001E-2</v>
      </c>
      <c r="I36" s="3">
        <v>2.849702073395</v>
      </c>
      <c r="J36" s="3">
        <v>2.9762782662439999</v>
      </c>
      <c r="K36" s="3">
        <v>2.9762782662439999</v>
      </c>
      <c r="L36" s="3">
        <v>0.79816865583600005</v>
      </c>
      <c r="M36" s="3">
        <v>34.370654893556001</v>
      </c>
      <c r="N36" s="3">
        <v>0.23079847523800001</v>
      </c>
      <c r="O36" s="3">
        <v>2.1149986494E-2</v>
      </c>
      <c r="P36" s="3">
        <v>4.0480256744E-2</v>
      </c>
      <c r="Q36" s="3">
        <v>0.40343155240799999</v>
      </c>
      <c r="R36" s="3">
        <v>0.43548040960899997</v>
      </c>
      <c r="S36" s="3">
        <v>1.49682128759</v>
      </c>
      <c r="T36" s="3">
        <v>18.162785381256999</v>
      </c>
      <c r="U36" s="3">
        <v>0.21155401838999999</v>
      </c>
      <c r="V36" s="3">
        <v>1.771170170422</v>
      </c>
      <c r="W36" s="3">
        <v>0.37875427733400002</v>
      </c>
      <c r="X36" s="3">
        <v>9.9957473519999996E-3</v>
      </c>
      <c r="Y36" s="3">
        <v>4.8986516421999998E-2</v>
      </c>
      <c r="Z36" s="3">
        <v>5.0499906637999997E-2</v>
      </c>
      <c r="AA36" s="3">
        <v>7.9815884020000005E-3</v>
      </c>
      <c r="AB36" s="3">
        <v>0.11746375881399999</v>
      </c>
      <c r="AC36" s="3">
        <v>0.149339542405</v>
      </c>
      <c r="AD36" s="3">
        <v>0.34114632918400001</v>
      </c>
      <c r="AE36" s="51"/>
      <c r="AF36" s="22">
        <v>71466.414080755683</v>
      </c>
      <c r="AG36" s="22" t="s">
        <v>433</v>
      </c>
      <c r="AH36" s="22" t="s">
        <v>431</v>
      </c>
      <c r="AI36" s="22" t="s">
        <v>433</v>
      </c>
      <c r="AJ36" s="22" t="s">
        <v>433</v>
      </c>
      <c r="AK36" s="22">
        <v>692.19099562999997</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8.9225371328960001</v>
      </c>
      <c r="F38" s="3">
        <v>1.2433572171130001</v>
      </c>
      <c r="G38" s="3">
        <v>8.7520824830000007E-3</v>
      </c>
      <c r="H38" s="3">
        <v>3.4534385069999998E-3</v>
      </c>
      <c r="I38" s="3">
        <v>0.70903548327200006</v>
      </c>
      <c r="J38" s="3">
        <v>0.70903548327200006</v>
      </c>
      <c r="K38" s="3">
        <v>0.70903548327200006</v>
      </c>
      <c r="L38" s="3">
        <v>0.44011423026000002</v>
      </c>
      <c r="M38" s="3">
        <v>6.9114977928460002</v>
      </c>
      <c r="N38" s="3">
        <v>0.13990247609000001</v>
      </c>
      <c r="O38" s="3">
        <v>1.1521591463999999E-2</v>
      </c>
      <c r="P38" s="3">
        <v>6.1046650529999998E-3</v>
      </c>
      <c r="Q38" s="3">
        <v>1.4017028981000001E-2</v>
      </c>
      <c r="R38" s="3">
        <v>1.3397031457999999E-2</v>
      </c>
      <c r="S38" s="3">
        <v>9.0246660916000004E-2</v>
      </c>
      <c r="T38" s="3">
        <v>0.63667024020499996</v>
      </c>
      <c r="U38" s="3">
        <v>6.2578264960000005E-2</v>
      </c>
      <c r="V38" s="3">
        <v>9.5276920323000003E-2</v>
      </c>
      <c r="W38" s="3">
        <v>0.43760412413599997</v>
      </c>
      <c r="X38" s="3">
        <v>4.2641539649999997E-3</v>
      </c>
      <c r="Y38" s="3">
        <v>1.8148831006999998E-2</v>
      </c>
      <c r="Z38" s="3">
        <v>2.0759997169E-2</v>
      </c>
      <c r="AA38" s="3">
        <v>3.368746692E-3</v>
      </c>
      <c r="AB38" s="3">
        <v>4.6541728833E-2</v>
      </c>
      <c r="AC38" s="3" t="s">
        <v>431</v>
      </c>
      <c r="AD38" s="3" t="s">
        <v>431</v>
      </c>
      <c r="AE38" s="51"/>
      <c r="AF38" s="22">
        <v>18628.284710669101</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41.996050246080003</v>
      </c>
      <c r="F39" s="3">
        <v>4.4752611415120001</v>
      </c>
      <c r="G39" s="3">
        <v>5.7295879424759999</v>
      </c>
      <c r="H39" s="3">
        <v>7.111675647E-3</v>
      </c>
      <c r="I39" s="3">
        <v>1.3182327928019999</v>
      </c>
      <c r="J39" s="3">
        <v>1.4699888183630001</v>
      </c>
      <c r="K39" s="3">
        <v>1.4907238041349999</v>
      </c>
      <c r="L39" s="3">
        <v>0.51127849145500004</v>
      </c>
      <c r="M39" s="3">
        <v>13.533733524283999</v>
      </c>
      <c r="N39" s="3">
        <v>1.001330050934</v>
      </c>
      <c r="O39" s="3">
        <v>6.2505748819000007E-2</v>
      </c>
      <c r="P39" s="3">
        <v>0.12476122192399999</v>
      </c>
      <c r="Q39" s="3">
        <v>0.27932446001099998</v>
      </c>
      <c r="R39" s="3">
        <v>0.125168563293</v>
      </c>
      <c r="S39" s="3">
        <v>1.0093490549499999</v>
      </c>
      <c r="T39" s="3">
        <v>3.5280297623229999</v>
      </c>
      <c r="U39" s="3">
        <v>0.213578390447</v>
      </c>
      <c r="V39" s="3">
        <v>1.300657284608</v>
      </c>
      <c r="W39" s="3">
        <v>0.70710612275600004</v>
      </c>
      <c r="X39" s="3">
        <v>3.3543798499999997E-4</v>
      </c>
      <c r="Y39" s="3">
        <v>1.673199869E-3</v>
      </c>
      <c r="Z39" s="3">
        <v>6.9659244499999996E-4</v>
      </c>
      <c r="AA39" s="3">
        <v>6.1311934200000001E-4</v>
      </c>
      <c r="AB39" s="3">
        <v>3.3183496409999996E-3</v>
      </c>
      <c r="AC39" s="3">
        <v>0.88211252854300004</v>
      </c>
      <c r="AD39" s="3">
        <v>0.25379412577299998</v>
      </c>
      <c r="AE39" s="51"/>
      <c r="AF39" s="22">
        <v>41979.900970883966</v>
      </c>
      <c r="AG39" s="22">
        <v>6778.0782363779817</v>
      </c>
      <c r="AH39" s="22">
        <v>345820.75098493096</v>
      </c>
      <c r="AI39" s="22">
        <v>2103.0027642526311</v>
      </c>
      <c r="AJ39" s="22" t="s">
        <v>433</v>
      </c>
      <c r="AK39" s="22" t="s">
        <v>431</v>
      </c>
      <c r="AL39" s="40" t="s">
        <v>431</v>
      </c>
    </row>
    <row r="40" spans="1:38" ht="26.25" customHeight="1" thickBot="1" x14ac:dyDescent="0.3">
      <c r="A40" s="60" t="s">
        <v>71</v>
      </c>
      <c r="B40" s="60" t="s">
        <v>106</v>
      </c>
      <c r="C40" s="61" t="s">
        <v>390</v>
      </c>
      <c r="D40" s="62"/>
      <c r="E40" s="3">
        <v>3.9111400614199998</v>
      </c>
      <c r="F40" s="3">
        <v>0.65268576083499996</v>
      </c>
      <c r="G40" s="3">
        <v>4.5280023990000003E-3</v>
      </c>
      <c r="H40" s="3">
        <v>1.3610995110000001E-3</v>
      </c>
      <c r="I40" s="3">
        <v>0.23579966296400001</v>
      </c>
      <c r="J40" s="3">
        <v>0.23579966296400001</v>
      </c>
      <c r="K40" s="3">
        <v>0.23579966296400001</v>
      </c>
      <c r="L40" s="3">
        <v>0.14570793934199999</v>
      </c>
      <c r="M40" s="3">
        <v>2.2714834592000002</v>
      </c>
      <c r="N40" s="3">
        <v>3.7276824904E-2</v>
      </c>
      <c r="O40" s="3">
        <v>3.0802531829999999E-3</v>
      </c>
      <c r="P40" s="3">
        <v>2.076403346E-3</v>
      </c>
      <c r="Q40" s="3">
        <v>3.7503295099999999E-3</v>
      </c>
      <c r="R40" s="3">
        <v>3.8953552020000001E-3</v>
      </c>
      <c r="S40" s="3">
        <v>2.4278767728E-2</v>
      </c>
      <c r="T40" s="3">
        <v>0.16975884042</v>
      </c>
      <c r="U40" s="3">
        <v>1.6684234552E-2</v>
      </c>
      <c r="V40" s="3">
        <v>2.7092633676999999E-2</v>
      </c>
      <c r="W40" s="3">
        <v>0.117749563881</v>
      </c>
      <c r="X40" s="3">
        <v>1.4625788380000001E-3</v>
      </c>
      <c r="Y40" s="3">
        <v>4.9478831480000004E-3</v>
      </c>
      <c r="Z40" s="3">
        <v>5.9326602460000001E-3</v>
      </c>
      <c r="AA40" s="3">
        <v>8.9204014199999995E-4</v>
      </c>
      <c r="AB40" s="3">
        <v>1.3235162374000001E-2</v>
      </c>
      <c r="AC40" s="3" t="s">
        <v>431</v>
      </c>
      <c r="AD40" s="3" t="s">
        <v>431</v>
      </c>
      <c r="AE40" s="51"/>
      <c r="AF40" s="22">
        <v>7176.0558770112293</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37.909091908294997</v>
      </c>
      <c r="F41" s="3">
        <v>26.494437134607999</v>
      </c>
      <c r="G41" s="3">
        <v>15.871511708372999</v>
      </c>
      <c r="H41" s="3">
        <v>0.182366067302</v>
      </c>
      <c r="I41" s="3">
        <v>11.307978203252</v>
      </c>
      <c r="J41" s="3">
        <v>11.567338180047001</v>
      </c>
      <c r="K41" s="3">
        <v>12.792266794587</v>
      </c>
      <c r="L41" s="3">
        <v>1.295055313217</v>
      </c>
      <c r="M41" s="3">
        <v>182.81205870214501</v>
      </c>
      <c r="N41" s="3">
        <v>1.5348746476220001</v>
      </c>
      <c r="O41" s="3">
        <v>0.28891738549099999</v>
      </c>
      <c r="P41" s="3">
        <v>0.250805878569</v>
      </c>
      <c r="Q41" s="3">
        <v>0.49330801290100001</v>
      </c>
      <c r="R41" s="3">
        <v>1.5590973369729999</v>
      </c>
      <c r="S41" s="3">
        <v>0.85143555741300003</v>
      </c>
      <c r="T41" s="3">
        <v>19.530982601761998</v>
      </c>
      <c r="U41" s="3">
        <v>0.28753775751100003</v>
      </c>
      <c r="V41" s="3">
        <v>12.729368094813999</v>
      </c>
      <c r="W41" s="3">
        <v>9.4168419275030004</v>
      </c>
      <c r="X41" s="3">
        <v>2.7808827689869999</v>
      </c>
      <c r="Y41" s="3">
        <v>3.1139307594829999</v>
      </c>
      <c r="Z41" s="3">
        <v>1.5727312586510001</v>
      </c>
      <c r="AA41" s="3">
        <v>2.182556598863</v>
      </c>
      <c r="AB41" s="3">
        <v>9.6501013859839997</v>
      </c>
      <c r="AC41" s="3">
        <v>0.12906254977199999</v>
      </c>
      <c r="AD41" s="3">
        <v>5.1755387484249997</v>
      </c>
      <c r="AE41" s="51"/>
      <c r="AF41" s="22">
        <v>109752.5674939173</v>
      </c>
      <c r="AG41" s="22">
        <v>31054.936793849953</v>
      </c>
      <c r="AH41" s="22">
        <v>1115055.8234756105</v>
      </c>
      <c r="AI41" s="22">
        <v>17891.337155686299</v>
      </c>
      <c r="AJ41" s="22" t="s">
        <v>433</v>
      </c>
      <c r="AK41" s="22" t="s">
        <v>431</v>
      </c>
      <c r="AL41" s="40" t="s">
        <v>431</v>
      </c>
    </row>
    <row r="42" spans="1:38" ht="26.25" customHeight="1" thickBot="1" x14ac:dyDescent="0.3">
      <c r="A42" s="60" t="s">
        <v>71</v>
      </c>
      <c r="B42" s="60" t="s">
        <v>108</v>
      </c>
      <c r="C42" s="61" t="s">
        <v>109</v>
      </c>
      <c r="D42" s="62"/>
      <c r="E42" s="3">
        <v>0.83587616816900001</v>
      </c>
      <c r="F42" s="3">
        <v>3.2757285803079998</v>
      </c>
      <c r="G42" s="3">
        <v>1.347776695E-3</v>
      </c>
      <c r="H42" s="3">
        <v>5.0250800300000002E-4</v>
      </c>
      <c r="I42" s="3">
        <v>2.0491506016E-2</v>
      </c>
      <c r="J42" s="3">
        <v>2.0491506016E-2</v>
      </c>
      <c r="K42" s="3">
        <v>2.0491506016E-2</v>
      </c>
      <c r="L42" s="3">
        <v>9.6171352389999992E-3</v>
      </c>
      <c r="M42" s="3">
        <v>70.201482897290006</v>
      </c>
      <c r="N42" s="3">
        <v>4.030563341E-3</v>
      </c>
      <c r="O42" s="3">
        <v>2.1524194E-5</v>
      </c>
      <c r="P42" s="3">
        <v>9.6845606799999997E-4</v>
      </c>
      <c r="Q42" s="3">
        <v>3.2543519999999999E-5</v>
      </c>
      <c r="R42" s="3">
        <v>1.9894536929999998E-3</v>
      </c>
      <c r="S42" s="3">
        <v>5.3136727500000002E-4</v>
      </c>
      <c r="T42" s="3">
        <v>2.43669797E-4</v>
      </c>
      <c r="U42" s="3">
        <v>2.2038652000000002E-5</v>
      </c>
      <c r="V42" s="3">
        <v>3.651811334E-3</v>
      </c>
      <c r="W42" s="3">
        <v>0.115337840538</v>
      </c>
      <c r="X42" s="3">
        <v>6.5011761229999999E-3</v>
      </c>
      <c r="Y42" s="3">
        <v>3.2220003506000003E-2</v>
      </c>
      <c r="Z42" s="3">
        <v>3.3091969227000001E-2</v>
      </c>
      <c r="AA42" s="3">
        <v>6.1213265760000002E-3</v>
      </c>
      <c r="AB42" s="3">
        <v>7.7934475431999994E-2</v>
      </c>
      <c r="AC42" s="3" t="s">
        <v>431</v>
      </c>
      <c r="AD42" s="3" t="s">
        <v>431</v>
      </c>
      <c r="AE42" s="51"/>
      <c r="AF42" s="22">
        <v>5146.6569872575392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2.173747122195</v>
      </c>
      <c r="F43" s="3">
        <v>1.1226279999369999</v>
      </c>
      <c r="G43" s="3">
        <v>0.14451383268000001</v>
      </c>
      <c r="H43" s="3">
        <v>3.7311530459999999E-3</v>
      </c>
      <c r="I43" s="3">
        <v>0.60989043501200002</v>
      </c>
      <c r="J43" s="3">
        <v>0.61959902830199998</v>
      </c>
      <c r="K43" s="3">
        <v>0.64164879509600004</v>
      </c>
      <c r="L43" s="3">
        <v>0.19725907564299999</v>
      </c>
      <c r="M43" s="3">
        <v>2.4204356977420001</v>
      </c>
      <c r="N43" s="3">
        <v>0.10109968623600001</v>
      </c>
      <c r="O43" s="3">
        <v>4.1623381549999998E-2</v>
      </c>
      <c r="P43" s="3">
        <v>2.7914202789999999E-3</v>
      </c>
      <c r="Q43" s="3">
        <v>2.9863086090000002E-3</v>
      </c>
      <c r="R43" s="3">
        <v>7.2920844802000007E-2</v>
      </c>
      <c r="S43" s="3">
        <v>3.1712580577E-2</v>
      </c>
      <c r="T43" s="3">
        <v>1.5057336268E-2</v>
      </c>
      <c r="U43" s="3">
        <v>1.8240769194999999E-2</v>
      </c>
      <c r="V43" s="3">
        <v>1.601604423273</v>
      </c>
      <c r="W43" s="3">
        <v>0.350487305571</v>
      </c>
      <c r="X43" s="3">
        <v>3.1108948514E-2</v>
      </c>
      <c r="Y43" s="3">
        <v>4.9893266781999998E-2</v>
      </c>
      <c r="Z43" s="3">
        <v>1.5594585078E-2</v>
      </c>
      <c r="AA43" s="3">
        <v>1.2475505658E-2</v>
      </c>
      <c r="AB43" s="3">
        <v>0.10907230603199999</v>
      </c>
      <c r="AC43" s="3">
        <v>1.1017449520000001E-3</v>
      </c>
      <c r="AD43" s="3">
        <v>6.8740695475999994E-2</v>
      </c>
      <c r="AE43" s="51"/>
      <c r="AF43" s="22">
        <v>4893.3091004427615</v>
      </c>
      <c r="AG43" s="22">
        <v>40.672499999999999</v>
      </c>
      <c r="AH43" s="22">
        <v>3776.2358331361102</v>
      </c>
      <c r="AI43" s="22">
        <v>3162.5330968205017</v>
      </c>
      <c r="AJ43" s="22" t="s">
        <v>433</v>
      </c>
      <c r="AK43" s="22" t="s">
        <v>431</v>
      </c>
      <c r="AL43" s="40" t="s">
        <v>431</v>
      </c>
    </row>
    <row r="44" spans="1:38" ht="26.25" customHeight="1" thickBot="1" x14ac:dyDescent="0.3">
      <c r="A44" s="60" t="s">
        <v>71</v>
      </c>
      <c r="B44" s="60" t="s">
        <v>112</v>
      </c>
      <c r="C44" s="61" t="s">
        <v>113</v>
      </c>
      <c r="D44" s="62"/>
      <c r="E44" s="3">
        <v>39.361307503703998</v>
      </c>
      <c r="F44" s="3">
        <v>5.020342788832</v>
      </c>
      <c r="G44" s="3">
        <v>4.2181219955000002E-2</v>
      </c>
      <c r="H44" s="3">
        <v>1.3794264598999999E-2</v>
      </c>
      <c r="I44" s="3">
        <v>2.662033022418</v>
      </c>
      <c r="J44" s="3">
        <v>2.662033022418</v>
      </c>
      <c r="K44" s="3">
        <v>2.662033022418</v>
      </c>
      <c r="L44" s="3">
        <v>1.7630090188450001</v>
      </c>
      <c r="M44" s="3">
        <v>27.257822919180001</v>
      </c>
      <c r="N44" s="3">
        <v>0.56442385895199998</v>
      </c>
      <c r="O44" s="3">
        <v>4.6482816437000002E-2</v>
      </c>
      <c r="P44" s="3">
        <v>2.4628717824000002E-2</v>
      </c>
      <c r="Q44" s="3">
        <v>5.6550432914999997E-2</v>
      </c>
      <c r="R44" s="3">
        <v>5.4049109105E-2</v>
      </c>
      <c r="S44" s="3">
        <v>0.36409197346200001</v>
      </c>
      <c r="T44" s="3">
        <v>2.5685883759800001</v>
      </c>
      <c r="U44" s="3">
        <v>0.25246633785299999</v>
      </c>
      <c r="V44" s="3">
        <v>0.38438609909400001</v>
      </c>
      <c r="W44" s="3">
        <v>1.7654741741569999</v>
      </c>
      <c r="X44" s="3">
        <v>2.2186708632E-2</v>
      </c>
      <c r="Y44" s="3">
        <v>7.5126577883000006E-2</v>
      </c>
      <c r="Z44" s="3">
        <v>9.0097578733999997E-2</v>
      </c>
      <c r="AA44" s="3">
        <v>1.3531768454E-2</v>
      </c>
      <c r="AB44" s="3">
        <v>0.20094263370300003</v>
      </c>
      <c r="AC44" s="3" t="s">
        <v>431</v>
      </c>
      <c r="AD44" s="3" t="s">
        <v>431</v>
      </c>
      <c r="AE44" s="51"/>
      <c r="AF44" s="22">
        <v>75252.722943451634</v>
      </c>
      <c r="AG44" s="22" t="s">
        <v>431</v>
      </c>
      <c r="AH44" s="22" t="s">
        <v>431</v>
      </c>
      <c r="AI44" s="22" t="s">
        <v>432</v>
      </c>
      <c r="AJ44" s="22" t="s">
        <v>431</v>
      </c>
      <c r="AK44" s="22">
        <v>122.15135217</v>
      </c>
      <c r="AL44" s="40" t="s">
        <v>435</v>
      </c>
    </row>
    <row r="45" spans="1:38" ht="26.25" customHeight="1" thickBot="1" x14ac:dyDescent="0.3">
      <c r="A45" s="60" t="s">
        <v>71</v>
      </c>
      <c r="B45" s="60" t="s">
        <v>114</v>
      </c>
      <c r="C45" s="61" t="s">
        <v>115</v>
      </c>
      <c r="D45" s="62"/>
      <c r="E45" s="3">
        <v>13.334141142279</v>
      </c>
      <c r="F45" s="3">
        <v>0.44003909389099999</v>
      </c>
      <c r="G45" s="3">
        <v>2.5321472235589999</v>
      </c>
      <c r="H45" s="3">
        <v>1.855069811E-3</v>
      </c>
      <c r="I45" s="3">
        <v>0.27764584638099998</v>
      </c>
      <c r="J45" s="3">
        <v>0.29306084692899997</v>
      </c>
      <c r="K45" s="3">
        <v>0.29306084692899997</v>
      </c>
      <c r="L45" s="3">
        <v>7.5195024361000007E-2</v>
      </c>
      <c r="M45" s="3">
        <v>0.567936122707</v>
      </c>
      <c r="N45" s="3">
        <v>2.5242248007E-2</v>
      </c>
      <c r="O45" s="3">
        <v>2.0803379040000001E-3</v>
      </c>
      <c r="P45" s="3">
        <v>5.3399413409999999E-3</v>
      </c>
      <c r="Q45" s="3">
        <v>2.1837437163999999E-2</v>
      </c>
      <c r="R45" s="3">
        <v>2.4368311253E-2</v>
      </c>
      <c r="S45" s="3">
        <v>0.17158106280099999</v>
      </c>
      <c r="T45" s="3">
        <v>0.88383806786200003</v>
      </c>
      <c r="U45" s="3">
        <v>2.1028647128999999E-2</v>
      </c>
      <c r="V45" s="3">
        <v>0.22260837733399999</v>
      </c>
      <c r="W45" s="3">
        <v>3.1775022690000002E-2</v>
      </c>
      <c r="X45" s="3">
        <v>3.7101396200000001E-4</v>
      </c>
      <c r="Y45" s="3">
        <v>1.855069811E-3</v>
      </c>
      <c r="Z45" s="3">
        <v>1.855069811E-3</v>
      </c>
      <c r="AA45" s="3">
        <v>1.8550698100000001E-4</v>
      </c>
      <c r="AB45" s="3">
        <v>4.2666605650000002E-3</v>
      </c>
      <c r="AC45" s="3">
        <v>1.6192167043999998E-2</v>
      </c>
      <c r="AD45" s="3">
        <v>1.9033527803000001E-2</v>
      </c>
      <c r="AE45" s="51"/>
      <c r="AF45" s="22">
        <v>7855.0979224717266</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0.19007459051600001</v>
      </c>
      <c r="F46" s="3">
        <v>0.91758685266399997</v>
      </c>
      <c r="G46" s="3" t="s">
        <v>432</v>
      </c>
      <c r="H46" s="3">
        <v>2.6974008165E-2</v>
      </c>
      <c r="I46" s="3">
        <v>0.61806591862600002</v>
      </c>
      <c r="J46" s="3">
        <v>0.630452376072</v>
      </c>
      <c r="K46" s="3">
        <v>0.69969147861600001</v>
      </c>
      <c r="L46" s="3">
        <v>4.3264614303999999E-2</v>
      </c>
      <c r="M46" s="3">
        <v>5.3448858842540004</v>
      </c>
      <c r="N46" s="3">
        <v>9.1037277557999993E-2</v>
      </c>
      <c r="O46" s="3">
        <v>4.3832763269E-2</v>
      </c>
      <c r="P46" s="3">
        <v>1.888180572E-3</v>
      </c>
      <c r="Q46" s="3">
        <v>6.4063269399999997E-4</v>
      </c>
      <c r="R46" s="3">
        <v>7.7550273475000001E-2</v>
      </c>
      <c r="S46" s="3">
        <v>2.0230506124E-2</v>
      </c>
      <c r="T46" s="3">
        <v>6.7435020409999996E-3</v>
      </c>
      <c r="U46" s="3">
        <v>1.68587551E-3</v>
      </c>
      <c r="V46" s="3">
        <v>1.7263365225789999</v>
      </c>
      <c r="W46" s="3">
        <v>1.3629166514E-2</v>
      </c>
      <c r="X46" s="3">
        <v>2.2089942881E-2</v>
      </c>
      <c r="Y46" s="3">
        <v>1.9639879552999999E-2</v>
      </c>
      <c r="Z46" s="3">
        <v>1.2058205499E-2</v>
      </c>
      <c r="AA46" s="3">
        <v>0.19228521473599999</v>
      </c>
      <c r="AB46" s="3">
        <v>0.24607324266899999</v>
      </c>
      <c r="AC46" s="3" t="s">
        <v>431</v>
      </c>
      <c r="AD46" s="3" t="s">
        <v>431</v>
      </c>
      <c r="AE46" s="51"/>
      <c r="AF46" s="22" t="s">
        <v>432</v>
      </c>
      <c r="AG46" s="22" t="s">
        <v>432</v>
      </c>
      <c r="AH46" s="22" t="s">
        <v>432</v>
      </c>
      <c r="AI46" s="22">
        <v>3371.75102066206</v>
      </c>
      <c r="AJ46" s="22" t="s">
        <v>432</v>
      </c>
      <c r="AK46" s="22" t="s">
        <v>431</v>
      </c>
      <c r="AL46" s="40" t="s">
        <v>431</v>
      </c>
    </row>
    <row r="47" spans="1:38" ht="26.25" customHeight="1" thickBot="1" x14ac:dyDescent="0.3">
      <c r="A47" s="60" t="s">
        <v>71</v>
      </c>
      <c r="B47" s="60" t="s">
        <v>118</v>
      </c>
      <c r="C47" s="61" t="s">
        <v>119</v>
      </c>
      <c r="D47" s="62"/>
      <c r="E47" s="3">
        <v>20.713134602097</v>
      </c>
      <c r="F47" s="3">
        <v>1.0141976532000001</v>
      </c>
      <c r="G47" s="3">
        <v>4.2597564344950003</v>
      </c>
      <c r="H47" s="3">
        <v>2.2903904460000002E-3</v>
      </c>
      <c r="I47" s="3">
        <v>0.44298699701799998</v>
      </c>
      <c r="J47" s="3">
        <v>0.46114108874800003</v>
      </c>
      <c r="K47" s="3">
        <v>0.46114108874800003</v>
      </c>
      <c r="L47" s="3">
        <v>0.11876496667899999</v>
      </c>
      <c r="M47" s="3">
        <v>5.4695984514429998</v>
      </c>
      <c r="N47" s="3">
        <v>0.12974985770200001</v>
      </c>
      <c r="O47" s="3">
        <v>7.9769720629999999E-3</v>
      </c>
      <c r="P47" s="3">
        <v>6.9280371550000004E-3</v>
      </c>
      <c r="Q47" s="3">
        <v>9.1899946929999993E-3</v>
      </c>
      <c r="R47" s="3">
        <v>1.7138533848000001E-2</v>
      </c>
      <c r="S47" s="3">
        <v>0.21434894485299999</v>
      </c>
      <c r="T47" s="3">
        <v>0.248942080293</v>
      </c>
      <c r="U47" s="3">
        <v>0.10421041734399999</v>
      </c>
      <c r="V47" s="3">
        <v>0.28053499662199999</v>
      </c>
      <c r="W47" s="3">
        <v>2.9775075803000001E-2</v>
      </c>
      <c r="X47" s="3">
        <v>4.5807808900000002E-4</v>
      </c>
      <c r="Y47" s="3">
        <v>2.2903904460000002E-3</v>
      </c>
      <c r="Z47" s="3">
        <v>2.2903904460000002E-3</v>
      </c>
      <c r="AA47" s="3">
        <v>2.2903904500000001E-4</v>
      </c>
      <c r="AB47" s="3">
        <v>5.2678980259999999E-3</v>
      </c>
      <c r="AC47" s="3">
        <v>1.8323123571000001E-2</v>
      </c>
      <c r="AD47" s="3">
        <v>8.7034836960000004E-3</v>
      </c>
      <c r="AE47" s="51"/>
      <c r="AF47" s="22">
        <v>34721.900537923662</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20.992709999999999</v>
      </c>
      <c r="G48" s="3" t="s">
        <v>431</v>
      </c>
      <c r="H48" s="3" t="s">
        <v>431</v>
      </c>
      <c r="I48" s="3">
        <v>0.106766950064</v>
      </c>
      <c r="J48" s="3">
        <v>0.75243972000000003</v>
      </c>
      <c r="K48" s="3">
        <v>1.586312590203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18.82001</v>
      </c>
      <c r="AL48" s="40" t="s">
        <v>123</v>
      </c>
    </row>
    <row r="49" spans="1:38" ht="26.25" customHeight="1" thickBot="1" x14ac:dyDescent="0.3">
      <c r="A49" s="60" t="s">
        <v>120</v>
      </c>
      <c r="B49" s="60" t="s">
        <v>124</v>
      </c>
      <c r="C49" s="61" t="s">
        <v>125</v>
      </c>
      <c r="D49" s="62"/>
      <c r="E49" s="3">
        <v>0.150706207467</v>
      </c>
      <c r="F49" s="3">
        <v>0.37352270644699997</v>
      </c>
      <c r="G49" s="3">
        <v>13.815163259026001</v>
      </c>
      <c r="H49" s="3">
        <v>0.13736390000000001</v>
      </c>
      <c r="I49" s="3">
        <v>0.85184607464600004</v>
      </c>
      <c r="J49" s="3">
        <v>1.0033854286399999</v>
      </c>
      <c r="K49" s="3">
        <v>1.046747577374</v>
      </c>
      <c r="L49" s="3">
        <v>0.41716901921600003</v>
      </c>
      <c r="M49" s="3">
        <v>9.8737894382379991</v>
      </c>
      <c r="N49" s="3">
        <v>2.0943728400000001</v>
      </c>
      <c r="O49" s="3">
        <v>2.6913486E-2</v>
      </c>
      <c r="P49" s="3">
        <v>1.9792632000000001E-2</v>
      </c>
      <c r="Q49" s="3">
        <v>3.4008966000000002E-2</v>
      </c>
      <c r="R49" s="3">
        <v>1.363132392</v>
      </c>
      <c r="S49" s="3">
        <v>0.20142092</v>
      </c>
      <c r="T49" s="3">
        <v>0.76743402000000005</v>
      </c>
      <c r="U49" s="3" t="s">
        <v>431</v>
      </c>
      <c r="V49" s="3">
        <v>2.0530675999999999</v>
      </c>
      <c r="W49" s="3">
        <v>0.62386303880600003</v>
      </c>
      <c r="X49" s="3">
        <v>0.10073713021400001</v>
      </c>
      <c r="Y49" s="3">
        <v>0.124136367335</v>
      </c>
      <c r="Z49" s="3">
        <v>6.2065481954000003E-2</v>
      </c>
      <c r="AA49" s="3">
        <v>4.3447520484000003E-2</v>
      </c>
      <c r="AB49" s="3">
        <v>0.33038649998700004</v>
      </c>
      <c r="AC49" s="3" t="s">
        <v>431</v>
      </c>
      <c r="AD49" s="3">
        <v>5.0154439999999996</v>
      </c>
      <c r="AE49" s="51"/>
      <c r="AF49" s="22" t="s">
        <v>431</v>
      </c>
      <c r="AG49" s="22">
        <v>620.88120000000004</v>
      </c>
      <c r="AH49" s="22" t="s">
        <v>431</v>
      </c>
      <c r="AI49" s="22" t="s">
        <v>431</v>
      </c>
      <c r="AJ49" s="22" t="s">
        <v>431</v>
      </c>
      <c r="AK49" s="22">
        <v>151057.86648914299</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4.0719999999999999E-2</v>
      </c>
      <c r="F51" s="3">
        <v>29.738519792213001</v>
      </c>
      <c r="G51" s="3">
        <v>1.2E-4</v>
      </c>
      <c r="H51" s="3" t="s">
        <v>431</v>
      </c>
      <c r="I51" s="3" t="s">
        <v>431</v>
      </c>
      <c r="J51" s="3" t="s">
        <v>431</v>
      </c>
      <c r="K51" s="3" t="s">
        <v>431</v>
      </c>
      <c r="L51" s="3" t="s">
        <v>431</v>
      </c>
      <c r="M51" s="3">
        <v>0.19807</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44.560809999999996</v>
      </c>
      <c r="AL51" s="40" t="s">
        <v>438</v>
      </c>
    </row>
    <row r="52" spans="1:38" ht="26.25" customHeight="1" thickBot="1" x14ac:dyDescent="0.3">
      <c r="A52" s="60" t="s">
        <v>120</v>
      </c>
      <c r="B52" s="64" t="s">
        <v>132</v>
      </c>
      <c r="C52" s="66" t="s">
        <v>391</v>
      </c>
      <c r="D52" s="63"/>
      <c r="E52" s="3" t="s">
        <v>431</v>
      </c>
      <c r="F52" s="3">
        <v>25.029230823833998</v>
      </c>
      <c r="G52" s="3" t="s">
        <v>432</v>
      </c>
      <c r="H52" s="3">
        <v>0.34819600000000001</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71.741420000000005</v>
      </c>
      <c r="AL52" s="40" t="s">
        <v>439</v>
      </c>
    </row>
    <row r="53" spans="1:38" ht="26.25" customHeight="1" thickBot="1" x14ac:dyDescent="0.3">
      <c r="A53" s="60" t="s">
        <v>120</v>
      </c>
      <c r="B53" s="64" t="s">
        <v>134</v>
      </c>
      <c r="C53" s="66" t="s">
        <v>135</v>
      </c>
      <c r="D53" s="63"/>
      <c r="E53" s="3" t="s">
        <v>431</v>
      </c>
      <c r="F53" s="3">
        <v>25.285886157576002</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13.179529999999998</v>
      </c>
      <c r="AL53" s="40" t="s">
        <v>440</v>
      </c>
    </row>
    <row r="54" spans="1:38" ht="37.5" customHeight="1" thickBot="1" x14ac:dyDescent="0.3">
      <c r="A54" s="60" t="s">
        <v>120</v>
      </c>
      <c r="B54" s="64" t="s">
        <v>137</v>
      </c>
      <c r="C54" s="66" t="s">
        <v>138</v>
      </c>
      <c r="D54" s="63"/>
      <c r="E54" s="3">
        <v>5.2493588000000001E-2</v>
      </c>
      <c r="F54" s="3">
        <v>35.085181703601002</v>
      </c>
      <c r="G54" s="3">
        <v>5.79E-3</v>
      </c>
      <c r="H54" s="3" t="s">
        <v>431</v>
      </c>
      <c r="I54" s="3" t="s">
        <v>431</v>
      </c>
      <c r="J54" s="3" t="s">
        <v>431</v>
      </c>
      <c r="K54" s="3" t="s">
        <v>431</v>
      </c>
      <c r="L54" s="3" t="s">
        <v>431</v>
      </c>
      <c r="M54" s="3">
        <v>0.248</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293.27275667713263</v>
      </c>
      <c r="AL54" s="40" t="s">
        <v>441</v>
      </c>
    </row>
    <row r="55" spans="1:38" ht="26.25" customHeight="1" thickBot="1" x14ac:dyDescent="0.3">
      <c r="A55" s="60" t="s">
        <v>120</v>
      </c>
      <c r="B55" s="64" t="s">
        <v>139</v>
      </c>
      <c r="C55" s="66" t="s">
        <v>140</v>
      </c>
      <c r="D55" s="63"/>
      <c r="E55" s="3">
        <v>1.8684538366729999</v>
      </c>
      <c r="F55" s="3">
        <v>33.850027495325001</v>
      </c>
      <c r="G55" s="3">
        <v>0.90224840332</v>
      </c>
      <c r="H55" s="3" t="s">
        <v>431</v>
      </c>
      <c r="I55" s="3">
        <v>0.84989492138900002</v>
      </c>
      <c r="J55" s="3">
        <v>0.84989492138900002</v>
      </c>
      <c r="K55" s="3">
        <v>0.84989492138900002</v>
      </c>
      <c r="L55" s="3">
        <v>0.20397478113299999</v>
      </c>
      <c r="M55" s="3">
        <v>7.7840832430480003</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1225.3066789940926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9.7374097825999997E-2</v>
      </c>
      <c r="G59" s="3" t="s">
        <v>431</v>
      </c>
      <c r="H59" s="3">
        <v>0.49620120217399999</v>
      </c>
      <c r="I59" s="3">
        <v>0.287947850442</v>
      </c>
      <c r="J59" s="3">
        <v>0.33176244288000001</v>
      </c>
      <c r="K59" s="3">
        <v>0.371326210607</v>
      </c>
      <c r="L59" s="3">
        <v>2.6145524539999999E-3</v>
      </c>
      <c r="M59" s="3" t="s">
        <v>431</v>
      </c>
      <c r="N59" s="3">
        <v>9.0466494937E-2</v>
      </c>
      <c r="O59" s="3">
        <v>1.86502174E-3</v>
      </c>
      <c r="P59" s="3">
        <v>3.5613043479999999E-3</v>
      </c>
      <c r="Q59" s="3">
        <v>1.211831987E-2</v>
      </c>
      <c r="R59" s="3">
        <v>0.12628744852599999</v>
      </c>
      <c r="S59" s="3">
        <v>2.3791748758000001E-2</v>
      </c>
      <c r="T59" s="3">
        <v>1.2821136561E-2</v>
      </c>
      <c r="U59" s="3">
        <v>2.502506479604</v>
      </c>
      <c r="V59" s="3">
        <v>0.25471440594900002</v>
      </c>
      <c r="W59" s="3">
        <v>6.9414397720000002E-3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0.81549499999999997</v>
      </c>
      <c r="J60" s="3">
        <v>8.1549499999999995</v>
      </c>
      <c r="K60" s="3">
        <v>16.636098</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150.43209999999999</v>
      </c>
      <c r="AL60" s="40" t="s">
        <v>444</v>
      </c>
    </row>
    <row r="61" spans="1:38" ht="26.25" customHeight="1" thickBot="1" x14ac:dyDescent="0.3">
      <c r="A61" s="60" t="s">
        <v>54</v>
      </c>
      <c r="B61" s="68" t="s">
        <v>153</v>
      </c>
      <c r="C61" s="61" t="s">
        <v>154</v>
      </c>
      <c r="D61" s="62"/>
      <c r="E61" s="3" t="s">
        <v>431</v>
      </c>
      <c r="F61" s="3" t="s">
        <v>431</v>
      </c>
      <c r="G61" s="3" t="s">
        <v>431</v>
      </c>
      <c r="H61" s="3" t="s">
        <v>431</v>
      </c>
      <c r="I61" s="3">
        <v>1.824142874284</v>
      </c>
      <c r="J61" s="3">
        <v>18.24142874284</v>
      </c>
      <c r="K61" s="3">
        <v>60.491593904030999</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18846061.589006506</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1.021863301165</v>
      </c>
      <c r="G63" s="3">
        <v>4.1920000000000002</v>
      </c>
      <c r="H63" s="3" t="s">
        <v>431</v>
      </c>
      <c r="I63" s="3">
        <v>1.04934200788</v>
      </c>
      <c r="J63" s="3">
        <v>1.6664583154279999</v>
      </c>
      <c r="K63" s="3">
        <v>1.960539194229</v>
      </c>
      <c r="L63" s="3">
        <v>6.4118239199999997E-4</v>
      </c>
      <c r="M63" s="3">
        <v>2.2384604807409998</v>
      </c>
      <c r="N63" s="3" t="s">
        <v>431</v>
      </c>
      <c r="O63" s="3" t="s">
        <v>431</v>
      </c>
      <c r="P63" s="3" t="s">
        <v>431</v>
      </c>
      <c r="Q63" s="3" t="s">
        <v>431</v>
      </c>
      <c r="R63" s="3">
        <v>2.5643898920000002E-3</v>
      </c>
      <c r="S63" s="3" t="s">
        <v>431</v>
      </c>
      <c r="T63" s="3" t="s">
        <v>431</v>
      </c>
      <c r="U63" s="3" t="s">
        <v>431</v>
      </c>
      <c r="V63" s="3" t="s">
        <v>431</v>
      </c>
      <c r="W63" s="3">
        <v>1.4944933624E-2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37.108524064443699</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0.14399999999999999</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2.7846500010000001E-3</v>
      </c>
      <c r="J68" s="3">
        <v>3.3550000009999999E-3</v>
      </c>
      <c r="K68" s="3">
        <v>3.569148936E-3</v>
      </c>
      <c r="L68" s="3">
        <v>5.0123700000000003E-5</v>
      </c>
      <c r="M68" s="3">
        <v>14.128424000000001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1126.1518788190799</v>
      </c>
      <c r="AG68" s="22" t="s">
        <v>433</v>
      </c>
      <c r="AH68" s="22" t="s">
        <v>431</v>
      </c>
      <c r="AI68" s="22" t="s">
        <v>431</v>
      </c>
      <c r="AJ68" s="22" t="s">
        <v>431</v>
      </c>
      <c r="AK68" s="22">
        <v>200</v>
      </c>
      <c r="AL68" s="40" t="s">
        <v>173</v>
      </c>
    </row>
    <row r="69" spans="1:38" ht="26.25" customHeight="1" thickBot="1" x14ac:dyDescent="0.3">
      <c r="A69" s="60" t="s">
        <v>54</v>
      </c>
      <c r="B69" s="60" t="s">
        <v>174</v>
      </c>
      <c r="C69" s="61" t="s">
        <v>175</v>
      </c>
      <c r="D69" s="67"/>
      <c r="E69" s="3" t="s">
        <v>431</v>
      </c>
      <c r="F69" s="3" t="s">
        <v>431</v>
      </c>
      <c r="G69" s="3" t="s">
        <v>431</v>
      </c>
      <c r="H69" s="3">
        <v>1.675</v>
      </c>
      <c r="I69" s="3">
        <v>1.9837E-2</v>
      </c>
      <c r="J69" s="3">
        <v>2.3900000000000001E-2</v>
      </c>
      <c r="K69" s="3">
        <v>2.5425531909000001E-2</v>
      </c>
      <c r="L69" s="3" t="s">
        <v>433</v>
      </c>
      <c r="M69" s="3">
        <v>5.1479999999999997</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7.6242090043248195E-2</v>
      </c>
      <c r="AH69" s="22" t="s">
        <v>431</v>
      </c>
      <c r="AI69" s="22" t="s">
        <v>431</v>
      </c>
      <c r="AJ69" s="22" t="s">
        <v>431</v>
      </c>
      <c r="AK69" s="22" t="s">
        <v>443</v>
      </c>
      <c r="AL69" s="40" t="s">
        <v>443</v>
      </c>
    </row>
    <row r="70" spans="1:38" ht="26.25" customHeight="1" thickBot="1" x14ac:dyDescent="0.3">
      <c r="A70" s="60" t="s">
        <v>54</v>
      </c>
      <c r="B70" s="60" t="s">
        <v>177</v>
      </c>
      <c r="C70" s="61" t="s">
        <v>384</v>
      </c>
      <c r="D70" s="67"/>
      <c r="E70" s="3">
        <v>0.71880335868900003</v>
      </c>
      <c r="F70" s="3">
        <v>15.684917178927</v>
      </c>
      <c r="G70" s="3">
        <v>0.69346035341199996</v>
      </c>
      <c r="H70" s="3">
        <v>1.8551546842</v>
      </c>
      <c r="I70" s="3">
        <v>0.10200828292899999</v>
      </c>
      <c r="J70" s="3">
        <v>0.157831153818</v>
      </c>
      <c r="K70" s="3">
        <v>0.18088333785800001</v>
      </c>
      <c r="L70" s="3">
        <v>8.9506920100000003E-4</v>
      </c>
      <c r="M70" s="3">
        <v>6.0599012115999997</v>
      </c>
      <c r="N70" s="3">
        <v>4.2708145666670001</v>
      </c>
      <c r="O70" s="3">
        <v>2.2587768982E-2</v>
      </c>
      <c r="P70" s="3">
        <v>0.37434008200000002</v>
      </c>
      <c r="Q70" s="3">
        <v>4.4128189469999999E-3</v>
      </c>
      <c r="R70" s="3">
        <v>0.14173285399999999</v>
      </c>
      <c r="S70" s="3">
        <v>1.0499160000000001</v>
      </c>
      <c r="T70" s="3">
        <v>0.225502595222</v>
      </c>
      <c r="U70" s="3">
        <v>0.16966829999999999</v>
      </c>
      <c r="V70" s="3">
        <v>1.2263975</v>
      </c>
      <c r="W70" s="3">
        <v>2.0226625000000002E-2</v>
      </c>
      <c r="X70" s="3">
        <v>7.6516061540000003E-3</v>
      </c>
      <c r="Y70" s="3" t="s">
        <v>431</v>
      </c>
      <c r="Z70" s="3">
        <v>1.24446525E-3</v>
      </c>
      <c r="AA70" s="3" t="s">
        <v>431</v>
      </c>
      <c r="AB70" s="3">
        <v>8.8960714040000003E-3</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0.6405247516</v>
      </c>
      <c r="F72" s="3">
        <v>1.1081503282</v>
      </c>
      <c r="G72" s="3">
        <v>0.89000283443700001</v>
      </c>
      <c r="H72" s="3" t="s">
        <v>431</v>
      </c>
      <c r="I72" s="3">
        <v>2.550510344808</v>
      </c>
      <c r="J72" s="3">
        <v>4.9077727520719998</v>
      </c>
      <c r="K72" s="3">
        <v>8.8144429640389994</v>
      </c>
      <c r="L72" s="3">
        <v>1.0980894505E-2</v>
      </c>
      <c r="M72" s="3">
        <v>68.904281709935006</v>
      </c>
      <c r="N72" s="3">
        <v>22.417686375999999</v>
      </c>
      <c r="O72" s="3">
        <v>0.65070597712</v>
      </c>
      <c r="P72" s="3">
        <v>0.41722997560000002</v>
      </c>
      <c r="Q72" s="3">
        <v>3.700996848</v>
      </c>
      <c r="R72" s="3">
        <v>2.2524104783999999</v>
      </c>
      <c r="S72" s="3">
        <v>4.3979540711449996</v>
      </c>
      <c r="T72" s="3">
        <v>2.6756791648</v>
      </c>
      <c r="U72" s="3">
        <v>1.096118012637</v>
      </c>
      <c r="V72" s="3">
        <v>76.339539467999998</v>
      </c>
      <c r="W72" s="3">
        <v>31.844389266715002</v>
      </c>
      <c r="X72" s="3">
        <v>9.3746343302000004E-2</v>
      </c>
      <c r="Y72" s="3">
        <v>6.8515792281999999E-2</v>
      </c>
      <c r="Z72" s="3">
        <v>3.4256877201999998E-2</v>
      </c>
      <c r="AA72" s="3">
        <v>3.4256818977000003E-2</v>
      </c>
      <c r="AB72" s="3">
        <v>0.23077583176299998</v>
      </c>
      <c r="AC72" s="3">
        <v>0.21549299999999999</v>
      </c>
      <c r="AD72" s="3">
        <v>120.693924</v>
      </c>
      <c r="AE72" s="51"/>
      <c r="AF72" s="22">
        <v>6.3471100000000004E-3</v>
      </c>
      <c r="AG72" s="22">
        <v>119805.26420000001</v>
      </c>
      <c r="AH72" s="22" t="s">
        <v>431</v>
      </c>
      <c r="AI72" s="22" t="s">
        <v>431</v>
      </c>
      <c r="AJ72" s="22" t="s">
        <v>431</v>
      </c>
      <c r="AK72" s="22">
        <v>9614.1</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4.2338639999999997E-2</v>
      </c>
      <c r="F74" s="3" t="s">
        <v>431</v>
      </c>
      <c r="G74" s="3">
        <v>1.0162</v>
      </c>
      <c r="H74" s="3" t="s">
        <v>431</v>
      </c>
      <c r="I74" s="3">
        <v>6.1866252458000003E-2</v>
      </c>
      <c r="J74" s="3">
        <v>9.9592689826000003E-2</v>
      </c>
      <c r="K74" s="3">
        <v>0.128370219768</v>
      </c>
      <c r="L74" s="3">
        <v>1.422923807E-3</v>
      </c>
      <c r="M74" s="3">
        <v>2.923031158048</v>
      </c>
      <c r="N74" s="3">
        <v>0.399343491893</v>
      </c>
      <c r="O74" s="3">
        <v>4.4760383384999998E-2</v>
      </c>
      <c r="P74" s="3">
        <v>1.0650425416E-2</v>
      </c>
      <c r="Q74" s="3">
        <v>2.4129610523E-2</v>
      </c>
      <c r="R74" s="3">
        <v>0.121908877219</v>
      </c>
      <c r="S74" s="3">
        <v>0.35569683573999999</v>
      </c>
      <c r="T74" s="3">
        <v>0.66534476125899999</v>
      </c>
      <c r="U74" s="3" t="s">
        <v>431</v>
      </c>
      <c r="V74" s="3">
        <v>1.617584654067</v>
      </c>
      <c r="W74" s="3">
        <v>0.678424929038</v>
      </c>
      <c r="X74" s="3">
        <v>5.9903276000000004E-3</v>
      </c>
      <c r="Y74" s="3">
        <v>5.2499999999999997E-4</v>
      </c>
      <c r="Z74" s="3">
        <v>5.2499999999999997E-4</v>
      </c>
      <c r="AA74" s="3">
        <v>3.0251637999999998E-3</v>
      </c>
      <c r="AB74" s="3">
        <v>1.0065491400000001E-2</v>
      </c>
      <c r="AC74" s="3" t="s">
        <v>431</v>
      </c>
      <c r="AD74" s="3" t="s">
        <v>431</v>
      </c>
      <c r="AE74" s="51"/>
      <c r="AF74" s="22" t="s">
        <v>431</v>
      </c>
      <c r="AG74" s="22" t="s">
        <v>431</v>
      </c>
      <c r="AH74" s="22" t="s">
        <v>431</v>
      </c>
      <c r="AI74" s="22" t="s">
        <v>431</v>
      </c>
      <c r="AJ74" s="22" t="s">
        <v>431</v>
      </c>
      <c r="AK74" s="22">
        <v>611.19627600000001</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1.28115E-2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0.94899999999999995</v>
      </c>
      <c r="AL75" s="40" t="s">
        <v>449</v>
      </c>
    </row>
    <row r="76" spans="1:38" ht="26.25" customHeight="1" thickBot="1" x14ac:dyDescent="0.3">
      <c r="A76" s="60" t="s">
        <v>54</v>
      </c>
      <c r="B76" s="60" t="s">
        <v>192</v>
      </c>
      <c r="C76" s="61" t="s">
        <v>193</v>
      </c>
      <c r="D76" s="62"/>
      <c r="E76" s="3" t="s">
        <v>431</v>
      </c>
      <c r="F76" s="3" t="s">
        <v>431</v>
      </c>
      <c r="G76" s="3">
        <v>0.353234158819</v>
      </c>
      <c r="H76" s="3" t="s">
        <v>431</v>
      </c>
      <c r="I76" s="3">
        <v>1.9518354920000001E-3</v>
      </c>
      <c r="J76" s="3">
        <v>3.9036709840000001E-3</v>
      </c>
      <c r="K76" s="3">
        <v>4.8121829929999999E-3</v>
      </c>
      <c r="L76" s="3" t="s">
        <v>434</v>
      </c>
      <c r="M76" s="3">
        <v>0.79136465875200002</v>
      </c>
      <c r="N76" s="3">
        <v>1.9868882955430001</v>
      </c>
      <c r="O76" s="3">
        <v>3.1341315448E-2</v>
      </c>
      <c r="P76" s="3">
        <v>5.2264067333E-2</v>
      </c>
      <c r="Q76" s="3">
        <v>2.1748603783E-2</v>
      </c>
      <c r="R76" s="3" t="s">
        <v>431</v>
      </c>
      <c r="S76" s="3">
        <v>0.16745753037899999</v>
      </c>
      <c r="T76" s="3" t="s">
        <v>431</v>
      </c>
      <c r="U76" s="3">
        <v>0.15941046697</v>
      </c>
      <c r="V76" s="3">
        <v>0.38390953518600002</v>
      </c>
      <c r="W76" s="3">
        <v>0.62884707361699999</v>
      </c>
      <c r="X76" s="3" t="s">
        <v>431</v>
      </c>
      <c r="Y76" s="3" t="s">
        <v>431</v>
      </c>
      <c r="Z76" s="3" t="s">
        <v>431</v>
      </c>
      <c r="AA76" s="3" t="s">
        <v>431</v>
      </c>
      <c r="AB76" s="3" t="s">
        <v>431</v>
      </c>
      <c r="AC76" s="3" t="s">
        <v>431</v>
      </c>
      <c r="AD76" s="3">
        <v>9.9817599999999992E-4</v>
      </c>
      <c r="AE76" s="51"/>
      <c r="AF76" s="22" t="s">
        <v>431</v>
      </c>
      <c r="AG76" s="22" t="s">
        <v>431</v>
      </c>
      <c r="AH76" s="22" t="s">
        <v>431</v>
      </c>
      <c r="AI76" s="22" t="s">
        <v>431</v>
      </c>
      <c r="AJ76" s="22" t="s">
        <v>431</v>
      </c>
      <c r="AK76" s="22">
        <v>311.93</v>
      </c>
      <c r="AL76" s="40" t="s">
        <v>450</v>
      </c>
    </row>
    <row r="77" spans="1:38" ht="26.25" customHeight="1" thickBot="1" x14ac:dyDescent="0.3">
      <c r="A77" s="60" t="s">
        <v>54</v>
      </c>
      <c r="B77" s="60" t="s">
        <v>195</v>
      </c>
      <c r="C77" s="61" t="s">
        <v>196</v>
      </c>
      <c r="D77" s="62"/>
      <c r="E77" s="3" t="s">
        <v>431</v>
      </c>
      <c r="F77" s="3" t="s">
        <v>431</v>
      </c>
      <c r="G77" s="3" t="s">
        <v>431</v>
      </c>
      <c r="H77" s="3" t="s">
        <v>431</v>
      </c>
      <c r="I77" s="3">
        <v>8.5559142999999996E-4</v>
      </c>
      <c r="J77" s="3">
        <v>1.118850332E-3</v>
      </c>
      <c r="K77" s="3">
        <v>1.382109234E-3</v>
      </c>
      <c r="L77" s="3" t="s">
        <v>431</v>
      </c>
      <c r="M77" s="3" t="s">
        <v>431</v>
      </c>
      <c r="N77" s="3" t="s">
        <v>431</v>
      </c>
      <c r="O77" s="3">
        <v>6.33783669E-4</v>
      </c>
      <c r="P77" s="3" t="s">
        <v>431</v>
      </c>
      <c r="Q77" s="3" t="s">
        <v>431</v>
      </c>
      <c r="R77" s="3" t="s">
        <v>431</v>
      </c>
      <c r="S77" s="3" t="s">
        <v>431</v>
      </c>
      <c r="T77" s="3" t="s">
        <v>431</v>
      </c>
      <c r="U77" s="3" t="s">
        <v>431</v>
      </c>
      <c r="V77" s="3">
        <v>2.3154553899170001</v>
      </c>
      <c r="W77" s="3">
        <v>7.2720000000000007E-2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168.81299999999999</v>
      </c>
      <c r="AL77" s="40" t="s">
        <v>451</v>
      </c>
    </row>
    <row r="78" spans="1:38" ht="26.25" customHeight="1" thickBot="1" x14ac:dyDescent="0.3">
      <c r="A78" s="60" t="s">
        <v>54</v>
      </c>
      <c r="B78" s="60" t="s">
        <v>198</v>
      </c>
      <c r="C78" s="61" t="s">
        <v>199</v>
      </c>
      <c r="D78" s="62"/>
      <c r="E78" s="3" t="s">
        <v>431</v>
      </c>
      <c r="F78" s="3" t="s">
        <v>431</v>
      </c>
      <c r="G78" s="3" t="s">
        <v>431</v>
      </c>
      <c r="H78" s="3" t="s">
        <v>431</v>
      </c>
      <c r="I78" s="3">
        <v>3.2149212770000001E-3</v>
      </c>
      <c r="J78" s="3">
        <v>4.2301595760000001E-3</v>
      </c>
      <c r="K78" s="3">
        <v>5.4146042570000002E-3</v>
      </c>
      <c r="L78" s="3">
        <v>3.2149209999999999E-6</v>
      </c>
      <c r="M78" s="3">
        <v>0.23789773974100001</v>
      </c>
      <c r="N78" s="3">
        <v>8.2016971031000002E-2</v>
      </c>
      <c r="O78" s="3">
        <v>4.941902039E-3</v>
      </c>
      <c r="P78" s="3">
        <v>1E-3</v>
      </c>
      <c r="Q78" s="3">
        <v>9.254162162E-3</v>
      </c>
      <c r="R78" s="3" t="s">
        <v>431</v>
      </c>
      <c r="S78" s="3">
        <v>0.106699426252</v>
      </c>
      <c r="T78" s="3">
        <v>2.0702100572999999E-2</v>
      </c>
      <c r="U78" s="3" t="s">
        <v>431</v>
      </c>
      <c r="V78" s="3">
        <v>0.47749699289699998</v>
      </c>
      <c r="W78" s="3">
        <v>5.1917266827999999E-2</v>
      </c>
      <c r="X78" s="3" t="s">
        <v>431</v>
      </c>
      <c r="Y78" s="3" t="s">
        <v>431</v>
      </c>
      <c r="Z78" s="3" t="s">
        <v>431</v>
      </c>
      <c r="AA78" s="3" t="s">
        <v>431</v>
      </c>
      <c r="AB78" s="3" t="s">
        <v>431</v>
      </c>
      <c r="AC78" s="3" t="s">
        <v>431</v>
      </c>
      <c r="AD78" s="3">
        <v>5.2835999999999996E-4</v>
      </c>
      <c r="AE78" s="51"/>
      <c r="AF78" s="22" t="s">
        <v>431</v>
      </c>
      <c r="AG78" s="22" t="s">
        <v>431</v>
      </c>
      <c r="AH78" s="22" t="s">
        <v>431</v>
      </c>
      <c r="AI78" s="22" t="s">
        <v>431</v>
      </c>
      <c r="AJ78" s="22" t="s">
        <v>431</v>
      </c>
      <c r="AK78" s="22">
        <v>142.80000000000001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5.9900000000000002E-2</v>
      </c>
      <c r="U79" s="3" t="s">
        <v>431</v>
      </c>
      <c r="V79" s="3" t="s">
        <v>431</v>
      </c>
      <c r="W79" s="3">
        <v>0.46305000000000002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34.299999999999997</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0.32317839434599999</v>
      </c>
      <c r="J80" s="3">
        <v>0.33688395114399999</v>
      </c>
      <c r="K80" s="3">
        <v>0.36617820785299998</v>
      </c>
      <c r="L80" s="3" t="s">
        <v>434</v>
      </c>
      <c r="M80" s="3">
        <v>0.79324499999999998</v>
      </c>
      <c r="N80" s="3">
        <v>3.547550058583</v>
      </c>
      <c r="O80" s="3">
        <v>9.5379261904000007E-2</v>
      </c>
      <c r="P80" s="3">
        <v>0.223303708963</v>
      </c>
      <c r="Q80" s="3">
        <v>0.128297201395</v>
      </c>
      <c r="R80" s="3">
        <v>2.0153399623650001</v>
      </c>
      <c r="S80" s="3">
        <v>1.5338554768420001</v>
      </c>
      <c r="T80" s="3">
        <v>0.710229871658</v>
      </c>
      <c r="U80" s="3">
        <v>0.1205250637</v>
      </c>
      <c r="V80" s="3">
        <v>7.5445412761509996</v>
      </c>
      <c r="W80" s="3">
        <v>0.73596885439699999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484.03949004772903</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171.488318462438</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173.87051001910518</v>
      </c>
      <c r="AL82" s="40" t="s">
        <v>220</v>
      </c>
    </row>
    <row r="83" spans="1:38" ht="26.25" customHeight="1" thickBot="1" x14ac:dyDescent="0.3">
      <c r="A83" s="60" t="s">
        <v>54</v>
      </c>
      <c r="B83" s="71" t="s">
        <v>212</v>
      </c>
      <c r="C83" s="72" t="s">
        <v>213</v>
      </c>
      <c r="D83" s="62"/>
      <c r="E83" s="3" t="s">
        <v>431</v>
      </c>
      <c r="F83" s="3">
        <v>0.90630218798499995</v>
      </c>
      <c r="G83" s="3" t="s">
        <v>431</v>
      </c>
      <c r="H83" s="3" t="s">
        <v>431</v>
      </c>
      <c r="I83" s="3">
        <v>0.18863920000000001</v>
      </c>
      <c r="J83" s="3">
        <v>0.65047999999999995</v>
      </c>
      <c r="K83" s="3">
        <v>0.69199999984799998</v>
      </c>
      <c r="L83" s="3">
        <v>1.07524344E-2</v>
      </c>
      <c r="M83" s="3" t="s">
        <v>431</v>
      </c>
      <c r="N83" s="3" t="s">
        <v>431</v>
      </c>
      <c r="O83" s="3" t="s">
        <v>431</v>
      </c>
      <c r="P83" s="3" t="s">
        <v>431</v>
      </c>
      <c r="Q83" s="3" t="s">
        <v>431</v>
      </c>
      <c r="R83" s="3" t="s">
        <v>431</v>
      </c>
      <c r="S83" s="3" t="s">
        <v>431</v>
      </c>
      <c r="T83" s="3" t="s">
        <v>431</v>
      </c>
      <c r="U83" s="3" t="s">
        <v>431</v>
      </c>
      <c r="V83" s="3" t="s">
        <v>431</v>
      </c>
      <c r="W83" s="3">
        <v>0.113834</v>
      </c>
      <c r="X83" s="3">
        <v>7.4845695749999998E-3</v>
      </c>
      <c r="Y83" s="3" t="s">
        <v>431</v>
      </c>
      <c r="Z83" s="3">
        <v>1.24446525E-3</v>
      </c>
      <c r="AA83" s="3" t="s">
        <v>431</v>
      </c>
      <c r="AB83" s="3">
        <v>8.729034824999999E-3</v>
      </c>
      <c r="AC83" s="3" t="s">
        <v>431</v>
      </c>
      <c r="AD83" s="3" t="s">
        <v>431</v>
      </c>
      <c r="AE83" s="51"/>
      <c r="AF83" s="22" t="s">
        <v>431</v>
      </c>
      <c r="AG83" s="22" t="s">
        <v>431</v>
      </c>
      <c r="AH83" s="22" t="s">
        <v>431</v>
      </c>
      <c r="AI83" s="22" t="s">
        <v>431</v>
      </c>
      <c r="AJ83" s="22" t="s">
        <v>431</v>
      </c>
      <c r="AK83" s="22">
        <v>16261.999999999998</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90.121141736135002</v>
      </c>
      <c r="G85" s="3" t="s">
        <v>431</v>
      </c>
      <c r="H85" s="3" t="s">
        <v>431</v>
      </c>
      <c r="I85" s="3">
        <v>0.233904048378</v>
      </c>
      <c r="J85" s="3">
        <v>0.56548128107999995</v>
      </c>
      <c r="K85" s="3">
        <v>0.60157583080400001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12.619871714639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28.43066377382333</v>
      </c>
      <c r="AL86" s="40" t="s">
        <v>220</v>
      </c>
    </row>
    <row r="87" spans="1:38" ht="26.25" customHeight="1" thickBot="1" x14ac:dyDescent="0.3">
      <c r="A87" s="60" t="s">
        <v>209</v>
      </c>
      <c r="B87" s="66" t="s">
        <v>221</v>
      </c>
      <c r="C87" s="70" t="s">
        <v>222</v>
      </c>
      <c r="D87" s="62"/>
      <c r="E87" s="3" t="s">
        <v>431</v>
      </c>
      <c r="F87" s="3">
        <v>0.66569735715400002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0.66569735715383427</v>
      </c>
      <c r="AL87" s="40" t="s">
        <v>220</v>
      </c>
    </row>
    <row r="88" spans="1:38" ht="26.25" customHeight="1" thickBot="1" x14ac:dyDescent="0.3">
      <c r="A88" s="60" t="s">
        <v>209</v>
      </c>
      <c r="B88" s="66" t="s">
        <v>223</v>
      </c>
      <c r="C88" s="70" t="s">
        <v>224</v>
      </c>
      <c r="D88" s="62"/>
      <c r="E88" s="3" t="s">
        <v>431</v>
      </c>
      <c r="F88" s="3">
        <v>8.9495726978010008</v>
      </c>
      <c r="G88" s="3" t="s">
        <v>431</v>
      </c>
      <c r="H88" s="3" t="s">
        <v>431</v>
      </c>
      <c r="I88" s="3">
        <v>4.8140679169999999E-2</v>
      </c>
      <c r="J88" s="3">
        <v>0.137544797627</v>
      </c>
      <c r="K88" s="3">
        <v>0.14632425276300001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255.18741785563199</v>
      </c>
      <c r="AL88" s="40" t="s">
        <v>455</v>
      </c>
    </row>
    <row r="89" spans="1:38" ht="26.25" customHeight="1" thickBot="1" x14ac:dyDescent="0.3">
      <c r="A89" s="60" t="s">
        <v>209</v>
      </c>
      <c r="B89" s="66" t="s">
        <v>225</v>
      </c>
      <c r="C89" s="70" t="s">
        <v>226</v>
      </c>
      <c r="D89" s="62"/>
      <c r="E89" s="3" t="s">
        <v>431</v>
      </c>
      <c r="F89" s="3">
        <v>10.956810627805</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34.699777902789002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34.683031599104638</v>
      </c>
      <c r="AL90" s="40" t="s">
        <v>220</v>
      </c>
    </row>
    <row r="91" spans="1:38" ht="26.25" customHeight="1" thickBot="1" x14ac:dyDescent="0.3">
      <c r="A91" s="60" t="s">
        <v>209</v>
      </c>
      <c r="B91" s="64" t="s">
        <v>403</v>
      </c>
      <c r="C91" s="66" t="s">
        <v>229</v>
      </c>
      <c r="D91" s="62"/>
      <c r="E91" s="3">
        <v>8.8740786249000003E-2</v>
      </c>
      <c r="F91" s="3">
        <v>0.22982739999999999</v>
      </c>
      <c r="G91" s="3">
        <v>0.78862380153</v>
      </c>
      <c r="H91" s="3">
        <v>0.19706275000000001</v>
      </c>
      <c r="I91" s="3">
        <v>1.9348981456800001</v>
      </c>
      <c r="J91" s="3">
        <v>2.5379303923080001</v>
      </c>
      <c r="K91" s="3">
        <v>2.6624833214330001</v>
      </c>
      <c r="L91" s="3">
        <v>5.7694275000000003E-3</v>
      </c>
      <c r="M91" s="3">
        <v>2.7062876218479999</v>
      </c>
      <c r="N91" s="3">
        <v>9.8645525490639994</v>
      </c>
      <c r="O91" s="3">
        <v>1.7748986675159999</v>
      </c>
      <c r="P91" s="3">
        <v>7.1639929299999996E-4</v>
      </c>
      <c r="Q91" s="3">
        <v>1.6715983505E-2</v>
      </c>
      <c r="R91" s="3">
        <v>6.511344744264</v>
      </c>
      <c r="S91" s="3">
        <v>261.73710228090999</v>
      </c>
      <c r="T91" s="3">
        <v>10.994543097298999</v>
      </c>
      <c r="U91" s="3">
        <v>1.4933000085799999</v>
      </c>
      <c r="V91" s="3">
        <v>151.47609792137499</v>
      </c>
      <c r="W91" s="3">
        <v>4.7485000000000001E-3</v>
      </c>
      <c r="X91" s="3">
        <v>5.2708349999999998E-3</v>
      </c>
      <c r="Y91" s="3">
        <v>2.1368250000000002E-3</v>
      </c>
      <c r="Z91" s="3">
        <v>2.1368250000000002E-3</v>
      </c>
      <c r="AA91" s="3">
        <v>2.1368250000000002E-3</v>
      </c>
      <c r="AB91" s="3">
        <v>1.168131E-2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1.2287999999999999</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1.2287999999999999</v>
      </c>
      <c r="AL92" s="40" t="s">
        <v>456</v>
      </c>
    </row>
    <row r="93" spans="1:38" ht="26.25" customHeight="1" thickBot="1" x14ac:dyDescent="0.3">
      <c r="A93" s="60" t="s">
        <v>54</v>
      </c>
      <c r="B93" s="64" t="s">
        <v>233</v>
      </c>
      <c r="C93" s="61" t="s">
        <v>404</v>
      </c>
      <c r="D93" s="67"/>
      <c r="E93" s="3" t="s">
        <v>431</v>
      </c>
      <c r="F93" s="3">
        <v>93.306770457778995</v>
      </c>
      <c r="G93" s="3" t="s">
        <v>431</v>
      </c>
      <c r="H93" s="3">
        <v>0.72911190000000003</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8734.3489741053909</v>
      </c>
      <c r="AL93" s="40" t="s">
        <v>234</v>
      </c>
    </row>
    <row r="94" spans="1:38" ht="26.25" customHeight="1" thickBot="1" x14ac:dyDescent="0.3">
      <c r="A94" s="60" t="s">
        <v>54</v>
      </c>
      <c r="B94" s="73" t="s">
        <v>405</v>
      </c>
      <c r="C94" s="61" t="s">
        <v>235</v>
      </c>
      <c r="D94" s="62"/>
      <c r="E94" s="3" t="s">
        <v>431</v>
      </c>
      <c r="F94" s="3" t="s">
        <v>431</v>
      </c>
      <c r="G94" s="3" t="s">
        <v>431</v>
      </c>
      <c r="H94" s="3" t="s">
        <v>431</v>
      </c>
      <c r="I94" s="3">
        <v>0.39317253308799999</v>
      </c>
      <c r="J94" s="3">
        <v>1.310575110294</v>
      </c>
      <c r="K94" s="3">
        <v>1.5418530706260001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1.8950826264930001</v>
      </c>
      <c r="G95" s="3" t="s">
        <v>431</v>
      </c>
      <c r="H95" s="3" t="s">
        <v>431</v>
      </c>
      <c r="I95" s="3">
        <v>0.94879223354999997</v>
      </c>
      <c r="J95" s="3">
        <v>1.185990291937</v>
      </c>
      <c r="K95" s="3">
        <v>1.2616917996549999</v>
      </c>
      <c r="L95" s="3" t="s">
        <v>431</v>
      </c>
      <c r="M95" s="3" t="s">
        <v>431</v>
      </c>
      <c r="N95" s="3">
        <v>4.4790000000000001</v>
      </c>
      <c r="O95" s="3">
        <v>3.5554000000000002E-2</v>
      </c>
      <c r="P95" s="3">
        <v>1.6283806203E-2</v>
      </c>
      <c r="Q95" s="3">
        <v>0.20136000000000001</v>
      </c>
      <c r="R95" s="3">
        <v>0.34116000000000002</v>
      </c>
      <c r="S95" s="3">
        <v>0.40303392432700003</v>
      </c>
      <c r="T95" s="3">
        <v>0.15781999999999999</v>
      </c>
      <c r="U95" s="3" t="s">
        <v>431</v>
      </c>
      <c r="V95" s="3">
        <v>2.1872566399609998</v>
      </c>
      <c r="W95" s="3" t="s">
        <v>431</v>
      </c>
      <c r="X95" s="3">
        <v>1.2263933120999999E-2</v>
      </c>
      <c r="Y95" s="3">
        <v>6.190366242E-3</v>
      </c>
      <c r="Z95" s="3">
        <v>6.190366242E-3</v>
      </c>
      <c r="AA95" s="3">
        <v>6.190366242E-3</v>
      </c>
      <c r="AB95" s="3">
        <v>3.0835031846999997E-2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5.3795349791000001E-2</v>
      </c>
      <c r="X97" s="3" t="s">
        <v>431</v>
      </c>
      <c r="Y97" s="3" t="s">
        <v>431</v>
      </c>
      <c r="Z97" s="3" t="s">
        <v>431</v>
      </c>
      <c r="AA97" s="3" t="s">
        <v>431</v>
      </c>
      <c r="AB97" s="3" t="s">
        <v>431</v>
      </c>
      <c r="AC97" s="3" t="s">
        <v>431</v>
      </c>
      <c r="AD97" s="3">
        <v>644.25568612473205</v>
      </c>
      <c r="AE97" s="51"/>
      <c r="AF97" s="22" t="s">
        <v>431</v>
      </c>
      <c r="AG97" s="22" t="s">
        <v>431</v>
      </c>
      <c r="AH97" s="22" t="s">
        <v>431</v>
      </c>
      <c r="AI97" s="22" t="s">
        <v>431</v>
      </c>
      <c r="AJ97" s="22" t="s">
        <v>431</v>
      </c>
      <c r="AK97" s="22">
        <v>59.104750610366501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0.25233333224900001</v>
      </c>
      <c r="F99" s="3">
        <v>25.186639099379001</v>
      </c>
      <c r="G99" s="3" t="s">
        <v>431</v>
      </c>
      <c r="H99" s="3">
        <v>30.832805661694</v>
      </c>
      <c r="I99" s="3">
        <v>0.589038312658</v>
      </c>
      <c r="J99" s="3">
        <v>0.90510765115699998</v>
      </c>
      <c r="K99" s="3">
        <v>1.982616759678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1800.2498482569201</v>
      </c>
      <c r="AL99" s="40" t="s">
        <v>458</v>
      </c>
    </row>
    <row r="100" spans="1:38" ht="26.25" customHeight="1" thickBot="1" x14ac:dyDescent="0.3">
      <c r="A100" s="60" t="s">
        <v>244</v>
      </c>
      <c r="B100" s="60" t="s">
        <v>247</v>
      </c>
      <c r="C100" s="61" t="s">
        <v>407</v>
      </c>
      <c r="D100" s="74"/>
      <c r="E100" s="3">
        <v>0.97652818489799997</v>
      </c>
      <c r="F100" s="3">
        <v>30.776261538199002</v>
      </c>
      <c r="G100" s="3" t="s">
        <v>431</v>
      </c>
      <c r="H100" s="3">
        <v>37.031835995325999</v>
      </c>
      <c r="I100" s="3">
        <v>0.782750843104</v>
      </c>
      <c r="J100" s="3">
        <v>1.1765054691529999</v>
      </c>
      <c r="K100" s="3">
        <v>2.5685912356710001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8006.1636758254717</v>
      </c>
      <c r="AL100" s="40" t="s">
        <v>458</v>
      </c>
    </row>
    <row r="101" spans="1:38" ht="26.25" customHeight="1" thickBot="1" x14ac:dyDescent="0.3">
      <c r="A101" s="60" t="s">
        <v>244</v>
      </c>
      <c r="B101" s="60" t="s">
        <v>248</v>
      </c>
      <c r="C101" s="61" t="s">
        <v>249</v>
      </c>
      <c r="D101" s="74"/>
      <c r="E101" s="3">
        <v>1.7521228941E-2</v>
      </c>
      <c r="F101" s="3">
        <v>2.155178181313</v>
      </c>
      <c r="G101" s="3" t="s">
        <v>431</v>
      </c>
      <c r="H101" s="3">
        <v>2.0363301978799999</v>
      </c>
      <c r="I101" s="3">
        <v>2.4921366505999999E-2</v>
      </c>
      <c r="J101" s="3">
        <v>7.4764099518999996E-2</v>
      </c>
      <c r="K101" s="3">
        <v>0.17444956554400001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32877.257932171007</v>
      </c>
      <c r="AL101" s="40" t="s">
        <v>458</v>
      </c>
    </row>
    <row r="102" spans="1:38" ht="26.25" customHeight="1" thickBot="1" x14ac:dyDescent="0.3">
      <c r="A102" s="60" t="s">
        <v>244</v>
      </c>
      <c r="B102" s="60" t="s">
        <v>250</v>
      </c>
      <c r="C102" s="61" t="s">
        <v>385</v>
      </c>
      <c r="D102" s="74"/>
      <c r="E102" s="3">
        <v>0.17802607869100001</v>
      </c>
      <c r="F102" s="3">
        <v>1.9866775051409999</v>
      </c>
      <c r="G102" s="3" t="s">
        <v>431</v>
      </c>
      <c r="H102" s="3">
        <v>11.079416636041</v>
      </c>
      <c r="I102" s="3">
        <v>2.4284964017000001E-2</v>
      </c>
      <c r="J102" s="3">
        <v>0.53741995024699996</v>
      </c>
      <c r="K102" s="3">
        <v>3.5647015900439998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4480.9040034143227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5.03497324E-4</v>
      </c>
      <c r="F104" s="3">
        <v>7.9560245800000002E-3</v>
      </c>
      <c r="G104" s="3" t="s">
        <v>431</v>
      </c>
      <c r="H104" s="3">
        <v>1.1847861253000001E-2</v>
      </c>
      <c r="I104" s="3">
        <v>1.6077041000000001E-4</v>
      </c>
      <c r="J104" s="3">
        <v>4.8231122899999998E-4</v>
      </c>
      <c r="K104" s="3">
        <v>1.125392869E-3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97.801999313012317</v>
      </c>
      <c r="AL104" s="40" t="s">
        <v>458</v>
      </c>
    </row>
    <row r="105" spans="1:38" ht="26.25" customHeight="1" thickBot="1" x14ac:dyDescent="0.3">
      <c r="A105" s="60" t="s">
        <v>244</v>
      </c>
      <c r="B105" s="60" t="s">
        <v>255</v>
      </c>
      <c r="C105" s="61" t="s">
        <v>256</v>
      </c>
      <c r="D105" s="74"/>
      <c r="E105" s="3">
        <v>3.1483967677999998E-2</v>
      </c>
      <c r="F105" s="3">
        <v>0.550596440977</v>
      </c>
      <c r="G105" s="3" t="s">
        <v>431</v>
      </c>
      <c r="H105" s="3">
        <v>0.68094480863200002</v>
      </c>
      <c r="I105" s="3">
        <v>1.1004846569E-2</v>
      </c>
      <c r="J105" s="3">
        <v>1.7293330321999999E-2</v>
      </c>
      <c r="K105" s="3">
        <v>3.7730902520999997E-2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315.28799046418601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3.2431101823999997E-2</v>
      </c>
      <c r="F107" s="3">
        <v>1.485134620962</v>
      </c>
      <c r="G107" s="3" t="s">
        <v>431</v>
      </c>
      <c r="H107" s="3">
        <v>3.912333391122</v>
      </c>
      <c r="I107" s="3">
        <v>8.2660458987999993E-2</v>
      </c>
      <c r="J107" s="3">
        <v>1.1021394531669999</v>
      </c>
      <c r="K107" s="3">
        <v>5.2351624025419996</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27553.486333483099</v>
      </c>
      <c r="AL107" s="40" t="s">
        <v>458</v>
      </c>
    </row>
    <row r="108" spans="1:38" ht="26.25" customHeight="1" thickBot="1" x14ac:dyDescent="0.3">
      <c r="A108" s="60" t="s">
        <v>244</v>
      </c>
      <c r="B108" s="60" t="s">
        <v>260</v>
      </c>
      <c r="C108" s="61" t="s">
        <v>379</v>
      </c>
      <c r="D108" s="74"/>
      <c r="E108" s="3">
        <v>6.1624974270999999E-2</v>
      </c>
      <c r="F108" s="3">
        <v>9.1650111703130008</v>
      </c>
      <c r="G108" s="3" t="s">
        <v>431</v>
      </c>
      <c r="H108" s="3">
        <v>3.208261992363</v>
      </c>
      <c r="I108" s="3">
        <v>0.20511589599999999</v>
      </c>
      <c r="J108" s="3">
        <v>2.05115896</v>
      </c>
      <c r="K108" s="3">
        <v>4.10231792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102557.94802413099</v>
      </c>
      <c r="AL108" s="40" t="s">
        <v>458</v>
      </c>
    </row>
    <row r="109" spans="1:38" ht="26.25" customHeight="1" thickBot="1" x14ac:dyDescent="0.3">
      <c r="A109" s="60" t="s">
        <v>244</v>
      </c>
      <c r="B109" s="60" t="s">
        <v>261</v>
      </c>
      <c r="C109" s="61" t="s">
        <v>380</v>
      </c>
      <c r="D109" s="74"/>
      <c r="E109" s="3">
        <v>1.1346932528E-2</v>
      </c>
      <c r="F109" s="3">
        <v>0.57898773440499995</v>
      </c>
      <c r="G109" s="3" t="s">
        <v>431</v>
      </c>
      <c r="H109" s="3">
        <v>1.936798215064</v>
      </c>
      <c r="I109" s="3">
        <v>7.5189088314999999E-2</v>
      </c>
      <c r="J109" s="3">
        <v>0.41353998573</v>
      </c>
      <c r="K109" s="3">
        <v>0.41353998573</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3759.4544167145905</v>
      </c>
      <c r="AL109" s="40" t="s">
        <v>458</v>
      </c>
    </row>
    <row r="110" spans="1:38" ht="26.25" customHeight="1" thickBot="1" x14ac:dyDescent="0.3">
      <c r="A110" s="60" t="s">
        <v>244</v>
      </c>
      <c r="B110" s="60" t="s">
        <v>262</v>
      </c>
      <c r="C110" s="61" t="s">
        <v>381</v>
      </c>
      <c r="D110" s="74"/>
      <c r="E110" s="3">
        <v>4.0528586709000003E-2</v>
      </c>
      <c r="F110" s="3">
        <v>0.85745281169900001</v>
      </c>
      <c r="G110" s="3" t="s">
        <v>431</v>
      </c>
      <c r="H110" s="3">
        <v>3.1926896448650002</v>
      </c>
      <c r="I110" s="3">
        <v>0.24730601557199999</v>
      </c>
      <c r="J110" s="3">
        <v>2.2372036468209999</v>
      </c>
      <c r="K110" s="3">
        <v>5.0991242477579997</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26190.324272532482</v>
      </c>
      <c r="AL110" s="40" t="s">
        <v>458</v>
      </c>
    </row>
    <row r="111" spans="1:38" ht="26.25" customHeight="1" thickBot="1" x14ac:dyDescent="0.3">
      <c r="A111" s="60" t="s">
        <v>244</v>
      </c>
      <c r="B111" s="60" t="s">
        <v>263</v>
      </c>
      <c r="C111" s="61" t="s">
        <v>375</v>
      </c>
      <c r="D111" s="74"/>
      <c r="E111" s="3">
        <v>1.564342398E-3</v>
      </c>
      <c r="F111" s="3">
        <v>1.9937057580000001E-3</v>
      </c>
      <c r="G111" s="3" t="s">
        <v>431</v>
      </c>
      <c r="H111" s="3">
        <v>4.0456886009E-2</v>
      </c>
      <c r="I111" s="3">
        <v>1.0873328190000001E-3</v>
      </c>
      <c r="J111" s="3">
        <v>1.7086658580000001E-3</v>
      </c>
      <c r="K111" s="3">
        <v>3.7279982360000001E-3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31.151999917329896</v>
      </c>
      <c r="AL111" s="40" t="s">
        <v>458</v>
      </c>
    </row>
    <row r="112" spans="1:38" ht="26.25" customHeight="1" thickBot="1" x14ac:dyDescent="0.3">
      <c r="A112" s="60" t="s">
        <v>264</v>
      </c>
      <c r="B112" s="60" t="s">
        <v>265</v>
      </c>
      <c r="C112" s="61" t="s">
        <v>266</v>
      </c>
      <c r="D112" s="62"/>
      <c r="E112" s="3">
        <v>13.001760665482999</v>
      </c>
      <c r="F112" s="3" t="s">
        <v>431</v>
      </c>
      <c r="G112" s="3" t="s">
        <v>431</v>
      </c>
      <c r="H112" s="3">
        <v>44.150437990074003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1120.39330433706</v>
      </c>
      <c r="AL112" s="40" t="s">
        <v>459</v>
      </c>
    </row>
    <row r="113" spans="1:38" ht="26.25" customHeight="1" thickBot="1" x14ac:dyDescent="0.3">
      <c r="A113" s="60" t="s">
        <v>264</v>
      </c>
      <c r="B113" s="75" t="s">
        <v>267</v>
      </c>
      <c r="C113" s="76" t="s">
        <v>268</v>
      </c>
      <c r="D113" s="62"/>
      <c r="E113" s="3">
        <v>4.2533928626459998</v>
      </c>
      <c r="F113" s="3">
        <v>32.989047659463999</v>
      </c>
      <c r="G113" s="3" t="s">
        <v>431</v>
      </c>
      <c r="H113" s="3">
        <v>58.977438078836002</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207670.03049622342</v>
      </c>
      <c r="AL113" s="40" t="s">
        <v>458</v>
      </c>
    </row>
    <row r="114" spans="1:38" ht="26.25" customHeight="1" thickBot="1" x14ac:dyDescent="0.3">
      <c r="A114" s="60" t="s">
        <v>264</v>
      </c>
      <c r="B114" s="75" t="s">
        <v>269</v>
      </c>
      <c r="C114" s="76" t="s">
        <v>386</v>
      </c>
      <c r="D114" s="62"/>
      <c r="E114" s="3">
        <v>0.79767719162499995</v>
      </c>
      <c r="F114" s="3" t="s">
        <v>431</v>
      </c>
      <c r="G114" s="3" t="s">
        <v>431</v>
      </c>
      <c r="H114" s="3">
        <v>3.8827830062839999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6.9336020764E-2</v>
      </c>
      <c r="AE114" s="51"/>
      <c r="AF114" s="22" t="s">
        <v>433</v>
      </c>
      <c r="AG114" s="22" t="s">
        <v>433</v>
      </c>
      <c r="AH114" s="22" t="s">
        <v>433</v>
      </c>
      <c r="AI114" s="22" t="s">
        <v>433</v>
      </c>
      <c r="AJ114" s="22" t="s">
        <v>433</v>
      </c>
      <c r="AK114" s="22">
        <v>1328.2762598533948</v>
      </c>
      <c r="AL114" s="40" t="s">
        <v>460</v>
      </c>
    </row>
    <row r="115" spans="1:38" ht="26.25" customHeight="1" thickBot="1" x14ac:dyDescent="0.3">
      <c r="A115" s="60" t="s">
        <v>264</v>
      </c>
      <c r="B115" s="75" t="s">
        <v>270</v>
      </c>
      <c r="C115" s="76" t="s">
        <v>271</v>
      </c>
      <c r="D115" s="62"/>
      <c r="E115" s="3">
        <v>0.26333551288500001</v>
      </c>
      <c r="F115" s="3" t="s">
        <v>431</v>
      </c>
      <c r="G115" s="3" t="s">
        <v>431</v>
      </c>
      <c r="H115" s="3">
        <v>4.8121732804440001</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27.805490534828824</v>
      </c>
      <c r="AL115" s="40" t="s">
        <v>473</v>
      </c>
    </row>
    <row r="116" spans="1:38" ht="26.25" customHeight="1" thickBot="1" x14ac:dyDescent="0.3">
      <c r="A116" s="60" t="s">
        <v>264</v>
      </c>
      <c r="B116" s="60" t="s">
        <v>272</v>
      </c>
      <c r="C116" s="66" t="s">
        <v>408</v>
      </c>
      <c r="D116" s="62"/>
      <c r="E116" s="3">
        <v>2.871649958071</v>
      </c>
      <c r="F116" s="3">
        <v>1.227253034099</v>
      </c>
      <c r="G116" s="3" t="s">
        <v>431</v>
      </c>
      <c r="H116" s="3">
        <v>19.200365798037001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207670.03049622342</v>
      </c>
      <c r="AL116" s="40" t="s">
        <v>458</v>
      </c>
    </row>
    <row r="117" spans="1:38" ht="26.25" customHeight="1" thickBot="1" x14ac:dyDescent="0.3">
      <c r="A117" s="60" t="s">
        <v>264</v>
      </c>
      <c r="B117" s="60" t="s">
        <v>273</v>
      </c>
      <c r="C117" s="66" t="s">
        <v>274</v>
      </c>
      <c r="D117" s="62"/>
      <c r="E117" s="3">
        <v>4.3487246919400002</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316.56740144031448</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0.72472494579199997</v>
      </c>
      <c r="J119" s="3">
        <v>6.7249583493409997</v>
      </c>
      <c r="K119" s="3">
        <v>6.7249583493409997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11.899520864050032</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8.3256115473540007</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16.827806231885997</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11.047172548463999</v>
      </c>
      <c r="AD122" s="3" t="s">
        <v>431</v>
      </c>
      <c r="AE122" s="51"/>
      <c r="AF122" s="22" t="s">
        <v>431</v>
      </c>
      <c r="AG122" s="22" t="s">
        <v>431</v>
      </c>
      <c r="AH122" s="22" t="s">
        <v>431</v>
      </c>
      <c r="AI122" s="22" t="s">
        <v>431</v>
      </c>
      <c r="AJ122" s="22" t="s">
        <v>431</v>
      </c>
      <c r="AK122" s="22">
        <v>853.96273255799997</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3.3841910343300001</v>
      </c>
      <c r="G125" s="3" t="s">
        <v>431</v>
      </c>
      <c r="H125" s="3">
        <v>0.51214768658999998</v>
      </c>
      <c r="I125" s="3">
        <v>1.635251346E-3</v>
      </c>
      <c r="J125" s="3">
        <v>1.0852122569E-2</v>
      </c>
      <c r="K125" s="3">
        <v>1.3736864014E-2</v>
      </c>
      <c r="L125" s="3" t="s">
        <v>431</v>
      </c>
      <c r="M125" s="3" t="s">
        <v>431</v>
      </c>
      <c r="N125" s="3" t="s">
        <v>431</v>
      </c>
      <c r="O125" s="3" t="s">
        <v>431</v>
      </c>
      <c r="P125" s="3">
        <v>0.35831129281500002</v>
      </c>
      <c r="Q125" s="3" t="s">
        <v>431</v>
      </c>
      <c r="R125" s="3" t="s">
        <v>431</v>
      </c>
      <c r="S125" s="3" t="s">
        <v>431</v>
      </c>
      <c r="T125" s="3" t="s">
        <v>431</v>
      </c>
      <c r="U125" s="3" t="s">
        <v>431</v>
      </c>
      <c r="V125" s="3" t="s">
        <v>431</v>
      </c>
      <c r="W125" s="3">
        <v>1.071516148245</v>
      </c>
      <c r="X125" s="3" t="s">
        <v>431</v>
      </c>
      <c r="Y125" s="3" t="s">
        <v>431</v>
      </c>
      <c r="Z125" s="3" t="s">
        <v>431</v>
      </c>
      <c r="AA125" s="3" t="s">
        <v>431</v>
      </c>
      <c r="AB125" s="3" t="s">
        <v>431</v>
      </c>
      <c r="AC125" s="3" t="s">
        <v>431</v>
      </c>
      <c r="AD125" s="3">
        <v>0.85017237304600002</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4.1078134879429999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0.31311793979399999</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0.231509068328</v>
      </c>
      <c r="F130" s="3">
        <v>1.0767409667999999E-2</v>
      </c>
      <c r="G130" s="3">
        <v>2.2032086961000001E-2</v>
      </c>
      <c r="H130" s="3">
        <v>1.400588348E-3</v>
      </c>
      <c r="I130" s="3">
        <v>3.1943121409999998E-3</v>
      </c>
      <c r="J130" s="3">
        <v>5.5900462500000003E-3</v>
      </c>
      <c r="K130" s="3">
        <v>7.9857803599999999E-3</v>
      </c>
      <c r="L130" s="3">
        <v>1.11800925E-4</v>
      </c>
      <c r="M130" s="3">
        <v>8.2725178459000001E-2</v>
      </c>
      <c r="N130" s="3">
        <v>0.103252320818</v>
      </c>
      <c r="O130" s="3">
        <v>4.5691254349999998E-3</v>
      </c>
      <c r="P130" s="3">
        <v>4.2504900472E-2</v>
      </c>
      <c r="Q130" s="3">
        <v>3.8046645179999998E-3</v>
      </c>
      <c r="R130" s="3">
        <v>2.5614949957000002E-2</v>
      </c>
      <c r="S130" s="3">
        <v>4.4405573965E-2</v>
      </c>
      <c r="T130" s="3">
        <v>2.9304746093999998E-2</v>
      </c>
      <c r="U130" s="3" t="s">
        <v>431</v>
      </c>
      <c r="V130" s="3">
        <v>3.1438220000000001E-6</v>
      </c>
      <c r="W130" s="3">
        <v>2.0106578296099999</v>
      </c>
      <c r="X130" s="3">
        <v>2.1943718000000001E-5</v>
      </c>
      <c r="Y130" s="3">
        <v>9.5089443000000002E-5</v>
      </c>
      <c r="Z130" s="3">
        <v>9.5089443000000002E-5</v>
      </c>
      <c r="AA130" s="3" t="s">
        <v>431</v>
      </c>
      <c r="AB130" s="3">
        <v>2.12122604E-4</v>
      </c>
      <c r="AC130" s="3">
        <v>7.3145724999999995E-2</v>
      </c>
      <c r="AD130" s="3">
        <v>7.6676897930999993E-2</v>
      </c>
      <c r="AE130" s="51"/>
      <c r="AF130" s="22" t="s">
        <v>431</v>
      </c>
      <c r="AG130" s="22" t="s">
        <v>431</v>
      </c>
      <c r="AH130" s="22" t="s">
        <v>431</v>
      </c>
      <c r="AI130" s="22" t="s">
        <v>431</v>
      </c>
      <c r="AJ130" s="22" t="s">
        <v>431</v>
      </c>
      <c r="AK130" s="22">
        <v>146.29145</v>
      </c>
      <c r="AL130" s="40" t="s">
        <v>301</v>
      </c>
    </row>
    <row r="131" spans="1:38" ht="26.25" customHeight="1" thickBot="1" x14ac:dyDescent="0.3">
      <c r="A131" s="60" t="s">
        <v>289</v>
      </c>
      <c r="B131" s="64" t="s">
        <v>304</v>
      </c>
      <c r="C131" s="72" t="s">
        <v>305</v>
      </c>
      <c r="D131" s="62"/>
      <c r="E131" s="3">
        <v>0.19232672545000001</v>
      </c>
      <c r="F131" s="3">
        <v>7.4793726564000004E-2</v>
      </c>
      <c r="G131" s="3">
        <v>0.117532998886</v>
      </c>
      <c r="H131" s="3" t="s">
        <v>431</v>
      </c>
      <c r="I131" s="3">
        <v>1.0318481452999999E-2</v>
      </c>
      <c r="J131" s="3">
        <v>1.8057342556E-2</v>
      </c>
      <c r="K131" s="3">
        <v>2.5796203659000001E-2</v>
      </c>
      <c r="L131" s="3">
        <v>3.6114685099999998E-4</v>
      </c>
      <c r="M131" s="3">
        <v>0.160272271208</v>
      </c>
      <c r="N131" s="3">
        <v>3.1550184427E-2</v>
      </c>
      <c r="O131" s="3">
        <v>4.4731739009999999E-3</v>
      </c>
      <c r="P131" s="3">
        <v>2.6112706432000001E-2</v>
      </c>
      <c r="Q131" s="3">
        <v>5.4217000620000004E-3</v>
      </c>
      <c r="R131" s="3">
        <v>7.2932114761999997E-2</v>
      </c>
      <c r="S131" s="3">
        <v>0.13734186872599999</v>
      </c>
      <c r="T131" s="3">
        <v>6.6496593241000004E-2</v>
      </c>
      <c r="U131" s="3" t="s">
        <v>431</v>
      </c>
      <c r="V131" s="3">
        <v>0.65833985738699996</v>
      </c>
      <c r="W131" s="3">
        <v>6.8439449981000003E-2</v>
      </c>
      <c r="X131" s="3">
        <v>7.4793726999999996E-5</v>
      </c>
      <c r="Y131" s="3">
        <v>3.3657176999999999E-4</v>
      </c>
      <c r="Z131" s="3">
        <v>3.3657176999999999E-4</v>
      </c>
      <c r="AA131" s="3" t="s">
        <v>431</v>
      </c>
      <c r="AB131" s="3">
        <v>7.4793726699999997E-4</v>
      </c>
      <c r="AC131" s="3">
        <v>5.3424090403000002E-2</v>
      </c>
      <c r="AD131" s="3">
        <v>2.2363324242999999E-2</v>
      </c>
      <c r="AE131" s="51"/>
      <c r="AF131" s="22" t="s">
        <v>431</v>
      </c>
      <c r="AG131" s="22" t="s">
        <v>431</v>
      </c>
      <c r="AH131" s="22" t="s">
        <v>431</v>
      </c>
      <c r="AI131" s="22" t="s">
        <v>431</v>
      </c>
      <c r="AJ131" s="22" t="s">
        <v>431</v>
      </c>
      <c r="AK131" s="22">
        <v>106.84818080545401</v>
      </c>
      <c r="AL131" s="40" t="s">
        <v>301</v>
      </c>
    </row>
    <row r="132" spans="1:38" ht="26.25" customHeight="1" thickBot="1" x14ac:dyDescent="0.3">
      <c r="A132" s="60" t="s">
        <v>289</v>
      </c>
      <c r="B132" s="64" t="s">
        <v>306</v>
      </c>
      <c r="C132" s="72" t="s">
        <v>307</v>
      </c>
      <c r="D132" s="62"/>
      <c r="E132" s="3">
        <v>0.34160968629499999</v>
      </c>
      <c r="F132" s="3">
        <v>0.17573136</v>
      </c>
      <c r="G132" s="3">
        <v>0.46861696000000003</v>
      </c>
      <c r="H132" s="3">
        <v>4.1840799999999997E-2</v>
      </c>
      <c r="I132" s="3">
        <v>5.8816210241999997E-2</v>
      </c>
      <c r="J132" s="3">
        <v>0.10292836800000001</v>
      </c>
      <c r="K132" s="3">
        <v>0.147040525758</v>
      </c>
      <c r="L132" s="3">
        <v>2.0585673580000002E-3</v>
      </c>
      <c r="M132" s="3">
        <v>3.2426620000000002</v>
      </c>
      <c r="N132" s="3">
        <v>2.4260086986999999E-2</v>
      </c>
      <c r="O132" s="3">
        <v>7.0379315700000002E-3</v>
      </c>
      <c r="P132" s="3">
        <v>6.1241968220000003E-3</v>
      </c>
      <c r="Q132" s="3">
        <v>1.0324599027E-2</v>
      </c>
      <c r="R132" s="3">
        <v>0.35146272000000001</v>
      </c>
      <c r="S132" s="3">
        <v>1.0041792</v>
      </c>
      <c r="T132" s="3">
        <v>0.20083583999999999</v>
      </c>
      <c r="U132" s="3" t="s">
        <v>431</v>
      </c>
      <c r="V132" s="3">
        <v>1.6568956800000001</v>
      </c>
      <c r="W132" s="3">
        <v>3.4425689687000001E-2</v>
      </c>
      <c r="X132" s="3" t="s">
        <v>431</v>
      </c>
      <c r="Y132" s="3" t="s">
        <v>431</v>
      </c>
      <c r="Z132" s="3" t="s">
        <v>431</v>
      </c>
      <c r="AA132" s="3" t="s">
        <v>431</v>
      </c>
      <c r="AB132" s="3" t="s">
        <v>431</v>
      </c>
      <c r="AC132" s="3">
        <v>0.98325879999999999</v>
      </c>
      <c r="AD132" s="3">
        <v>0.31380599999999997</v>
      </c>
      <c r="AE132" s="51"/>
      <c r="AF132" s="22" t="s">
        <v>431</v>
      </c>
      <c r="AG132" s="22" t="s">
        <v>431</v>
      </c>
      <c r="AH132" s="22" t="s">
        <v>431</v>
      </c>
      <c r="AI132" s="22" t="s">
        <v>431</v>
      </c>
      <c r="AJ132" s="22" t="s">
        <v>431</v>
      </c>
      <c r="AK132" s="22">
        <v>209.20400000000001</v>
      </c>
      <c r="AL132" s="40" t="s">
        <v>301</v>
      </c>
    </row>
    <row r="133" spans="1:38" ht="26.25" customHeight="1" thickBot="1" x14ac:dyDescent="0.3">
      <c r="A133" s="60" t="s">
        <v>289</v>
      </c>
      <c r="B133" s="64" t="s">
        <v>308</v>
      </c>
      <c r="C133" s="72" t="s">
        <v>309</v>
      </c>
      <c r="D133" s="62"/>
      <c r="E133" s="3">
        <v>0.59507637499999999</v>
      </c>
      <c r="F133" s="3">
        <v>2.0055163550000001</v>
      </c>
      <c r="G133" s="3">
        <v>0.21294985499999999</v>
      </c>
      <c r="H133" s="3" t="s">
        <v>431</v>
      </c>
      <c r="I133" s="3">
        <v>0.28022346694</v>
      </c>
      <c r="J133" s="3">
        <v>0.3247244245</v>
      </c>
      <c r="K133" s="3">
        <v>0.45860534284900001</v>
      </c>
      <c r="L133" s="3">
        <v>9.8078213429999995E-3</v>
      </c>
      <c r="M133" s="3">
        <v>3.3594069000000002</v>
      </c>
      <c r="N133" s="3">
        <v>1.2742780049999999E-2</v>
      </c>
      <c r="O133" s="3">
        <v>2.13440505E-3</v>
      </c>
      <c r="P133" s="3">
        <v>0.59148731478000005</v>
      </c>
      <c r="Q133" s="3">
        <v>5.7751993500000003E-3</v>
      </c>
      <c r="R133" s="3">
        <v>5.7539825999999997E-3</v>
      </c>
      <c r="S133" s="3">
        <v>5.2744840500000001E-3</v>
      </c>
      <c r="T133" s="3">
        <v>7.3537255499999997E-3</v>
      </c>
      <c r="U133" s="3">
        <v>8.3933463E-3</v>
      </c>
      <c r="V133" s="3">
        <v>6.7944520199999997E-2</v>
      </c>
      <c r="W133" s="3">
        <v>0.25000036726199998</v>
      </c>
      <c r="X133" s="3">
        <v>5.601222E-6</v>
      </c>
      <c r="Y133" s="3">
        <v>3.0594549999999999E-6</v>
      </c>
      <c r="Z133" s="3">
        <v>2.7327169999999999E-6</v>
      </c>
      <c r="AA133" s="3">
        <v>2.9661019999999999E-6</v>
      </c>
      <c r="AB133" s="3">
        <v>1.4359495999999999E-5</v>
      </c>
      <c r="AC133" s="3" t="s">
        <v>431</v>
      </c>
      <c r="AD133" s="3" t="s">
        <v>431</v>
      </c>
      <c r="AE133" s="51"/>
      <c r="AF133" s="22" t="s">
        <v>431</v>
      </c>
      <c r="AG133" s="22" t="s">
        <v>431</v>
      </c>
      <c r="AH133" s="22" t="s">
        <v>431</v>
      </c>
      <c r="AI133" s="22" t="s">
        <v>431</v>
      </c>
      <c r="AJ133" s="22" t="s">
        <v>431</v>
      </c>
      <c r="AK133" s="22">
        <v>424.33500000000004</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0.44718202496499998</v>
      </c>
      <c r="F135" s="3">
        <v>5.5186568454230001</v>
      </c>
      <c r="G135" s="3" t="s">
        <v>431</v>
      </c>
      <c r="H135" s="3" t="s">
        <v>431</v>
      </c>
      <c r="I135" s="3">
        <v>5.079440318843</v>
      </c>
      <c r="J135" s="3">
        <v>5.3331688676800004</v>
      </c>
      <c r="K135" s="3">
        <v>5.5351806168259996</v>
      </c>
      <c r="L135" s="3">
        <v>1.152107074608</v>
      </c>
      <c r="M135" s="3">
        <v>22.002827920988</v>
      </c>
      <c r="N135" s="3">
        <v>1.8364901055999999E-2</v>
      </c>
      <c r="O135" s="3">
        <v>3.7479389910000001E-3</v>
      </c>
      <c r="P135" s="3" t="s">
        <v>431</v>
      </c>
      <c r="Q135" s="3">
        <v>9</v>
      </c>
      <c r="R135" s="3">
        <v>8.6999999999999993</v>
      </c>
      <c r="S135" s="3">
        <v>4.8</v>
      </c>
      <c r="T135" s="3" t="s">
        <v>431</v>
      </c>
      <c r="U135" s="3" t="s">
        <v>431</v>
      </c>
      <c r="V135" s="3" t="s">
        <v>431</v>
      </c>
      <c r="W135" s="3">
        <v>18.458722393580999</v>
      </c>
      <c r="X135" s="3">
        <v>0.20528934972499999</v>
      </c>
      <c r="Y135" s="3">
        <v>0.13122041891299999</v>
      </c>
      <c r="Z135" s="3">
        <v>0.115716078333</v>
      </c>
      <c r="AA135" s="3">
        <v>0.112128852934</v>
      </c>
      <c r="AB135" s="3">
        <v>0.56435469990499998</v>
      </c>
      <c r="AC135" s="3" t="s">
        <v>431</v>
      </c>
      <c r="AD135" s="3">
        <v>57.048226776047002</v>
      </c>
      <c r="AE135" s="51"/>
      <c r="AF135" s="22" t="s">
        <v>431</v>
      </c>
      <c r="AG135" s="22" t="s">
        <v>431</v>
      </c>
      <c r="AH135" s="22" t="s">
        <v>431</v>
      </c>
      <c r="AI135" s="22">
        <v>5502.5135881288998</v>
      </c>
      <c r="AJ135" s="22" t="s">
        <v>431</v>
      </c>
      <c r="AK135" s="22">
        <v>167.09530219794993</v>
      </c>
      <c r="AL135" s="40" t="s">
        <v>467</v>
      </c>
    </row>
    <row r="136" spans="1:38" ht="26.25" customHeight="1" thickBot="1" x14ac:dyDescent="0.3">
      <c r="A136" s="60" t="s">
        <v>289</v>
      </c>
      <c r="B136" s="60" t="s">
        <v>314</v>
      </c>
      <c r="C136" s="61" t="s">
        <v>315</v>
      </c>
      <c r="D136" s="62"/>
      <c r="E136" s="3" t="s">
        <v>431</v>
      </c>
      <c r="F136" s="3">
        <v>4.0302554219000003E-2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63743.377</v>
      </c>
      <c r="AL136" s="40" t="s">
        <v>458</v>
      </c>
    </row>
    <row r="137" spans="1:38" ht="26.25" customHeight="1" thickBot="1" x14ac:dyDescent="0.3">
      <c r="A137" s="60" t="s">
        <v>289</v>
      </c>
      <c r="B137" s="60" t="s">
        <v>316</v>
      </c>
      <c r="C137" s="61" t="s">
        <v>317</v>
      </c>
      <c r="D137" s="62"/>
      <c r="E137" s="3" t="s">
        <v>431</v>
      </c>
      <c r="F137" s="3">
        <v>0.42707121475299997</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1177.732450830523</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0.13911013080500001</v>
      </c>
      <c r="F139" s="3">
        <v>0.68632037351899999</v>
      </c>
      <c r="G139" s="3" t="s">
        <v>431</v>
      </c>
      <c r="H139" s="3" t="s">
        <v>431</v>
      </c>
      <c r="I139" s="3">
        <v>1.887722844972</v>
      </c>
      <c r="J139" s="3">
        <v>2.0318926092109999</v>
      </c>
      <c r="K139" s="3">
        <v>2.0904615763769998</v>
      </c>
      <c r="L139" s="3">
        <v>0.79284359488800005</v>
      </c>
      <c r="M139" s="3">
        <v>8.9295150430030006</v>
      </c>
      <c r="N139" s="3" t="s">
        <v>431</v>
      </c>
      <c r="O139" s="3" t="s">
        <v>431</v>
      </c>
      <c r="P139" s="3" t="s">
        <v>431</v>
      </c>
      <c r="Q139" s="3" t="s">
        <v>431</v>
      </c>
      <c r="R139" s="3" t="s">
        <v>431</v>
      </c>
      <c r="S139" s="3" t="s">
        <v>431</v>
      </c>
      <c r="T139" s="3" t="s">
        <v>431</v>
      </c>
      <c r="U139" s="3" t="s">
        <v>431</v>
      </c>
      <c r="V139" s="3" t="s">
        <v>431</v>
      </c>
      <c r="W139" s="3">
        <v>24.819704040213001</v>
      </c>
      <c r="X139" s="3">
        <v>0.26279511045600001</v>
      </c>
      <c r="Y139" s="3">
        <v>0.27977346238900003</v>
      </c>
      <c r="Z139" s="3">
        <v>0.103491515421</v>
      </c>
      <c r="AA139" s="3">
        <v>0.18305473216099999</v>
      </c>
      <c r="AB139" s="3">
        <v>0.82911482042700002</v>
      </c>
      <c r="AC139" s="3" t="s">
        <v>431</v>
      </c>
      <c r="AD139" s="3">
        <v>58.973868790052997</v>
      </c>
      <c r="AE139" s="51"/>
      <c r="AF139" s="22" t="s">
        <v>431</v>
      </c>
      <c r="AG139" s="22" t="s">
        <v>431</v>
      </c>
      <c r="AH139" s="22" t="s">
        <v>431</v>
      </c>
      <c r="AI139" s="22" t="s">
        <v>431</v>
      </c>
      <c r="AJ139" s="22" t="s">
        <v>431</v>
      </c>
      <c r="AK139" s="22">
        <v>163.42121704664083</v>
      </c>
      <c r="AL139" s="40" t="s">
        <v>469</v>
      </c>
    </row>
    <row r="140" spans="1:38" ht="26.25" customHeight="1" thickBot="1" x14ac:dyDescent="0.3">
      <c r="A140" s="60" t="s">
        <v>322</v>
      </c>
      <c r="B140" s="64" t="s">
        <v>323</v>
      </c>
      <c r="C140" s="61" t="s">
        <v>377</v>
      </c>
      <c r="D140" s="62"/>
      <c r="E140" s="3">
        <v>0.34562834514399998</v>
      </c>
      <c r="F140" s="3">
        <v>1.521085614265</v>
      </c>
      <c r="G140" s="3" t="s">
        <v>431</v>
      </c>
      <c r="H140" s="3">
        <v>13.628330740046</v>
      </c>
      <c r="I140" s="3">
        <v>2.7229835506E-2</v>
      </c>
      <c r="J140" s="3">
        <v>4.2789741509000001E-2</v>
      </c>
      <c r="K140" s="3">
        <v>9.3359436020000006E-2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690.09256262237511</v>
      </c>
      <c r="AL140" s="40" t="s">
        <v>470</v>
      </c>
    </row>
    <row r="141" spans="1:38" s="6" customFormat="1" ht="37.5" customHeight="1" thickBot="1" x14ac:dyDescent="0.35">
      <c r="A141" s="79"/>
      <c r="B141" s="80" t="s">
        <v>324</v>
      </c>
      <c r="C141" s="81" t="s">
        <v>387</v>
      </c>
      <c r="D141" s="79" t="s">
        <v>143</v>
      </c>
      <c r="E141" s="16">
        <v>1201.2694190493778</v>
      </c>
      <c r="F141" s="16">
        <v>914.35727198272548</v>
      </c>
      <c r="G141" s="16">
        <v>460.88548666433803</v>
      </c>
      <c r="H141" s="16">
        <v>262.11208628229105</v>
      </c>
      <c r="I141" s="16">
        <v>78.208904960621069</v>
      </c>
      <c r="J141" s="16">
        <v>136.08572965878361</v>
      </c>
      <c r="K141" s="16">
        <v>222.1185636635264</v>
      </c>
      <c r="L141" s="16">
        <v>19.714839812265563</v>
      </c>
      <c r="M141" s="16">
        <v>1843.2446759410234</v>
      </c>
      <c r="N141" s="16">
        <v>133.87314945202999</v>
      </c>
      <c r="O141" s="16">
        <v>4.1141786048940014</v>
      </c>
      <c r="P141" s="16">
        <v>6.2143380676510001</v>
      </c>
      <c r="Q141" s="16">
        <v>17.820686316138996</v>
      </c>
      <c r="R141" s="16">
        <v>47.586426907586997</v>
      </c>
      <c r="S141" s="16">
        <v>695.3548588037271</v>
      </c>
      <c r="T141" s="16">
        <v>117.09907645695702</v>
      </c>
      <c r="U141" s="16">
        <v>21.14377750881301</v>
      </c>
      <c r="V141" s="16">
        <v>519.515971700264</v>
      </c>
      <c r="W141" s="16">
        <v>130.61292249483913</v>
      </c>
      <c r="X141" s="16">
        <v>3.7390356426178242</v>
      </c>
      <c r="Y141" s="16">
        <v>4.1209708758973518</v>
      </c>
      <c r="Z141" s="16">
        <v>2.2697120687640977</v>
      </c>
      <c r="AA141" s="16">
        <v>2.8632282156244937</v>
      </c>
      <c r="AB141" s="16">
        <v>12.992946802903765</v>
      </c>
      <c r="AC141" s="16">
        <v>23.520778272724002</v>
      </c>
      <c r="AD141" s="16">
        <v>943.09822426376581</v>
      </c>
      <c r="AE141" s="52"/>
      <c r="AF141" s="16">
        <v>2816459.9268888063</v>
      </c>
      <c r="AG141" s="16">
        <v>1655800.6683629523</v>
      </c>
      <c r="AH141" s="16">
        <v>2735703.4837098233</v>
      </c>
      <c r="AI141" s="16">
        <v>308669.54892921977</v>
      </c>
      <c r="AJ141" s="16">
        <v>16741.802209033282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172.486395162788</v>
      </c>
      <c r="F143" s="9">
        <v>46.278369211203</v>
      </c>
      <c r="G143" s="9" t="s">
        <v>434</v>
      </c>
      <c r="H143" s="9">
        <v>8.1657499550839994</v>
      </c>
      <c r="I143" s="9">
        <v>4.5645465829000003</v>
      </c>
      <c r="J143" s="9">
        <v>4.5645465829000003</v>
      </c>
      <c r="K143" s="9">
        <v>4.5645465829000003</v>
      </c>
      <c r="L143" s="9">
        <v>3.5872747266529998</v>
      </c>
      <c r="M143" s="9">
        <v>519.53550706387102</v>
      </c>
      <c r="N143" s="9" t="s">
        <v>434</v>
      </c>
      <c r="O143" s="9" t="s">
        <v>434</v>
      </c>
      <c r="P143" s="9" t="s">
        <v>434</v>
      </c>
      <c r="Q143" s="9" t="s">
        <v>434</v>
      </c>
      <c r="R143" s="9" t="s">
        <v>434</v>
      </c>
      <c r="S143" s="9" t="s">
        <v>434</v>
      </c>
      <c r="T143" s="9" t="s">
        <v>434</v>
      </c>
      <c r="U143" s="9" t="s">
        <v>434</v>
      </c>
      <c r="V143" s="9" t="s">
        <v>434</v>
      </c>
      <c r="W143" s="9">
        <v>8.8018041051410005</v>
      </c>
      <c r="X143" s="9">
        <v>7.1477798002999998E-2</v>
      </c>
      <c r="Y143" s="9">
        <v>7.4787329649000006E-2</v>
      </c>
      <c r="Z143" s="9">
        <v>4.0625506954000003E-2</v>
      </c>
      <c r="AA143" s="9">
        <v>8.5132754877999997E-2</v>
      </c>
      <c r="AB143" s="9">
        <v>0.27202338948400001</v>
      </c>
      <c r="AC143" s="9" t="s">
        <v>434</v>
      </c>
      <c r="AD143" s="9">
        <v>1.7595410020000001E-3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67.157923176083003</v>
      </c>
      <c r="F144" s="9">
        <v>5.9148301091429998</v>
      </c>
      <c r="G144" s="9" t="s">
        <v>434</v>
      </c>
      <c r="H144" s="9">
        <v>0.20479162331299999</v>
      </c>
      <c r="I144" s="9">
        <v>2.8395341492199999</v>
      </c>
      <c r="J144" s="9">
        <v>2.8395341492199999</v>
      </c>
      <c r="K144" s="9">
        <v>2.8395341492199999</v>
      </c>
      <c r="L144" s="9">
        <v>2.3821875929499998</v>
      </c>
      <c r="M144" s="9">
        <v>34.784732557208002</v>
      </c>
      <c r="N144" s="9" t="s">
        <v>434</v>
      </c>
      <c r="O144" s="9" t="s">
        <v>434</v>
      </c>
      <c r="P144" s="9" t="s">
        <v>434</v>
      </c>
      <c r="Q144" s="9" t="s">
        <v>434</v>
      </c>
      <c r="R144" s="9" t="s">
        <v>434</v>
      </c>
      <c r="S144" s="9" t="s">
        <v>434</v>
      </c>
      <c r="T144" s="9" t="s">
        <v>434</v>
      </c>
      <c r="U144" s="9" t="s">
        <v>434</v>
      </c>
      <c r="V144" s="9" t="s">
        <v>434</v>
      </c>
      <c r="W144" s="9">
        <v>3.361013295372</v>
      </c>
      <c r="X144" s="9">
        <v>2.3114290026E-2</v>
      </c>
      <c r="Y144" s="9">
        <v>2.2402963663E-2</v>
      </c>
      <c r="Z144" s="9">
        <v>7.9230186649999999E-3</v>
      </c>
      <c r="AA144" s="9">
        <v>2.3808510256E-2</v>
      </c>
      <c r="AB144" s="9">
        <v>7.7248782610000011E-2</v>
      </c>
      <c r="AC144" s="9" t="s">
        <v>434</v>
      </c>
      <c r="AD144" s="9">
        <v>6.6991742900000004E-4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146.41899024089301</v>
      </c>
      <c r="F145" s="9">
        <v>3.737085456445</v>
      </c>
      <c r="G145" s="9" t="s">
        <v>434</v>
      </c>
      <c r="H145" s="9">
        <v>0.19303784336599999</v>
      </c>
      <c r="I145" s="9">
        <v>2.25648582568</v>
      </c>
      <c r="J145" s="9">
        <v>2.25648582568</v>
      </c>
      <c r="K145" s="9">
        <v>2.25648582568</v>
      </c>
      <c r="L145" s="9">
        <v>1.5694819227970001</v>
      </c>
      <c r="M145" s="9">
        <v>40.046870692710002</v>
      </c>
      <c r="N145" s="9" t="s">
        <v>434</v>
      </c>
      <c r="O145" s="9" t="s">
        <v>434</v>
      </c>
      <c r="P145" s="9" t="s">
        <v>434</v>
      </c>
      <c r="Q145" s="9" t="s">
        <v>434</v>
      </c>
      <c r="R145" s="9" t="s">
        <v>434</v>
      </c>
      <c r="S145" s="9" t="s">
        <v>434</v>
      </c>
      <c r="T145" s="9" t="s">
        <v>434</v>
      </c>
      <c r="U145" s="9" t="s">
        <v>434</v>
      </c>
      <c r="V145" s="9" t="s">
        <v>434</v>
      </c>
      <c r="W145" s="9">
        <v>1.518025986599</v>
      </c>
      <c r="X145" s="9">
        <v>9.331603091E-3</v>
      </c>
      <c r="Y145" s="9">
        <v>5.6508040938E-2</v>
      </c>
      <c r="Z145" s="9">
        <v>6.3143847579999995E-2</v>
      </c>
      <c r="AA145" s="9">
        <v>1.3442993853999999E-2</v>
      </c>
      <c r="AB145" s="9">
        <v>0.14242648546299999</v>
      </c>
      <c r="AC145" s="9" t="s">
        <v>434</v>
      </c>
      <c r="AD145" s="9">
        <v>2.28293173E-4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0.68787034255799995</v>
      </c>
      <c r="F146" s="9">
        <v>2.9167527441410002</v>
      </c>
      <c r="G146" s="9" t="s">
        <v>434</v>
      </c>
      <c r="H146" s="9">
        <v>8.3184024689999993E-3</v>
      </c>
      <c r="I146" s="9">
        <v>4.7233895130000002E-2</v>
      </c>
      <c r="J146" s="9">
        <v>4.7233895130000002E-2</v>
      </c>
      <c r="K146" s="9">
        <v>4.7233895130000002E-2</v>
      </c>
      <c r="L146" s="9">
        <v>9.9918359609999993E-3</v>
      </c>
      <c r="M146" s="9">
        <v>25.126599052652001</v>
      </c>
      <c r="N146" s="9" t="s">
        <v>434</v>
      </c>
      <c r="O146" s="9" t="s">
        <v>434</v>
      </c>
      <c r="P146" s="9" t="s">
        <v>434</v>
      </c>
      <c r="Q146" s="9" t="s">
        <v>434</v>
      </c>
      <c r="R146" s="9" t="s">
        <v>434</v>
      </c>
      <c r="S146" s="9" t="s">
        <v>434</v>
      </c>
      <c r="T146" s="9" t="s">
        <v>434</v>
      </c>
      <c r="U146" s="9" t="s">
        <v>434</v>
      </c>
      <c r="V146" s="9" t="s">
        <v>434</v>
      </c>
      <c r="W146" s="9">
        <v>7.4886183586999999E-2</v>
      </c>
      <c r="X146" s="9">
        <v>1.2344936961000001E-2</v>
      </c>
      <c r="Y146" s="9">
        <v>2.2632384429000001E-2</v>
      </c>
      <c r="Z146" s="9">
        <v>7.7155856010000003E-3</v>
      </c>
      <c r="AA146" s="9">
        <v>2.6490177229999998E-2</v>
      </c>
      <c r="AB146" s="9">
        <v>6.9183084221000002E-2</v>
      </c>
      <c r="AC146" s="9" t="s">
        <v>434</v>
      </c>
      <c r="AD146" s="9">
        <v>1.5037993999999999E-5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16.634916485769001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6.411625854825</v>
      </c>
      <c r="J148" s="9">
        <v>12.463655424602001</v>
      </c>
      <c r="K148" s="9">
        <v>15.790316713931</v>
      </c>
      <c r="L148" s="9">
        <v>1.418645265149</v>
      </c>
      <c r="M148" s="9" t="s">
        <v>431</v>
      </c>
      <c r="N148" s="9" t="s">
        <v>432</v>
      </c>
      <c r="O148" s="9" t="s">
        <v>432</v>
      </c>
      <c r="P148" s="9" t="s">
        <v>432</v>
      </c>
      <c r="Q148" s="9" t="s">
        <v>432</v>
      </c>
      <c r="R148" s="9" t="s">
        <v>432</v>
      </c>
      <c r="S148" s="9" t="s">
        <v>432</v>
      </c>
      <c r="T148" s="9" t="s">
        <v>432</v>
      </c>
      <c r="U148" s="9" t="s">
        <v>432</v>
      </c>
      <c r="V148" s="9" t="s">
        <v>432</v>
      </c>
      <c r="W148" s="9" t="s">
        <v>431</v>
      </c>
      <c r="X148" s="9">
        <v>3.6727249295999999E-2</v>
      </c>
      <c r="Y148" s="9">
        <v>3.3049978560000001E-3</v>
      </c>
      <c r="Z148" s="9">
        <v>4.8788063590000002E-3</v>
      </c>
      <c r="AA148" s="9" t="s">
        <v>431</v>
      </c>
      <c r="AB148" s="9">
        <v>4.4911053510999999E-2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2.6461999979300002</v>
      </c>
      <c r="J149" s="9">
        <v>4.9003703665379996</v>
      </c>
      <c r="K149" s="9">
        <v>9.8007407330749992</v>
      </c>
      <c r="L149" s="9">
        <v>0.103887851085</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1193.0045101963528</v>
      </c>
      <c r="F152" s="11">
        <v>906.03769097076611</v>
      </c>
      <c r="G152" s="11">
        <v>460.88548666433803</v>
      </c>
      <c r="H152" s="11">
        <v>261.05541896112896</v>
      </c>
      <c r="I152" s="11">
        <v>77.683930243687996</v>
      </c>
      <c r="J152" s="11">
        <v>135.13456027903501</v>
      </c>
      <c r="K152" s="11">
        <v>220.76856685665297</v>
      </c>
      <c r="L152" s="11">
        <v>19.694517374527997</v>
      </c>
      <c r="M152" s="11">
        <v>1771.7375755841606</v>
      </c>
      <c r="N152" s="11">
        <v>133.87314945202999</v>
      </c>
      <c r="O152" s="11">
        <v>4.1141786048940014</v>
      </c>
      <c r="P152" s="11">
        <v>6.2143380676510001</v>
      </c>
      <c r="Q152" s="11">
        <v>17.820686316138996</v>
      </c>
      <c r="R152" s="11">
        <v>47.586426907586997</v>
      </c>
      <c r="S152" s="11">
        <v>695.3548588037271</v>
      </c>
      <c r="T152" s="11">
        <v>117.09907645695702</v>
      </c>
      <c r="U152" s="11">
        <v>21.14377750881301</v>
      </c>
      <c r="V152" s="11">
        <v>519.515971700264</v>
      </c>
      <c r="W152" s="11">
        <v>130.264738264247</v>
      </c>
      <c r="X152" s="11">
        <v>3.8917480251749996</v>
      </c>
      <c r="Y152" s="11">
        <v>4.3002379363170009</v>
      </c>
      <c r="Z152" s="11">
        <v>2.3937792131100002</v>
      </c>
      <c r="AA152" s="11">
        <v>3.0117597977920005</v>
      </c>
      <c r="AB152" s="11">
        <v>13.597524972393998</v>
      </c>
      <c r="AC152" s="11">
        <v>23.520778272724002</v>
      </c>
      <c r="AD152" s="11">
        <v>943.09815469383102</v>
      </c>
      <c r="AE152" s="54"/>
      <c r="AF152" s="11">
        <v>2816459.9268888063</v>
      </c>
      <c r="AG152" s="11">
        <v>1655800.6683629523</v>
      </c>
      <c r="AH152" s="11">
        <v>2735703.4837098233</v>
      </c>
      <c r="AI152" s="11">
        <v>308669.54892921977</v>
      </c>
      <c r="AJ152" s="11">
        <v>16741.802209033282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1193.0045101963528</v>
      </c>
      <c r="F154" s="11">
        <v>906.03769097076611</v>
      </c>
      <c r="G154" s="11">
        <v>460.88548666433803</v>
      </c>
      <c r="H154" s="11">
        <v>261.05541896112896</v>
      </c>
      <c r="I154" s="11">
        <v>77.683930243687996</v>
      </c>
      <c r="J154" s="11">
        <v>135.13456027903501</v>
      </c>
      <c r="K154" s="11">
        <v>220.76856685665297</v>
      </c>
      <c r="L154" s="11">
        <v>19.694517374527997</v>
      </c>
      <c r="M154" s="11">
        <v>1771.7375755841606</v>
      </c>
      <c r="N154" s="11">
        <v>133.87314945202999</v>
      </c>
      <c r="O154" s="11">
        <v>4.1141786048940014</v>
      </c>
      <c r="P154" s="11">
        <v>6.2143380676510001</v>
      </c>
      <c r="Q154" s="11">
        <v>17.820686316138996</v>
      </c>
      <c r="R154" s="11">
        <v>47.586426907586997</v>
      </c>
      <c r="S154" s="11">
        <v>695.3548588037271</v>
      </c>
      <c r="T154" s="11">
        <v>117.09907645695702</v>
      </c>
      <c r="U154" s="11">
        <v>21.14377750881301</v>
      </c>
      <c r="V154" s="11">
        <v>519.515971700264</v>
      </c>
      <c r="W154" s="11">
        <v>130.264738264247</v>
      </c>
      <c r="X154" s="11">
        <v>3.8917480251749996</v>
      </c>
      <c r="Y154" s="11">
        <v>4.3002379363170009</v>
      </c>
      <c r="Z154" s="11">
        <v>2.3937792131100002</v>
      </c>
      <c r="AA154" s="11">
        <v>3.0117597977920005</v>
      </c>
      <c r="AB154" s="11">
        <v>13.597524972393998</v>
      </c>
      <c r="AC154" s="11">
        <v>23.520778272724002</v>
      </c>
      <c r="AD154" s="11">
        <v>943.09815469383102</v>
      </c>
      <c r="AE154" s="56"/>
      <c r="AF154" s="11">
        <v>2816459.9268888063</v>
      </c>
      <c r="AG154" s="11">
        <v>1655800.6683629523</v>
      </c>
      <c r="AH154" s="11">
        <v>2735703.4837098233</v>
      </c>
      <c r="AI154" s="11">
        <v>308669.54892921977</v>
      </c>
      <c r="AJ154" s="11">
        <v>16741.802209033282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152.44304084044001</v>
      </c>
      <c r="F157" s="19">
        <v>1.990543129215</v>
      </c>
      <c r="G157" s="19">
        <v>12.017660147796001</v>
      </c>
      <c r="H157" s="19" t="s">
        <v>431</v>
      </c>
      <c r="I157" s="19">
        <v>1.349273479416</v>
      </c>
      <c r="J157" s="19">
        <v>1.349273479416</v>
      </c>
      <c r="K157" s="19">
        <v>1.349273479416</v>
      </c>
      <c r="L157" s="19">
        <v>0.20239102191200001</v>
      </c>
      <c r="M157" s="19">
        <v>13.019299105822</v>
      </c>
      <c r="N157" s="19">
        <v>0.62696513506999996</v>
      </c>
      <c r="O157" s="19">
        <v>9.5076425219999997E-2</v>
      </c>
      <c r="P157" s="19">
        <v>9.5076425199999996E-4</v>
      </c>
      <c r="Q157" s="19">
        <v>4.7538212599999998E-4</v>
      </c>
      <c r="R157" s="19">
        <v>9.5076425219999997E-2</v>
      </c>
      <c r="S157" s="19">
        <v>0.21392161891299999</v>
      </c>
      <c r="T157" s="19">
        <v>0.33276748827000002</v>
      </c>
      <c r="U157" s="19">
        <v>1.359592598701</v>
      </c>
      <c r="V157" s="19">
        <v>9.5078790043000003E-2</v>
      </c>
      <c r="W157" s="19" t="s">
        <v>431</v>
      </c>
      <c r="X157" s="19" t="s">
        <v>431</v>
      </c>
      <c r="Y157" s="19" t="s">
        <v>431</v>
      </c>
      <c r="Z157" s="19" t="s">
        <v>431</v>
      </c>
      <c r="AA157" s="19" t="s">
        <v>431</v>
      </c>
      <c r="AB157" s="19" t="s">
        <v>431</v>
      </c>
      <c r="AC157" s="19" t="s">
        <v>431</v>
      </c>
      <c r="AD157" s="19" t="s">
        <v>431</v>
      </c>
      <c r="AE157" s="54"/>
      <c r="AF157" s="19">
        <v>417515.94024682685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4.9768343426859998</v>
      </c>
      <c r="F158" s="19">
        <v>0.33203218893699998</v>
      </c>
      <c r="G158" s="19">
        <v>0.46201506084600003</v>
      </c>
      <c r="H158" s="19" t="s">
        <v>431</v>
      </c>
      <c r="I158" s="19">
        <v>4.7999981104E-2</v>
      </c>
      <c r="J158" s="19">
        <v>4.7999981104E-2</v>
      </c>
      <c r="K158" s="19">
        <v>4.7999981104E-2</v>
      </c>
      <c r="L158" s="19">
        <v>7.1999971659999999E-3</v>
      </c>
      <c r="M158" s="19">
        <v>2.492362514087</v>
      </c>
      <c r="N158" s="19">
        <v>8.8774524288999998E-2</v>
      </c>
      <c r="O158" s="19">
        <v>3.6551824429999998E-3</v>
      </c>
      <c r="P158" s="19">
        <v>3.6551823999999997E-5</v>
      </c>
      <c r="Q158" s="19">
        <v>1.8275911999999998E-5</v>
      </c>
      <c r="R158" s="19">
        <v>3.6551824429999998E-3</v>
      </c>
      <c r="S158" s="19">
        <v>8.2239375240000002E-3</v>
      </c>
      <c r="T158" s="19">
        <v>1.2793138552E-2</v>
      </c>
      <c r="U158" s="19">
        <v>5.2257103536000001E-2</v>
      </c>
      <c r="V158" s="19">
        <v>3.6567432599999999E-3</v>
      </c>
      <c r="W158" s="19" t="s">
        <v>431</v>
      </c>
      <c r="X158" s="19" t="s">
        <v>431</v>
      </c>
      <c r="Y158" s="19" t="s">
        <v>431</v>
      </c>
      <c r="Z158" s="19" t="s">
        <v>431</v>
      </c>
      <c r="AA158" s="19" t="s">
        <v>431</v>
      </c>
      <c r="AB158" s="19" t="s">
        <v>431</v>
      </c>
      <c r="AC158" s="19" t="s">
        <v>431</v>
      </c>
      <c r="AD158" s="19" t="s">
        <v>431</v>
      </c>
      <c r="AE158" s="54"/>
      <c r="AF158" s="19">
        <v>16051.355931320024</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255.291964294</v>
      </c>
      <c r="F159" s="19">
        <v>8.571145721213</v>
      </c>
      <c r="G159" s="19">
        <v>81.361887112589002</v>
      </c>
      <c r="H159" s="19">
        <v>3.4792351988999999E-2</v>
      </c>
      <c r="I159" s="19">
        <v>8.0557031178089993</v>
      </c>
      <c r="J159" s="19">
        <v>8.5029587479520004</v>
      </c>
      <c r="K159" s="19">
        <v>8.5029587479520004</v>
      </c>
      <c r="L159" s="19">
        <v>1.4067767437000001</v>
      </c>
      <c r="M159" s="19">
        <v>10.744759028828</v>
      </c>
      <c r="N159" s="19">
        <v>0.56712103891900001</v>
      </c>
      <c r="O159" s="19">
        <v>5.7756444600999997E-2</v>
      </c>
      <c r="P159" s="19">
        <v>8.1412963355000006E-2</v>
      </c>
      <c r="Q159" s="19">
        <v>1.6088713351320001</v>
      </c>
      <c r="R159" s="19">
        <v>1.712555964958</v>
      </c>
      <c r="S159" s="19">
        <v>3.9113984016910002</v>
      </c>
      <c r="T159" s="19">
        <v>74.667922296496997</v>
      </c>
      <c r="U159" s="19">
        <v>0.60052853862400002</v>
      </c>
      <c r="V159" s="19">
        <v>4.1750822386940003</v>
      </c>
      <c r="W159" s="19">
        <v>1.2330797246709999</v>
      </c>
      <c r="X159" s="19">
        <v>6.9584703979999997E-3</v>
      </c>
      <c r="Y159" s="19">
        <v>3.4792351988999999E-2</v>
      </c>
      <c r="Z159" s="19">
        <v>3.4792351988999999E-2</v>
      </c>
      <c r="AA159" s="19">
        <v>3.4792351989999999E-3</v>
      </c>
      <c r="AB159" s="19">
        <v>8.0022409574999995E-2</v>
      </c>
      <c r="AC159" s="19">
        <v>0.41612337158599999</v>
      </c>
      <c r="AD159" s="19">
        <v>1.3539006645239999</v>
      </c>
      <c r="AE159" s="54"/>
      <c r="AF159" s="19">
        <v>143854.65237985065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8.9300000000000004E-2</v>
      </c>
      <c r="F163" s="21">
        <v>0.23499999999999999</v>
      </c>
      <c r="G163" s="21" t="s">
        <v>431</v>
      </c>
      <c r="H163" s="21">
        <v>0.23536572250000001</v>
      </c>
      <c r="I163" s="21">
        <v>0.12459272724500001</v>
      </c>
      <c r="J163" s="21">
        <v>0.15228</v>
      </c>
      <c r="K163" s="21">
        <v>0.23534181811300001</v>
      </c>
      <c r="L163" s="21">
        <v>1.1213345451999999E-2</v>
      </c>
      <c r="M163" s="21">
        <v>2.5379999999999998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7.4562854937000003E-2</v>
      </c>
      <c r="F164" s="21">
        <v>91.216458007889997</v>
      </c>
      <c r="G164" s="21" t="s">
        <v>431</v>
      </c>
      <c r="H164" s="21">
        <v>8.0674444844409994</v>
      </c>
      <c r="I164" s="21">
        <v>5.9861880179359996</v>
      </c>
      <c r="J164" s="21">
        <v>20.475579181610001</v>
      </c>
      <c r="K164" s="21">
        <v>40.110237870066001</v>
      </c>
      <c r="L164" s="21">
        <v>2.1085955298999998E-2</v>
      </c>
      <c r="M164" s="21">
        <v>2.1209714111640001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57C9E-E52F-4A6B-8B32-42A71FED7F0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2013</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269.05762894734897</v>
      </c>
      <c r="F14" s="3">
        <v>2.423205076311</v>
      </c>
      <c r="G14" s="3">
        <v>177.034023993613</v>
      </c>
      <c r="H14" s="3">
        <v>0.14752493338700001</v>
      </c>
      <c r="I14" s="3">
        <v>4.7439673847019996</v>
      </c>
      <c r="J14" s="3">
        <v>8.0561392236420009</v>
      </c>
      <c r="K14" s="3">
        <v>10.931920025126001</v>
      </c>
      <c r="L14" s="3">
        <v>0.12922479931</v>
      </c>
      <c r="M14" s="3">
        <v>80.649598238025007</v>
      </c>
      <c r="N14" s="3">
        <v>3.733159109032</v>
      </c>
      <c r="O14" s="3">
        <v>0.164850906431</v>
      </c>
      <c r="P14" s="3">
        <v>1.588487959991</v>
      </c>
      <c r="Q14" s="3">
        <v>1.1895474215770001</v>
      </c>
      <c r="R14" s="3">
        <v>2.1168075330699998</v>
      </c>
      <c r="S14" s="3">
        <v>2.3307006307410001</v>
      </c>
      <c r="T14" s="3">
        <v>3.8277695776459999</v>
      </c>
      <c r="U14" s="3">
        <v>10.531209504206</v>
      </c>
      <c r="V14" s="3">
        <v>13.648883078253</v>
      </c>
      <c r="W14" s="3">
        <v>2.3128648281889999</v>
      </c>
      <c r="X14" s="3">
        <v>0.13588086168800001</v>
      </c>
      <c r="Y14" s="3">
        <v>3.1715659234E-2</v>
      </c>
      <c r="Z14" s="3">
        <v>2.9163022189999999E-2</v>
      </c>
      <c r="AA14" s="3">
        <v>3.5601517328000001E-2</v>
      </c>
      <c r="AB14" s="3">
        <v>0.23236106043999999</v>
      </c>
      <c r="AC14" s="3">
        <v>8.8593823001090009</v>
      </c>
      <c r="AD14" s="3">
        <v>42.205501217578998</v>
      </c>
      <c r="AE14" s="51"/>
      <c r="AF14" s="22">
        <v>12155.191089554501</v>
      </c>
      <c r="AG14" s="22">
        <v>1236682.3661177761</v>
      </c>
      <c r="AH14" s="22">
        <v>569344.08733093098</v>
      </c>
      <c r="AI14" s="22">
        <v>219606.22784089859</v>
      </c>
      <c r="AJ14" s="22">
        <v>2087.53122236218</v>
      </c>
      <c r="AK14" s="22" t="s">
        <v>431</v>
      </c>
      <c r="AL14" s="40" t="s">
        <v>431</v>
      </c>
    </row>
    <row r="15" spans="1:38" ht="26.25" customHeight="1" thickBot="1" x14ac:dyDescent="0.3">
      <c r="A15" s="60" t="s">
        <v>54</v>
      </c>
      <c r="B15" s="60" t="s">
        <v>55</v>
      </c>
      <c r="C15" s="61" t="s">
        <v>56</v>
      </c>
      <c r="D15" s="62"/>
      <c r="E15" s="3">
        <v>17.421471</v>
      </c>
      <c r="F15" s="3">
        <v>0.719775530444</v>
      </c>
      <c r="G15" s="3">
        <v>42.969452273290003</v>
      </c>
      <c r="H15" s="3" t="s">
        <v>432</v>
      </c>
      <c r="I15" s="3">
        <v>0.74388194301400001</v>
      </c>
      <c r="J15" s="3">
        <v>1.173789609068</v>
      </c>
      <c r="K15" s="3">
        <v>1.532045997088</v>
      </c>
      <c r="L15" s="3">
        <v>2.8677507617000001E-2</v>
      </c>
      <c r="M15" s="3">
        <v>5.240399</v>
      </c>
      <c r="N15" s="3">
        <v>0.40960130219300001</v>
      </c>
      <c r="O15" s="3">
        <v>1.490534913E-2</v>
      </c>
      <c r="P15" s="3">
        <v>8.7183887868999999E-2</v>
      </c>
      <c r="Q15" s="3">
        <v>3.9782010461000002E-2</v>
      </c>
      <c r="R15" s="3">
        <v>6.1782733796000001E-2</v>
      </c>
      <c r="S15" s="3">
        <v>0.12424231303</v>
      </c>
      <c r="T15" s="3">
        <v>3.036197720868</v>
      </c>
      <c r="U15" s="3">
        <v>0.177854056732</v>
      </c>
      <c r="V15" s="3">
        <v>0.850440265719</v>
      </c>
      <c r="W15" s="3">
        <v>0.124795685855</v>
      </c>
      <c r="X15" s="3">
        <v>2.0253967510000001E-3</v>
      </c>
      <c r="Y15" s="3">
        <v>1.4328903019999999E-3</v>
      </c>
      <c r="Z15" s="3">
        <v>1.262885823E-3</v>
      </c>
      <c r="AA15" s="3">
        <v>1.261310412E-3</v>
      </c>
      <c r="AB15" s="3">
        <v>5.982483288E-3</v>
      </c>
      <c r="AC15" s="3">
        <v>3.0793628250000002E-3</v>
      </c>
      <c r="AD15" s="3" t="s">
        <v>431</v>
      </c>
      <c r="AE15" s="51"/>
      <c r="AF15" s="22">
        <v>192722.92461620807</v>
      </c>
      <c r="AG15" s="22" t="s">
        <v>433</v>
      </c>
      <c r="AH15" s="22">
        <v>27090.901460954399</v>
      </c>
      <c r="AI15" s="22" t="s">
        <v>433</v>
      </c>
      <c r="AJ15" s="22" t="s">
        <v>433</v>
      </c>
      <c r="AK15" s="22" t="s">
        <v>431</v>
      </c>
      <c r="AL15" s="40" t="s">
        <v>431</v>
      </c>
    </row>
    <row r="16" spans="1:38" ht="26.25" customHeight="1" thickBot="1" x14ac:dyDescent="0.3">
      <c r="A16" s="60" t="s">
        <v>54</v>
      </c>
      <c r="B16" s="60" t="s">
        <v>57</v>
      </c>
      <c r="C16" s="61" t="s">
        <v>58</v>
      </c>
      <c r="D16" s="62"/>
      <c r="E16" s="3">
        <v>55.173487450388997</v>
      </c>
      <c r="F16" s="3">
        <v>2.8986629824430001</v>
      </c>
      <c r="G16" s="3">
        <v>5.4402736541790002</v>
      </c>
      <c r="H16" s="3" t="s">
        <v>432</v>
      </c>
      <c r="I16" s="3">
        <v>0.45159461093600001</v>
      </c>
      <c r="J16" s="3">
        <v>0.51347431814</v>
      </c>
      <c r="K16" s="3">
        <v>0.62332973850600004</v>
      </c>
      <c r="L16" s="3">
        <v>0.211079954131</v>
      </c>
      <c r="M16" s="3">
        <v>16.719620425938999</v>
      </c>
      <c r="N16" s="3">
        <v>0.217719110967</v>
      </c>
      <c r="O16" s="3">
        <v>1.7343342409000002E-2</v>
      </c>
      <c r="P16" s="3">
        <v>0.11043000180900001</v>
      </c>
      <c r="Q16" s="3">
        <v>4.3295548787000003E-2</v>
      </c>
      <c r="R16" s="3">
        <v>2.2780057145000001E-2</v>
      </c>
      <c r="S16" s="3">
        <v>0.151778083058</v>
      </c>
      <c r="T16" s="3">
        <v>0.97337471336900006</v>
      </c>
      <c r="U16" s="3">
        <v>0.100655480519</v>
      </c>
      <c r="V16" s="3">
        <v>0.29477493976800001</v>
      </c>
      <c r="W16" s="3">
        <v>0.29056347701500002</v>
      </c>
      <c r="X16" s="3">
        <v>1.64509996E-4</v>
      </c>
      <c r="Y16" s="3">
        <v>6.8599896699999999E-4</v>
      </c>
      <c r="Z16" s="3">
        <v>2.7321210600000001E-4</v>
      </c>
      <c r="AA16" s="3">
        <v>2.54143114E-4</v>
      </c>
      <c r="AB16" s="3">
        <v>1.377864183E-3</v>
      </c>
      <c r="AC16" s="3">
        <v>4.4394480000000002E-5</v>
      </c>
      <c r="AD16" s="3">
        <v>2.5999999999999999E-3</v>
      </c>
      <c r="AE16" s="51"/>
      <c r="AF16" s="22">
        <v>26370.523439101198</v>
      </c>
      <c r="AG16" s="22">
        <v>14553.532439999999</v>
      </c>
      <c r="AH16" s="22">
        <v>186442.4806685457</v>
      </c>
      <c r="AI16" s="22" t="s">
        <v>433</v>
      </c>
      <c r="AJ16" s="22" t="s">
        <v>433</v>
      </c>
      <c r="AK16" s="22" t="s">
        <v>431</v>
      </c>
      <c r="AL16" s="40" t="s">
        <v>431</v>
      </c>
    </row>
    <row r="17" spans="1:38" ht="26.25" customHeight="1" thickBot="1" x14ac:dyDescent="0.3">
      <c r="A17" s="60" t="s">
        <v>54</v>
      </c>
      <c r="B17" s="60" t="s">
        <v>59</v>
      </c>
      <c r="C17" s="61" t="s">
        <v>60</v>
      </c>
      <c r="D17" s="62"/>
      <c r="E17" s="3">
        <v>11.849440624601</v>
      </c>
      <c r="F17" s="3">
        <v>0.76674778624999995</v>
      </c>
      <c r="G17" s="3">
        <v>14.422839931367999</v>
      </c>
      <c r="H17" s="3" t="s">
        <v>434</v>
      </c>
      <c r="I17" s="3">
        <v>0.30797999875400001</v>
      </c>
      <c r="J17" s="3">
        <v>0.79849340945500002</v>
      </c>
      <c r="K17" s="3">
        <v>0.80771661219500002</v>
      </c>
      <c r="L17" s="3">
        <v>3.8531486732999998E-2</v>
      </c>
      <c r="M17" s="3">
        <v>165.66076115714799</v>
      </c>
      <c r="N17" s="3">
        <v>8.3441887704000003E-2</v>
      </c>
      <c r="O17" s="3">
        <v>3.19588094E-3</v>
      </c>
      <c r="P17" s="3">
        <v>3.9826192245000003E-2</v>
      </c>
      <c r="Q17" s="3">
        <v>2.1181920991000001E-2</v>
      </c>
      <c r="R17" s="3">
        <v>9.5395442919999993E-3</v>
      </c>
      <c r="S17" s="3">
        <v>1.5009765604000001E-2</v>
      </c>
      <c r="T17" s="3">
        <v>0.18917961983600001</v>
      </c>
      <c r="U17" s="3">
        <v>4.7566881290000002E-3</v>
      </c>
      <c r="V17" s="3">
        <v>0.13627481556500001</v>
      </c>
      <c r="W17" s="3">
        <v>0.16026973513600001</v>
      </c>
      <c r="X17" s="3">
        <v>5.8217667E-5</v>
      </c>
      <c r="Y17" s="3">
        <v>1.21022408E-4</v>
      </c>
      <c r="Z17" s="3">
        <v>7.9013559999999996E-5</v>
      </c>
      <c r="AA17" s="3">
        <v>7.6700517999999998E-5</v>
      </c>
      <c r="AB17" s="3">
        <v>3.3495415300000003E-4</v>
      </c>
      <c r="AC17" s="3">
        <v>1.2441975269999999E-3</v>
      </c>
      <c r="AD17" s="3">
        <v>5.3179999999999998E-2</v>
      </c>
      <c r="AE17" s="51"/>
      <c r="AF17" s="22">
        <v>556.91008035467303</v>
      </c>
      <c r="AG17" s="22">
        <v>79523.765531769008</v>
      </c>
      <c r="AH17" s="22">
        <v>19808.563408422102</v>
      </c>
      <c r="AI17" s="22" t="s">
        <v>432</v>
      </c>
      <c r="AJ17" s="22" t="s">
        <v>432</v>
      </c>
      <c r="AK17" s="22" t="s">
        <v>431</v>
      </c>
      <c r="AL17" s="40" t="s">
        <v>431</v>
      </c>
    </row>
    <row r="18" spans="1:38" ht="26.25" customHeight="1" thickBot="1" x14ac:dyDescent="0.3">
      <c r="A18" s="60" t="s">
        <v>54</v>
      </c>
      <c r="B18" s="60" t="s">
        <v>61</v>
      </c>
      <c r="C18" s="61" t="s">
        <v>62</v>
      </c>
      <c r="D18" s="62"/>
      <c r="E18" s="3">
        <v>0.57497559909999996</v>
      </c>
      <c r="F18" s="3">
        <v>3.8002543407000003E-2</v>
      </c>
      <c r="G18" s="3">
        <v>0.797004151306</v>
      </c>
      <c r="H18" s="3" t="s">
        <v>434</v>
      </c>
      <c r="I18" s="3">
        <v>0.101636467331</v>
      </c>
      <c r="J18" s="3">
        <v>0.10978618852700001</v>
      </c>
      <c r="K18" s="3">
        <v>0.116124860579</v>
      </c>
      <c r="L18" s="3">
        <v>2.5095554069999998E-3</v>
      </c>
      <c r="M18" s="3">
        <v>1.0298984229979999</v>
      </c>
      <c r="N18" s="3">
        <v>4.5933917556999999E-2</v>
      </c>
      <c r="O18" s="3">
        <v>7.9928664799999998E-4</v>
      </c>
      <c r="P18" s="3">
        <v>2.1314159597999999E-2</v>
      </c>
      <c r="Q18" s="3">
        <v>1.1307371457E-2</v>
      </c>
      <c r="R18" s="3">
        <v>4.0725707199999999E-3</v>
      </c>
      <c r="S18" s="3">
        <v>6.7763862319999996E-3</v>
      </c>
      <c r="T18" s="3">
        <v>2.324200773E-2</v>
      </c>
      <c r="U18" s="3">
        <v>1.9304509409999999E-3</v>
      </c>
      <c r="V18" s="3">
        <v>7.2656399937999994E-2</v>
      </c>
      <c r="W18" s="3">
        <v>0.18775321071500001</v>
      </c>
      <c r="X18" s="3">
        <v>5.0481666999999998E-5</v>
      </c>
      <c r="Y18" s="3">
        <v>6.8630271800000002E-4</v>
      </c>
      <c r="Z18" s="3">
        <v>4.6813539699999999E-4</v>
      </c>
      <c r="AA18" s="3">
        <v>3.5213875099999998E-4</v>
      </c>
      <c r="AB18" s="3">
        <v>1.5570585329999999E-3</v>
      </c>
      <c r="AC18" s="3">
        <v>5.6527544800000001E-4</v>
      </c>
      <c r="AD18" s="3">
        <v>3.8019999999999998E-2</v>
      </c>
      <c r="AE18" s="51"/>
      <c r="AF18" s="22">
        <v>17.500958427600001</v>
      </c>
      <c r="AG18" s="22">
        <v>905.52457633639995</v>
      </c>
      <c r="AH18" s="22">
        <v>7775.6315730595998</v>
      </c>
      <c r="AI18" s="22" t="s">
        <v>432</v>
      </c>
      <c r="AJ18" s="22" t="s">
        <v>432</v>
      </c>
      <c r="AK18" s="22" t="s">
        <v>431</v>
      </c>
      <c r="AL18" s="40" t="s">
        <v>431</v>
      </c>
    </row>
    <row r="19" spans="1:38" ht="26.25" customHeight="1" thickBot="1" x14ac:dyDescent="0.3">
      <c r="A19" s="60" t="s">
        <v>54</v>
      </c>
      <c r="B19" s="60" t="s">
        <v>63</v>
      </c>
      <c r="C19" s="61" t="s">
        <v>64</v>
      </c>
      <c r="D19" s="62"/>
      <c r="E19" s="3">
        <v>8.9082372197460007</v>
      </c>
      <c r="F19" s="3">
        <v>0.46728689175999999</v>
      </c>
      <c r="G19" s="3">
        <v>5.6505911072290003</v>
      </c>
      <c r="H19" s="3">
        <v>1.5891070999999998E-5</v>
      </c>
      <c r="I19" s="3">
        <v>0.49890432724099998</v>
      </c>
      <c r="J19" s="3">
        <v>0.54898381142899999</v>
      </c>
      <c r="K19" s="3">
        <v>0.57304997622700005</v>
      </c>
      <c r="L19" s="3">
        <v>4.7762173893999997E-2</v>
      </c>
      <c r="M19" s="3">
        <v>6.7696431141410001</v>
      </c>
      <c r="N19" s="3">
        <v>0.31739617207900001</v>
      </c>
      <c r="O19" s="3">
        <v>1.1162800860000001E-2</v>
      </c>
      <c r="P19" s="3">
        <v>0.16896511227700001</v>
      </c>
      <c r="Q19" s="3">
        <v>8.3649855396999998E-2</v>
      </c>
      <c r="R19" s="3">
        <v>3.5615427371999998E-2</v>
      </c>
      <c r="S19" s="3">
        <v>5.4175902465000002E-2</v>
      </c>
      <c r="T19" s="3">
        <v>0.62415663078500006</v>
      </c>
      <c r="U19" s="3">
        <v>1.8103514016000001E-2</v>
      </c>
      <c r="V19" s="3">
        <v>0.54711353016599995</v>
      </c>
      <c r="W19" s="3">
        <v>0.42032493918800001</v>
      </c>
      <c r="X19" s="3">
        <v>1.0692135799999999E-4</v>
      </c>
      <c r="Y19" s="3">
        <v>1.8023201200000001E-4</v>
      </c>
      <c r="Z19" s="3">
        <v>1.5042584699999999E-4</v>
      </c>
      <c r="AA19" s="3">
        <v>1.45261818E-4</v>
      </c>
      <c r="AB19" s="3">
        <v>5.8284103500000004E-4</v>
      </c>
      <c r="AC19" s="3">
        <v>4.1606592949999998E-3</v>
      </c>
      <c r="AD19" s="3">
        <v>0.25375999999999999</v>
      </c>
      <c r="AE19" s="51"/>
      <c r="AF19" s="22">
        <v>56433.084319666399</v>
      </c>
      <c r="AG19" s="22">
        <v>6394.7520000000004</v>
      </c>
      <c r="AH19" s="22">
        <v>100822.56511103027</v>
      </c>
      <c r="AI19" s="22">
        <v>13.242559366028599</v>
      </c>
      <c r="AJ19" s="22" t="s">
        <v>432</v>
      </c>
      <c r="AK19" s="22" t="s">
        <v>431</v>
      </c>
      <c r="AL19" s="40" t="s">
        <v>431</v>
      </c>
    </row>
    <row r="20" spans="1:38" ht="26.25" customHeight="1" thickBot="1" x14ac:dyDescent="0.3">
      <c r="A20" s="60" t="s">
        <v>54</v>
      </c>
      <c r="B20" s="60" t="s">
        <v>65</v>
      </c>
      <c r="C20" s="61" t="s">
        <v>66</v>
      </c>
      <c r="D20" s="62"/>
      <c r="E20" s="3">
        <v>3.7358255321530001</v>
      </c>
      <c r="F20" s="3">
        <v>0.28981195509699997</v>
      </c>
      <c r="G20" s="3">
        <v>3.1907021794800001</v>
      </c>
      <c r="H20" s="3">
        <v>6.8172695620000003E-3</v>
      </c>
      <c r="I20" s="3">
        <v>0.48436082020299998</v>
      </c>
      <c r="J20" s="3">
        <v>0.51844442091599996</v>
      </c>
      <c r="K20" s="3">
        <v>0.544568979753</v>
      </c>
      <c r="L20" s="3">
        <v>5.1628312255000003E-2</v>
      </c>
      <c r="M20" s="3">
        <v>4.1809975427049997</v>
      </c>
      <c r="N20" s="3">
        <v>0.33352155060599997</v>
      </c>
      <c r="O20" s="3">
        <v>7.6812861740000002E-2</v>
      </c>
      <c r="P20" s="3">
        <v>9.241793459E-2</v>
      </c>
      <c r="Q20" s="3">
        <v>4.6395279868000003E-2</v>
      </c>
      <c r="R20" s="3">
        <v>0.14653691380100001</v>
      </c>
      <c r="S20" s="3">
        <v>6.0426094595E-2</v>
      </c>
      <c r="T20" s="3">
        <v>8.7025093821999994E-2</v>
      </c>
      <c r="U20" s="3">
        <v>1.0937500278999999E-2</v>
      </c>
      <c r="V20" s="3">
        <v>3.200830495765</v>
      </c>
      <c r="W20" s="3">
        <v>0.79599655065200003</v>
      </c>
      <c r="X20" s="3">
        <v>9.0640420000000002E-5</v>
      </c>
      <c r="Y20" s="3">
        <v>1.4722342800000001E-4</v>
      </c>
      <c r="Z20" s="3">
        <v>7.3213029999999994E-5</v>
      </c>
      <c r="AA20" s="3">
        <v>6.5212263000000005E-5</v>
      </c>
      <c r="AB20" s="3">
        <v>3.7628914100000006E-4</v>
      </c>
      <c r="AC20" s="3">
        <v>2.579521642E-3</v>
      </c>
      <c r="AD20" s="3">
        <v>0.14928</v>
      </c>
      <c r="AE20" s="51"/>
      <c r="AF20" s="22">
        <v>42.734898485999999</v>
      </c>
      <c r="AG20" s="22">
        <v>4145.3547809232005</v>
      </c>
      <c r="AH20" s="22">
        <v>40824.283542457801</v>
      </c>
      <c r="AI20" s="22">
        <v>5747.4443424844421</v>
      </c>
      <c r="AJ20" s="22" t="s">
        <v>432</v>
      </c>
      <c r="AK20" s="22" t="s">
        <v>431</v>
      </c>
      <c r="AL20" s="40" t="s">
        <v>431</v>
      </c>
    </row>
    <row r="21" spans="1:38" ht="26.25" customHeight="1" thickBot="1" x14ac:dyDescent="0.3">
      <c r="A21" s="60" t="s">
        <v>54</v>
      </c>
      <c r="B21" s="60" t="s">
        <v>67</v>
      </c>
      <c r="C21" s="61" t="s">
        <v>68</v>
      </c>
      <c r="D21" s="62"/>
      <c r="E21" s="3">
        <v>4.4079521171940002</v>
      </c>
      <c r="F21" s="3">
        <v>0.33211162801600003</v>
      </c>
      <c r="G21" s="3">
        <v>3.147427238633</v>
      </c>
      <c r="H21" s="3">
        <v>1.64151385E-4</v>
      </c>
      <c r="I21" s="3">
        <v>0.31434690560599998</v>
      </c>
      <c r="J21" s="3">
        <v>0.36897813666200002</v>
      </c>
      <c r="K21" s="3">
        <v>0.37945335797899998</v>
      </c>
      <c r="L21" s="3">
        <v>7.5854626817000004E-2</v>
      </c>
      <c r="M21" s="3">
        <v>2.8641435511750002</v>
      </c>
      <c r="N21" s="3">
        <v>0.14811928413600001</v>
      </c>
      <c r="O21" s="3">
        <v>3.0635889632E-2</v>
      </c>
      <c r="P21" s="3">
        <v>7.6440665510999997E-2</v>
      </c>
      <c r="Q21" s="3">
        <v>4.5159829911000003E-2</v>
      </c>
      <c r="R21" s="3">
        <v>4.8614084491999998E-2</v>
      </c>
      <c r="S21" s="3">
        <v>5.7377148774999998E-2</v>
      </c>
      <c r="T21" s="3">
        <v>2.3145376390679999</v>
      </c>
      <c r="U21" s="3">
        <v>1.8860695965999999E-2</v>
      </c>
      <c r="V21" s="3">
        <v>0.35809283319500002</v>
      </c>
      <c r="W21" s="3">
        <v>0.19108501171699999</v>
      </c>
      <c r="X21" s="3">
        <v>5.0252035999999998E-5</v>
      </c>
      <c r="Y21" s="3">
        <v>9.0312800999999996E-5</v>
      </c>
      <c r="Z21" s="3">
        <v>7.0902397000000006E-5</v>
      </c>
      <c r="AA21" s="3">
        <v>7.0557840999999996E-5</v>
      </c>
      <c r="AB21" s="3">
        <v>2.8202507500000001E-4</v>
      </c>
      <c r="AC21" s="3">
        <v>2.2047799540000001E-3</v>
      </c>
      <c r="AD21" s="3">
        <v>7.9320000000000002E-2</v>
      </c>
      <c r="AE21" s="51"/>
      <c r="AF21" s="22">
        <v>3778.1720251955999</v>
      </c>
      <c r="AG21" s="22">
        <v>2215.4550135300001</v>
      </c>
      <c r="AH21" s="22">
        <v>72788.869746023207</v>
      </c>
      <c r="AI21" s="22">
        <v>248.38709431434398</v>
      </c>
      <c r="AJ21" s="22" t="s">
        <v>432</v>
      </c>
      <c r="AK21" s="22" t="s">
        <v>431</v>
      </c>
      <c r="AL21" s="40" t="s">
        <v>431</v>
      </c>
    </row>
    <row r="22" spans="1:38" ht="26.25" customHeight="1" thickBot="1" x14ac:dyDescent="0.3">
      <c r="A22" s="60" t="s">
        <v>54</v>
      </c>
      <c r="B22" s="64" t="s">
        <v>69</v>
      </c>
      <c r="C22" s="61" t="s">
        <v>70</v>
      </c>
      <c r="D22" s="62"/>
      <c r="E22" s="3">
        <v>18.230999336996</v>
      </c>
      <c r="F22" s="3">
        <v>0.569241796854</v>
      </c>
      <c r="G22" s="3">
        <v>6.9563185486519998</v>
      </c>
      <c r="H22" s="3">
        <v>0.36277674415900002</v>
      </c>
      <c r="I22" s="3">
        <v>0.172350594469</v>
      </c>
      <c r="J22" s="3">
        <v>0.43901641268199998</v>
      </c>
      <c r="K22" s="3">
        <v>0.78484215389300005</v>
      </c>
      <c r="L22" s="3">
        <v>4.5140245139999998E-3</v>
      </c>
      <c r="M22" s="3">
        <v>20.852007145085</v>
      </c>
      <c r="N22" s="3">
        <v>2.2638460023859999</v>
      </c>
      <c r="O22" s="3">
        <v>3.6955413173000003E-2</v>
      </c>
      <c r="P22" s="3">
        <v>0.24545412801899999</v>
      </c>
      <c r="Q22" s="3">
        <v>4.3792451439999998E-2</v>
      </c>
      <c r="R22" s="3">
        <v>0.73534251196800005</v>
      </c>
      <c r="S22" s="3">
        <v>1.082477024154</v>
      </c>
      <c r="T22" s="3">
        <v>1.010210219597</v>
      </c>
      <c r="U22" s="3">
        <v>0.38768253979599998</v>
      </c>
      <c r="V22" s="3">
        <v>1.0875614692590001</v>
      </c>
      <c r="W22" s="3">
        <v>1.1389024712589999</v>
      </c>
      <c r="X22" s="3">
        <v>1.1605742775E-2</v>
      </c>
      <c r="Y22" s="3">
        <v>3.3577743599999999E-4</v>
      </c>
      <c r="Z22" s="3">
        <v>3.2634387600000001E-4</v>
      </c>
      <c r="AA22" s="3">
        <v>3.2617048599999999E-4</v>
      </c>
      <c r="AB22" s="3">
        <v>1.2594034573E-2</v>
      </c>
      <c r="AC22" s="3">
        <v>7.9190244800999995E-2</v>
      </c>
      <c r="AD22" s="3">
        <v>0.63756627710000002</v>
      </c>
      <c r="AE22" s="51"/>
      <c r="AF22" s="22">
        <v>1881.0622126674698</v>
      </c>
      <c r="AG22" s="22">
        <v>14230.572109452347</v>
      </c>
      <c r="AH22" s="22">
        <v>4954.3932445148503</v>
      </c>
      <c r="AI22" s="22">
        <v>78.120132253463794</v>
      </c>
      <c r="AJ22" s="22">
        <v>9838.6991252425705</v>
      </c>
      <c r="AK22" s="22" t="s">
        <v>431</v>
      </c>
      <c r="AL22" s="40" t="s">
        <v>431</v>
      </c>
    </row>
    <row r="23" spans="1:38" ht="26.25" customHeight="1" thickBot="1" x14ac:dyDescent="0.3">
      <c r="A23" s="60" t="s">
        <v>71</v>
      </c>
      <c r="B23" s="64" t="s">
        <v>392</v>
      </c>
      <c r="C23" s="61" t="s">
        <v>388</v>
      </c>
      <c r="D23" s="103"/>
      <c r="E23" s="3">
        <v>20.891418659765002</v>
      </c>
      <c r="F23" s="3">
        <v>12.124861887519</v>
      </c>
      <c r="G23" s="3">
        <v>2.4269752568E-2</v>
      </c>
      <c r="H23" s="3">
        <v>9.4437016090000003E-3</v>
      </c>
      <c r="I23" s="3">
        <v>1.6572497108890001</v>
      </c>
      <c r="J23" s="3">
        <v>1.6572497108890001</v>
      </c>
      <c r="K23" s="3">
        <v>1.6572497108890001</v>
      </c>
      <c r="L23" s="3">
        <v>0.99135601934299999</v>
      </c>
      <c r="M23" s="3">
        <v>253.33374015442899</v>
      </c>
      <c r="N23" s="3">
        <v>0.35464215549900002</v>
      </c>
      <c r="O23" s="3">
        <v>2.9251760250000002E-2</v>
      </c>
      <c r="P23" s="3">
        <v>1.7449788914000001E-2</v>
      </c>
      <c r="Q23" s="3">
        <v>3.5600205208000002E-2</v>
      </c>
      <c r="R23" s="3">
        <v>3.7592506328E-2</v>
      </c>
      <c r="S23" s="3">
        <v>0.229789947593</v>
      </c>
      <c r="T23" s="3">
        <v>1.614432829941</v>
      </c>
      <c r="U23" s="3">
        <v>0.15867655134200001</v>
      </c>
      <c r="V23" s="3">
        <v>0.249010860009</v>
      </c>
      <c r="W23" s="3">
        <v>1.3362962744989999</v>
      </c>
      <c r="X23" s="3">
        <v>2.0634624471E-2</v>
      </c>
      <c r="Y23" s="3">
        <v>7.8542569795000003E-2</v>
      </c>
      <c r="Z23" s="3">
        <v>8.7926676095999995E-2</v>
      </c>
      <c r="AA23" s="3">
        <v>1.4774591946000001E-2</v>
      </c>
      <c r="AB23" s="3">
        <v>0.201878462308</v>
      </c>
      <c r="AC23" s="3" t="s">
        <v>431</v>
      </c>
      <c r="AD23" s="3" t="s">
        <v>431</v>
      </c>
      <c r="AE23" s="51"/>
      <c r="AF23" s="22">
        <v>57387.528185235555</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53.745685971074998</v>
      </c>
      <c r="F24" s="3">
        <v>6.2334057813710002</v>
      </c>
      <c r="G24" s="3">
        <v>71.844977962208006</v>
      </c>
      <c r="H24" s="3">
        <v>2.7333532202999999E-2</v>
      </c>
      <c r="I24" s="3">
        <v>4.9516664729129998</v>
      </c>
      <c r="J24" s="3">
        <v>5.4632341238180002</v>
      </c>
      <c r="K24" s="3">
        <v>5.6780742039980003</v>
      </c>
      <c r="L24" s="3">
        <v>0.63344971867599997</v>
      </c>
      <c r="M24" s="3">
        <v>41.107984828523001</v>
      </c>
      <c r="N24" s="3">
        <v>9.5800649195749994</v>
      </c>
      <c r="O24" s="3">
        <v>0.25233455607600003</v>
      </c>
      <c r="P24" s="3">
        <v>0.97495489983399997</v>
      </c>
      <c r="Q24" s="3">
        <v>1.144784663202</v>
      </c>
      <c r="R24" s="3">
        <v>1.3738787562050001</v>
      </c>
      <c r="S24" s="3">
        <v>2.3316226296379998</v>
      </c>
      <c r="T24" s="3">
        <v>62.344667687116001</v>
      </c>
      <c r="U24" s="3">
        <v>0.55337384117900001</v>
      </c>
      <c r="V24" s="3">
        <v>116.038785147943</v>
      </c>
      <c r="W24" s="3">
        <v>15.388942718978001</v>
      </c>
      <c r="X24" s="3">
        <v>1.1686956631000001E-2</v>
      </c>
      <c r="Y24" s="3">
        <v>1.4830571589999999E-2</v>
      </c>
      <c r="Z24" s="3">
        <v>5.572142437E-3</v>
      </c>
      <c r="AA24" s="3">
        <v>1.5081067860000001E-3</v>
      </c>
      <c r="AB24" s="3">
        <v>3.3597777444000006E-2</v>
      </c>
      <c r="AC24" s="3">
        <v>5.2250396807999998E-2</v>
      </c>
      <c r="AD24" s="3">
        <v>2.48583380553</v>
      </c>
      <c r="AE24" s="51"/>
      <c r="AF24" s="22">
        <v>52918.237700670594</v>
      </c>
      <c r="AG24" s="22">
        <v>43460.983391059206</v>
      </c>
      <c r="AH24" s="22">
        <v>215614.03126401731</v>
      </c>
      <c r="AI24" s="22">
        <v>35228.498179749251</v>
      </c>
      <c r="AJ24" s="22">
        <v>6960.6513116366623</v>
      </c>
      <c r="AK24" s="22">
        <v>9403.7126620859999</v>
      </c>
      <c r="AL24" s="40" t="s">
        <v>435</v>
      </c>
    </row>
    <row r="25" spans="1:38" ht="26.25" customHeight="1" thickBot="1" x14ac:dyDescent="0.3">
      <c r="A25" s="60" t="s">
        <v>74</v>
      </c>
      <c r="B25" s="64" t="s">
        <v>75</v>
      </c>
      <c r="C25" s="66" t="s">
        <v>76</v>
      </c>
      <c r="D25" s="62"/>
      <c r="E25" s="3">
        <v>10.176856480610001</v>
      </c>
      <c r="F25" s="3">
        <v>1.342043163589</v>
      </c>
      <c r="G25" s="3">
        <v>0.92403123321000002</v>
      </c>
      <c r="H25" s="3" t="s">
        <v>431</v>
      </c>
      <c r="I25" s="3">
        <v>0.13989334908500001</v>
      </c>
      <c r="J25" s="3">
        <v>0.196144545166</v>
      </c>
      <c r="K25" s="3">
        <v>0.22517167258099999</v>
      </c>
      <c r="L25" s="3">
        <v>2.4750253347000001E-2</v>
      </c>
      <c r="M25" s="3">
        <v>7.7239864568280003</v>
      </c>
      <c r="N25" s="3">
        <v>0.55473200397199995</v>
      </c>
      <c r="O25" s="3">
        <v>9.7153916759999993E-3</v>
      </c>
      <c r="P25" s="3">
        <v>7.7209827999999997E-5</v>
      </c>
      <c r="Q25" s="3">
        <v>5.3351758060000004E-3</v>
      </c>
      <c r="R25" s="3">
        <v>0.18174232500900001</v>
      </c>
      <c r="S25" s="3">
        <v>3.8419156949910001</v>
      </c>
      <c r="T25" s="3">
        <v>5.3473410627E-2</v>
      </c>
      <c r="U25" s="3">
        <v>0.113271450779</v>
      </c>
      <c r="V25" s="3">
        <v>1.1666287309000001</v>
      </c>
      <c r="W25" s="3" t="s">
        <v>431</v>
      </c>
      <c r="X25" s="3">
        <v>2.1956712400000001E-4</v>
      </c>
      <c r="Y25" s="3" t="s">
        <v>431</v>
      </c>
      <c r="Z25" s="3" t="s">
        <v>431</v>
      </c>
      <c r="AA25" s="3" t="s">
        <v>431</v>
      </c>
      <c r="AB25" s="3">
        <v>2.1956712400000001E-4</v>
      </c>
      <c r="AC25" s="3" t="s">
        <v>431</v>
      </c>
      <c r="AD25" s="3" t="s">
        <v>431</v>
      </c>
      <c r="AE25" s="51"/>
      <c r="AF25" s="22">
        <v>33917.506561026494</v>
      </c>
      <c r="AG25" s="22" t="s">
        <v>431</v>
      </c>
      <c r="AH25" s="22" t="s">
        <v>431</v>
      </c>
      <c r="AI25" s="22" t="s">
        <v>431</v>
      </c>
      <c r="AJ25" s="22" t="s">
        <v>431</v>
      </c>
      <c r="AK25" s="22">
        <v>203.49951659999996</v>
      </c>
      <c r="AL25" s="40" t="s">
        <v>435</v>
      </c>
    </row>
    <row r="26" spans="1:38" ht="26.25" customHeight="1" thickBot="1" x14ac:dyDescent="0.3">
      <c r="A26" s="60" t="s">
        <v>74</v>
      </c>
      <c r="B26" s="60" t="s">
        <v>77</v>
      </c>
      <c r="C26" s="61" t="s">
        <v>78</v>
      </c>
      <c r="D26" s="62"/>
      <c r="E26" s="3">
        <v>1.6854733702189999</v>
      </c>
      <c r="F26" s="3">
        <v>0.68597981903500005</v>
      </c>
      <c r="G26" s="3">
        <v>0.188934829749</v>
      </c>
      <c r="H26" s="3" t="s">
        <v>434</v>
      </c>
      <c r="I26" s="3">
        <v>2.9962988180999999E-2</v>
      </c>
      <c r="J26" s="3">
        <v>3.8969966048000002E-2</v>
      </c>
      <c r="K26" s="3">
        <v>4.2158756435999999E-2</v>
      </c>
      <c r="L26" s="3">
        <v>4.7271838549999999E-3</v>
      </c>
      <c r="M26" s="3">
        <v>14.496943970585001</v>
      </c>
      <c r="N26" s="3">
        <v>10.47477122221</v>
      </c>
      <c r="O26" s="3">
        <v>1.925770221E-3</v>
      </c>
      <c r="P26" s="3">
        <v>1.5984333999999998E-5</v>
      </c>
      <c r="Q26" s="3">
        <v>9.1854960300000003E-4</v>
      </c>
      <c r="R26" s="3">
        <v>3.1995303885E-2</v>
      </c>
      <c r="S26" s="3">
        <v>0.67326649587599996</v>
      </c>
      <c r="T26" s="3">
        <v>1.0089754829E-2</v>
      </c>
      <c r="U26" s="3">
        <v>2.1339671838E-2</v>
      </c>
      <c r="V26" s="3">
        <v>0.16969977904</v>
      </c>
      <c r="W26" s="3" t="s">
        <v>431</v>
      </c>
      <c r="X26" s="3">
        <v>2.7151343E-5</v>
      </c>
      <c r="Y26" s="3" t="s">
        <v>431</v>
      </c>
      <c r="Z26" s="3" t="s">
        <v>431</v>
      </c>
      <c r="AA26" s="3" t="s">
        <v>431</v>
      </c>
      <c r="AB26" s="3">
        <v>2.7151343E-5</v>
      </c>
      <c r="AC26" s="3" t="s">
        <v>431</v>
      </c>
      <c r="AD26" s="3" t="s">
        <v>431</v>
      </c>
      <c r="AE26" s="51"/>
      <c r="AF26" s="22">
        <v>7036.5055349475224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177.19429771998924</v>
      </c>
      <c r="F27" s="3">
        <v>45.611791024948424</v>
      </c>
      <c r="G27" s="3">
        <v>0.25108960973400002</v>
      </c>
      <c r="H27" s="3">
        <v>8.0605792149323818</v>
      </c>
      <c r="I27" s="3">
        <v>4.2899050225629116</v>
      </c>
      <c r="J27" s="3">
        <v>4.2899050225629116</v>
      </c>
      <c r="K27" s="3">
        <v>4.2899050225629116</v>
      </c>
      <c r="L27" s="3">
        <v>3.3137861720936286</v>
      </c>
      <c r="M27" s="3">
        <v>527.60809686507673</v>
      </c>
      <c r="N27" s="3">
        <v>0.45437620872099999</v>
      </c>
      <c r="O27" s="3">
        <v>2.8759394350000001E-3</v>
      </c>
      <c r="P27" s="3">
        <v>0.15704434807199999</v>
      </c>
      <c r="Q27" s="3">
        <v>4.5694370139999999E-3</v>
      </c>
      <c r="R27" s="3">
        <v>0.16137330973399999</v>
      </c>
      <c r="S27" s="3">
        <v>0.111470235874</v>
      </c>
      <c r="T27" s="3">
        <v>2.9240385590000001E-2</v>
      </c>
      <c r="U27" s="3">
        <v>3.3869951570000001E-3</v>
      </c>
      <c r="V27" s="3">
        <v>0.57418587264999998</v>
      </c>
      <c r="W27" s="3">
        <v>8.3392287422950115</v>
      </c>
      <c r="X27" s="3">
        <v>9.4939538914348524E-5</v>
      </c>
      <c r="Y27" s="3">
        <v>9.9882887470112159E-5</v>
      </c>
      <c r="Z27" s="3">
        <v>5.5804828738890999E-5</v>
      </c>
      <c r="AA27" s="3">
        <v>1.1428357031517309E-4</v>
      </c>
      <c r="AB27" s="3">
        <v>3.649108254385248E-4</v>
      </c>
      <c r="AC27" s="3" t="s">
        <v>434</v>
      </c>
      <c r="AD27" s="3">
        <v>1.6672943285035125E-3</v>
      </c>
      <c r="AE27" s="51"/>
      <c r="AF27" s="22">
        <v>872243.78061704279</v>
      </c>
      <c r="AG27" s="22" t="s">
        <v>431</v>
      </c>
      <c r="AH27" s="22" t="s">
        <v>431</v>
      </c>
      <c r="AI27" s="22" t="s">
        <v>432</v>
      </c>
      <c r="AJ27" s="22" t="s">
        <v>431</v>
      </c>
      <c r="AK27" s="22">
        <v>13454.2966153866</v>
      </c>
      <c r="AL27" s="40" t="s">
        <v>435</v>
      </c>
    </row>
    <row r="28" spans="1:38" ht="26.25" customHeight="1" thickBot="1" x14ac:dyDescent="0.3">
      <c r="A28" s="60" t="s">
        <v>79</v>
      </c>
      <c r="B28" s="60" t="s">
        <v>82</v>
      </c>
      <c r="C28" s="61" t="s">
        <v>83</v>
      </c>
      <c r="D28" s="62"/>
      <c r="E28" s="3">
        <v>71.380372226777567</v>
      </c>
      <c r="F28" s="3">
        <v>5.4465852274515933</v>
      </c>
      <c r="G28" s="3">
        <v>6.7357794937999996E-2</v>
      </c>
      <c r="H28" s="3">
        <v>0.21656235509570945</v>
      </c>
      <c r="I28" s="3">
        <v>2.5548109328832469</v>
      </c>
      <c r="J28" s="3">
        <v>2.5548109328832469</v>
      </c>
      <c r="K28" s="3">
        <v>2.5548109328832469</v>
      </c>
      <c r="L28" s="3">
        <v>2.1417079598143194</v>
      </c>
      <c r="M28" s="3">
        <v>32.292189752222797</v>
      </c>
      <c r="N28" s="3">
        <v>1.0851479876000001E-2</v>
      </c>
      <c r="O28" s="3">
        <v>2.78053259E-4</v>
      </c>
      <c r="P28" s="3">
        <v>2.6696073697999999E-2</v>
      </c>
      <c r="Q28" s="3">
        <v>5.3388594400000002E-4</v>
      </c>
      <c r="R28" s="3">
        <v>4.1113955036000002E-2</v>
      </c>
      <c r="S28" s="3">
        <v>2.7631706486E-2</v>
      </c>
      <c r="T28" s="3">
        <v>1.445521642E-3</v>
      </c>
      <c r="U28" s="3">
        <v>5.1166536999999995E-4</v>
      </c>
      <c r="V28" s="3">
        <v>9.1433149352999996E-2</v>
      </c>
      <c r="W28" s="3">
        <v>3.0416222144631817</v>
      </c>
      <c r="X28" s="3">
        <v>2.7355054226849778E-5</v>
      </c>
      <c r="Y28" s="3">
        <v>2.6496008090882549E-5</v>
      </c>
      <c r="Z28" s="3">
        <v>9.3687913937204545E-6</v>
      </c>
      <c r="AA28" s="3">
        <v>2.7922168372903037E-5</v>
      </c>
      <c r="AB28" s="3">
        <v>9.1142022084355804E-5</v>
      </c>
      <c r="AC28" s="3" t="s">
        <v>434</v>
      </c>
      <c r="AD28" s="3">
        <v>6.062862236545757E-4</v>
      </c>
      <c r="AE28" s="51"/>
      <c r="AF28" s="22">
        <v>192519.33410885089</v>
      </c>
      <c r="AG28" s="22" t="s">
        <v>431</v>
      </c>
      <c r="AH28" s="22" t="s">
        <v>431</v>
      </c>
      <c r="AI28" s="22">
        <v>45384.482530637404</v>
      </c>
      <c r="AJ28" s="22" t="s">
        <v>431</v>
      </c>
      <c r="AK28" s="22" t="s">
        <v>431</v>
      </c>
      <c r="AL28" s="40" t="s">
        <v>431</v>
      </c>
    </row>
    <row r="29" spans="1:38" ht="26.25" customHeight="1" thickBot="1" x14ac:dyDescent="0.3">
      <c r="A29" s="60" t="s">
        <v>79</v>
      </c>
      <c r="B29" s="60" t="s">
        <v>84</v>
      </c>
      <c r="C29" s="61" t="s">
        <v>85</v>
      </c>
      <c r="D29" s="62"/>
      <c r="E29" s="3">
        <v>130.88509599014563</v>
      </c>
      <c r="F29" s="3">
        <v>3.1734197165644296</v>
      </c>
      <c r="G29" s="3">
        <v>9.6248467926000003E-2</v>
      </c>
      <c r="H29" s="3">
        <v>0.22087637412772856</v>
      </c>
      <c r="I29" s="3">
        <v>1.947815326330399</v>
      </c>
      <c r="J29" s="3">
        <v>1.947815326330399</v>
      </c>
      <c r="K29" s="3">
        <v>1.947815326330399</v>
      </c>
      <c r="L29" s="3">
        <v>1.362994638616619</v>
      </c>
      <c r="M29" s="3">
        <v>37.950232622819563</v>
      </c>
      <c r="N29" s="3">
        <v>3.4423629440000002E-3</v>
      </c>
      <c r="O29" s="3">
        <v>3.4423629400000001E-4</v>
      </c>
      <c r="P29" s="3">
        <v>3.6489047210999999E-2</v>
      </c>
      <c r="Q29" s="3">
        <v>6.8847258900000001E-4</v>
      </c>
      <c r="R29" s="3">
        <v>5.8520170055000001E-2</v>
      </c>
      <c r="S29" s="3">
        <v>3.9242937567000001E-2</v>
      </c>
      <c r="T29" s="3">
        <v>1.376945178E-3</v>
      </c>
      <c r="U29" s="3">
        <v>6.8847258900000001E-4</v>
      </c>
      <c r="V29" s="3">
        <v>0.12392506599899999</v>
      </c>
      <c r="W29" s="3">
        <v>1.3576822534036506</v>
      </c>
      <c r="X29" s="3">
        <v>1.1085245291888201E-5</v>
      </c>
      <c r="Y29" s="3">
        <v>6.7127318711989684E-5</v>
      </c>
      <c r="Z29" s="3">
        <v>7.5010159808443458E-5</v>
      </c>
      <c r="AA29" s="3">
        <v>1.5795950633339019E-5</v>
      </c>
      <c r="AB29" s="3">
        <v>1.6901867444566034E-4</v>
      </c>
      <c r="AC29" s="3" t="s">
        <v>434</v>
      </c>
      <c r="AD29" s="3">
        <v>1.8685386422677658E-4</v>
      </c>
      <c r="AE29" s="51"/>
      <c r="AF29" s="22">
        <v>295484.81487392972</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0.7529930978464775</v>
      </c>
      <c r="F30" s="3">
        <v>3.0187666972857379</v>
      </c>
      <c r="G30" s="3">
        <v>3.4671636500000001E-3</v>
      </c>
      <c r="H30" s="3">
        <v>9.6885315544329633E-3</v>
      </c>
      <c r="I30" s="3">
        <v>5.107298690668375E-2</v>
      </c>
      <c r="J30" s="3">
        <v>5.107298690668375E-2</v>
      </c>
      <c r="K30" s="3">
        <v>5.107298690668375E-2</v>
      </c>
      <c r="L30" s="3">
        <v>1.0968390571741272E-2</v>
      </c>
      <c r="M30" s="3">
        <v>26.056085643993502</v>
      </c>
      <c r="N30" s="3">
        <v>5.408352854E-3</v>
      </c>
      <c r="O30" s="3">
        <v>8.9659419799999998E-4</v>
      </c>
      <c r="P30" s="3">
        <v>1.2263899610000001E-3</v>
      </c>
      <c r="Q30" s="3">
        <v>4.2289309E-5</v>
      </c>
      <c r="R30" s="3">
        <v>4.5445021240000001E-3</v>
      </c>
      <c r="S30" s="3">
        <v>0.148795793905</v>
      </c>
      <c r="T30" s="3">
        <v>6.3973141499999997E-3</v>
      </c>
      <c r="U30" s="3">
        <v>8.9278542100000005E-4</v>
      </c>
      <c r="V30" s="3">
        <v>9.0387411023000006E-2</v>
      </c>
      <c r="W30" s="3">
        <v>8.0637004345295499E-2</v>
      </c>
      <c r="X30" s="3">
        <v>6.9908258198536928E-5</v>
      </c>
      <c r="Y30" s="3">
        <v>1.281651400306511E-4</v>
      </c>
      <c r="Z30" s="3">
        <v>4.3692661374085687E-5</v>
      </c>
      <c r="AA30" s="3">
        <v>1.5001147071769412E-4</v>
      </c>
      <c r="AB30" s="3">
        <v>3.9177753032096786E-4</v>
      </c>
      <c r="AC30" s="3" t="s">
        <v>434</v>
      </c>
      <c r="AD30" s="3">
        <v>1.6189201730182825E-5</v>
      </c>
      <c r="AE30" s="51"/>
      <c r="AF30" s="22">
        <v>6317.3780948901522</v>
      </c>
      <c r="AG30" s="22" t="s">
        <v>431</v>
      </c>
      <c r="AH30" s="22" t="s">
        <v>431</v>
      </c>
      <c r="AI30" s="22" t="s">
        <v>432</v>
      </c>
      <c r="AJ30" s="22" t="s">
        <v>431</v>
      </c>
      <c r="AK30" s="22">
        <v>7.7508442989085795</v>
      </c>
      <c r="AL30" s="40" t="s">
        <v>435</v>
      </c>
    </row>
    <row r="31" spans="1:38" ht="26.25" customHeight="1" thickBot="1" x14ac:dyDescent="0.3">
      <c r="A31" s="60" t="s">
        <v>79</v>
      </c>
      <c r="B31" s="60" t="s">
        <v>88</v>
      </c>
      <c r="C31" s="61" t="s">
        <v>89</v>
      </c>
      <c r="D31" s="62"/>
      <c r="E31" s="3" t="s">
        <v>431</v>
      </c>
      <c r="F31" s="3">
        <v>17.770709301374829</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541294.58022347954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6.8131963412462531</v>
      </c>
      <c r="J32" s="3">
        <v>13.242465303154804</v>
      </c>
      <c r="K32" s="3">
        <v>16.779032968433881</v>
      </c>
      <c r="L32" s="3">
        <v>1.425314476139</v>
      </c>
      <c r="M32" s="3" t="s">
        <v>431</v>
      </c>
      <c r="N32" s="3">
        <v>49.249534721198003</v>
      </c>
      <c r="O32" s="3">
        <v>0.21395107348699999</v>
      </c>
      <c r="P32" s="3" t="s">
        <v>431</v>
      </c>
      <c r="Q32" s="3">
        <v>0.56217178529099998</v>
      </c>
      <c r="R32" s="3">
        <v>18.400349461628998</v>
      </c>
      <c r="S32" s="3">
        <v>404.15053268029999</v>
      </c>
      <c r="T32" s="3">
        <v>2.8149433164520001</v>
      </c>
      <c r="U32" s="3">
        <v>0.31691231477999998</v>
      </c>
      <c r="V32" s="3">
        <v>127.58331508501399</v>
      </c>
      <c r="W32" s="3" t="s">
        <v>431</v>
      </c>
      <c r="X32" s="3">
        <v>5.3965358629983914E-5</v>
      </c>
      <c r="Y32" s="3">
        <v>5.1572092576826793E-6</v>
      </c>
      <c r="Z32" s="3">
        <v>7.3188360929492209E-6</v>
      </c>
      <c r="AA32" s="3" t="s">
        <v>431</v>
      </c>
      <c r="AB32" s="3">
        <v>6.6441403980615815E-5</v>
      </c>
      <c r="AC32" s="3" t="s">
        <v>434</v>
      </c>
      <c r="AD32" s="3" t="s">
        <v>431</v>
      </c>
      <c r="AE32" s="51"/>
      <c r="AF32" s="22" t="s">
        <v>431</v>
      </c>
      <c r="AG32" s="22" t="s">
        <v>431</v>
      </c>
      <c r="AH32" s="22" t="s">
        <v>431</v>
      </c>
      <c r="AI32" s="22" t="s">
        <v>431</v>
      </c>
      <c r="AJ32" s="22" t="s">
        <v>431</v>
      </c>
      <c r="AK32" s="22">
        <v>512229.68376257742</v>
      </c>
      <c r="AL32" s="40" t="s">
        <v>436</v>
      </c>
    </row>
    <row r="33" spans="1:38" ht="26.25" customHeight="1" thickBot="1" x14ac:dyDescent="0.3">
      <c r="A33" s="60" t="s">
        <v>79</v>
      </c>
      <c r="B33" s="60" t="s">
        <v>92</v>
      </c>
      <c r="C33" s="61" t="s">
        <v>93</v>
      </c>
      <c r="D33" s="62"/>
      <c r="E33" s="3" t="s">
        <v>431</v>
      </c>
      <c r="F33" s="3" t="s">
        <v>431</v>
      </c>
      <c r="G33" s="3" t="s">
        <v>431</v>
      </c>
      <c r="H33" s="3" t="s">
        <v>431</v>
      </c>
      <c r="I33" s="3">
        <v>2.8023427117053807</v>
      </c>
      <c r="J33" s="3">
        <v>5.1895235401951467</v>
      </c>
      <c r="K33" s="3">
        <v>10.379047080390309</v>
      </c>
      <c r="L33" s="3">
        <v>0.10434219243700001</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512229.68376257742</v>
      </c>
      <c r="AL33" s="40" t="s">
        <v>436</v>
      </c>
    </row>
    <row r="34" spans="1:38" ht="26.25" customHeight="1" thickBot="1" x14ac:dyDescent="0.3">
      <c r="A34" s="60" t="s">
        <v>71</v>
      </c>
      <c r="B34" s="60" t="s">
        <v>94</v>
      </c>
      <c r="C34" s="61" t="s">
        <v>95</v>
      </c>
      <c r="D34" s="62"/>
      <c r="E34" s="3">
        <v>17.794336176637</v>
      </c>
      <c r="F34" s="3">
        <v>0.94999880170200002</v>
      </c>
      <c r="G34" s="3">
        <v>0.248626716872</v>
      </c>
      <c r="H34" s="3">
        <v>7.8905217260000007E-3</v>
      </c>
      <c r="I34" s="3">
        <v>0.42256838899400001</v>
      </c>
      <c r="J34" s="3">
        <v>0.469565452351</v>
      </c>
      <c r="K34" s="3">
        <v>0.50432826592199997</v>
      </c>
      <c r="L34" s="3">
        <v>0.26548144526400003</v>
      </c>
      <c r="M34" s="3">
        <v>5.388275572825</v>
      </c>
      <c r="N34" s="3">
        <v>0.25466033770099999</v>
      </c>
      <c r="O34" s="3">
        <v>1.6154096444E-2</v>
      </c>
      <c r="P34" s="3">
        <v>1.4337110272999999E-2</v>
      </c>
      <c r="Q34" s="3">
        <v>3.6603195019000001E-2</v>
      </c>
      <c r="R34" s="3">
        <v>2.0448901136000001E-2</v>
      </c>
      <c r="S34" s="3">
        <v>0.19594413355199999</v>
      </c>
      <c r="T34" s="3">
        <v>0.88456790628199999</v>
      </c>
      <c r="U34" s="3">
        <v>9.1959255209000001E-2</v>
      </c>
      <c r="V34" s="3">
        <v>0.20641628547999999</v>
      </c>
      <c r="W34" s="3">
        <v>0.67579671712800005</v>
      </c>
      <c r="X34" s="3">
        <v>7.8345430999999995E-5</v>
      </c>
      <c r="Y34" s="3">
        <v>8.5299672599999999E-4</v>
      </c>
      <c r="Z34" s="3">
        <v>3.62876512E-4</v>
      </c>
      <c r="AA34" s="3">
        <v>2.7153319300000001E-4</v>
      </c>
      <c r="AB34" s="3">
        <v>1.5657518619999998E-3</v>
      </c>
      <c r="AC34" s="3">
        <v>2.3642553000000001E-4</v>
      </c>
      <c r="AD34" s="3">
        <v>1.3310000000000001E-2</v>
      </c>
      <c r="AE34" s="51"/>
      <c r="AF34" s="22">
        <v>25472.595053193079</v>
      </c>
      <c r="AG34" s="22">
        <v>381.33150000000001</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86.295667433017002</v>
      </c>
      <c r="F36" s="3">
        <v>8.2872385669619995</v>
      </c>
      <c r="G36" s="3">
        <v>18.233247229825</v>
      </c>
      <c r="H36" s="3">
        <v>1.4823049814999999E-2</v>
      </c>
      <c r="I36" s="3">
        <v>2.515055427459</v>
      </c>
      <c r="J36" s="3">
        <v>2.621298067123</v>
      </c>
      <c r="K36" s="3">
        <v>2.621298067123</v>
      </c>
      <c r="L36" s="3">
        <v>0.73696388268000002</v>
      </c>
      <c r="M36" s="3">
        <v>35.527926123214002</v>
      </c>
      <c r="N36" s="3">
        <v>0.21283065394100001</v>
      </c>
      <c r="O36" s="3">
        <v>1.9457629736000001E-2</v>
      </c>
      <c r="P36" s="3">
        <v>3.7339903708999998E-2</v>
      </c>
      <c r="Q36" s="3">
        <v>0.365639967156</v>
      </c>
      <c r="R36" s="3">
        <v>0.39496002468199998</v>
      </c>
      <c r="S36" s="3">
        <v>1.368156285003</v>
      </c>
      <c r="T36" s="3">
        <v>16.449397333718</v>
      </c>
      <c r="U36" s="3">
        <v>0.19377158865499999</v>
      </c>
      <c r="V36" s="3">
        <v>1.6216310611089999</v>
      </c>
      <c r="W36" s="3">
        <v>0.34529734848400001</v>
      </c>
      <c r="X36" s="3">
        <v>1.0102356886999999E-2</v>
      </c>
      <c r="Y36" s="3">
        <v>4.9483794797999997E-2</v>
      </c>
      <c r="Z36" s="3">
        <v>5.1073699266E-2</v>
      </c>
      <c r="AA36" s="3">
        <v>8.1885501520000004E-3</v>
      </c>
      <c r="AB36" s="3">
        <v>0.118848401103</v>
      </c>
      <c r="AC36" s="3">
        <v>0.13623208452499999</v>
      </c>
      <c r="AD36" s="3">
        <v>0.30906108999100002</v>
      </c>
      <c r="AE36" s="51"/>
      <c r="AF36" s="22">
        <v>66754.237968104935</v>
      </c>
      <c r="AG36" s="22" t="s">
        <v>433</v>
      </c>
      <c r="AH36" s="22" t="s">
        <v>431</v>
      </c>
      <c r="AI36" s="22" t="s">
        <v>433</v>
      </c>
      <c r="AJ36" s="22" t="s">
        <v>433</v>
      </c>
      <c r="AK36" s="22">
        <v>691.89835644000004</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7.5587419590499998</v>
      </c>
      <c r="F38" s="3">
        <v>1.0728808234730001</v>
      </c>
      <c r="G38" s="3">
        <v>7.7728332019999999E-3</v>
      </c>
      <c r="H38" s="3">
        <v>3.0589919630000001E-3</v>
      </c>
      <c r="I38" s="3">
        <v>0.62225373041800003</v>
      </c>
      <c r="J38" s="3">
        <v>0.62225373041800003</v>
      </c>
      <c r="K38" s="3">
        <v>0.62225373041800003</v>
      </c>
      <c r="L38" s="3">
        <v>0.38624684948799998</v>
      </c>
      <c r="M38" s="3">
        <v>6.0379525841259998</v>
      </c>
      <c r="N38" s="3">
        <v>0.124249127371</v>
      </c>
      <c r="O38" s="3">
        <v>1.0232468539999999E-2</v>
      </c>
      <c r="P38" s="3">
        <v>5.4216288869999999E-3</v>
      </c>
      <c r="Q38" s="3">
        <v>1.2448697607E-2</v>
      </c>
      <c r="R38" s="3">
        <v>1.1898070102999999E-2</v>
      </c>
      <c r="S38" s="3">
        <v>8.0149180917999996E-2</v>
      </c>
      <c r="T38" s="3">
        <v>0.56543475125700005</v>
      </c>
      <c r="U38" s="3">
        <v>5.5576534674999997E-2</v>
      </c>
      <c r="V38" s="3">
        <v>8.4616616800000002E-2</v>
      </c>
      <c r="W38" s="3">
        <v>0.38864166008500001</v>
      </c>
      <c r="X38" s="3">
        <v>3.580610793E-3</v>
      </c>
      <c r="Y38" s="3">
        <v>1.6051000387000001E-2</v>
      </c>
      <c r="Z38" s="3">
        <v>1.8183776677E-2</v>
      </c>
      <c r="AA38" s="3">
        <v>2.9968769220000001E-3</v>
      </c>
      <c r="AB38" s="3">
        <v>4.0812264779000004E-2</v>
      </c>
      <c r="AC38" s="3" t="s">
        <v>431</v>
      </c>
      <c r="AD38" s="3" t="s">
        <v>431</v>
      </c>
      <c r="AE38" s="51"/>
      <c r="AF38" s="22">
        <v>16544.011116855661</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39.571314685868003</v>
      </c>
      <c r="F39" s="3">
        <v>4.3043249144770002</v>
      </c>
      <c r="G39" s="3">
        <v>5.2610116512260001</v>
      </c>
      <c r="H39" s="3">
        <v>6.6399056830000001E-3</v>
      </c>
      <c r="I39" s="3">
        <v>1.201844512728</v>
      </c>
      <c r="J39" s="3">
        <v>1.3482218258900001</v>
      </c>
      <c r="K39" s="3">
        <v>1.3706361051389999</v>
      </c>
      <c r="L39" s="3">
        <v>0.40597761631599999</v>
      </c>
      <c r="M39" s="3">
        <v>13.26323890794</v>
      </c>
      <c r="N39" s="3">
        <v>0.97678069627700004</v>
      </c>
      <c r="O39" s="3">
        <v>5.0104281969999998E-2</v>
      </c>
      <c r="P39" s="3">
        <v>0.12596222927799999</v>
      </c>
      <c r="Q39" s="3">
        <v>0.28475811352800001</v>
      </c>
      <c r="R39" s="3">
        <v>0.13203451168800001</v>
      </c>
      <c r="S39" s="3">
        <v>1.017857217815</v>
      </c>
      <c r="T39" s="3">
        <v>2.4523528943290001</v>
      </c>
      <c r="U39" s="3">
        <v>0.20213665427700001</v>
      </c>
      <c r="V39" s="3">
        <v>1.3515797254840001</v>
      </c>
      <c r="W39" s="3">
        <v>0.67935551241400005</v>
      </c>
      <c r="X39" s="3">
        <v>3.3382497699999998E-4</v>
      </c>
      <c r="Y39" s="3">
        <v>1.6342983970000001E-3</v>
      </c>
      <c r="Z39" s="3">
        <v>7.0638157500000005E-4</v>
      </c>
      <c r="AA39" s="3">
        <v>6.2145749100000005E-4</v>
      </c>
      <c r="AB39" s="3">
        <v>3.2959624400000003E-3</v>
      </c>
      <c r="AC39" s="3">
        <v>0.77609873942800001</v>
      </c>
      <c r="AD39" s="3">
        <v>0.25424912350700002</v>
      </c>
      <c r="AE39" s="51"/>
      <c r="AF39" s="22">
        <v>36797.486192560056</v>
      </c>
      <c r="AG39" s="22">
        <v>7415.4195907288222</v>
      </c>
      <c r="AH39" s="22">
        <v>356023.23703264096</v>
      </c>
      <c r="AI39" s="22">
        <v>1710.0737235993961</v>
      </c>
      <c r="AJ39" s="22" t="s">
        <v>433</v>
      </c>
      <c r="AK39" s="22" t="s">
        <v>431</v>
      </c>
      <c r="AL39" s="40" t="s">
        <v>431</v>
      </c>
    </row>
    <row r="40" spans="1:38" ht="26.25" customHeight="1" thickBot="1" x14ac:dyDescent="0.3">
      <c r="A40" s="60" t="s">
        <v>71</v>
      </c>
      <c r="B40" s="60" t="s">
        <v>106</v>
      </c>
      <c r="C40" s="61" t="s">
        <v>390</v>
      </c>
      <c r="D40" s="62"/>
      <c r="E40" s="3">
        <v>3.6941108983930002</v>
      </c>
      <c r="F40" s="3">
        <v>0.61581034243400001</v>
      </c>
      <c r="G40" s="3">
        <v>3.9657342469999997E-3</v>
      </c>
      <c r="H40" s="3">
        <v>1.310791867E-3</v>
      </c>
      <c r="I40" s="3">
        <v>0.205644469286</v>
      </c>
      <c r="J40" s="3">
        <v>0.205644469286</v>
      </c>
      <c r="K40" s="3">
        <v>0.205644469286</v>
      </c>
      <c r="L40" s="3">
        <v>0.126994363049</v>
      </c>
      <c r="M40" s="3">
        <v>2.0650883097800001</v>
      </c>
      <c r="N40" s="3">
        <v>3.5315095409999997E-2</v>
      </c>
      <c r="O40" s="3">
        <v>2.9186284339999999E-3</v>
      </c>
      <c r="P40" s="3">
        <v>1.9878625579999999E-3</v>
      </c>
      <c r="Q40" s="3">
        <v>3.5536796350000002E-3</v>
      </c>
      <c r="R40" s="3">
        <v>3.7053711219999998E-3</v>
      </c>
      <c r="S40" s="3">
        <v>2.3011797184999998E-2</v>
      </c>
      <c r="T40" s="3">
        <v>0.16083059570899999</v>
      </c>
      <c r="U40" s="3">
        <v>1.5806686931999998E-2</v>
      </c>
      <c r="V40" s="3">
        <v>2.5745495771999999E-2</v>
      </c>
      <c r="W40" s="3">
        <v>0.11160568402899999</v>
      </c>
      <c r="X40" s="3">
        <v>1.3856823079999999E-3</v>
      </c>
      <c r="Y40" s="3">
        <v>4.6877904390000003E-3</v>
      </c>
      <c r="Z40" s="3">
        <v>5.6205598839999997E-3</v>
      </c>
      <c r="AA40" s="3">
        <v>8.4520532900000001E-4</v>
      </c>
      <c r="AB40" s="3">
        <v>1.253923796E-2</v>
      </c>
      <c r="AC40" s="3" t="s">
        <v>431</v>
      </c>
      <c r="AD40" s="3" t="s">
        <v>431</v>
      </c>
      <c r="AE40" s="51"/>
      <c r="AF40" s="22">
        <v>6899.95986814561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38.292889374927</v>
      </c>
      <c r="F41" s="3">
        <v>28.110956572256001</v>
      </c>
      <c r="G41" s="3">
        <v>16.108612019944999</v>
      </c>
      <c r="H41" s="3">
        <v>0.23596156986799999</v>
      </c>
      <c r="I41" s="3">
        <v>11.940119549825001</v>
      </c>
      <c r="J41" s="3">
        <v>12.213308465823999</v>
      </c>
      <c r="K41" s="3">
        <v>13.446474260372</v>
      </c>
      <c r="L41" s="3">
        <v>1.379776473355</v>
      </c>
      <c r="M41" s="3">
        <v>199.81720227877301</v>
      </c>
      <c r="N41" s="3">
        <v>1.8021131267529999</v>
      </c>
      <c r="O41" s="3">
        <v>0.344898058339</v>
      </c>
      <c r="P41" s="3">
        <v>0.25623208884199999</v>
      </c>
      <c r="Q41" s="3">
        <v>0.53280073523500004</v>
      </c>
      <c r="R41" s="3">
        <v>1.6828790588110001</v>
      </c>
      <c r="S41" s="3">
        <v>0.86098331162899999</v>
      </c>
      <c r="T41" s="3">
        <v>15.012933678414999</v>
      </c>
      <c r="U41" s="3">
        <v>0.27909147570499998</v>
      </c>
      <c r="V41" s="3">
        <v>15.066302463876999</v>
      </c>
      <c r="W41" s="3">
        <v>10.51451647114</v>
      </c>
      <c r="X41" s="3">
        <v>3.0047849153659998</v>
      </c>
      <c r="Y41" s="3">
        <v>3.2462315740959999</v>
      </c>
      <c r="Z41" s="3">
        <v>1.6095485583619999</v>
      </c>
      <c r="AA41" s="3">
        <v>2.2905208297090001</v>
      </c>
      <c r="AB41" s="3">
        <v>10.151085877532999</v>
      </c>
      <c r="AC41" s="3">
        <v>0.15055121224000001</v>
      </c>
      <c r="AD41" s="3">
        <v>5.2037253367989997</v>
      </c>
      <c r="AE41" s="51"/>
      <c r="AF41" s="22">
        <v>115076.50317393579</v>
      </c>
      <c r="AG41" s="22">
        <v>32755.063463643201</v>
      </c>
      <c r="AH41" s="22">
        <v>1119455.9426652296</v>
      </c>
      <c r="AI41" s="22">
        <v>21885.151363120323</v>
      </c>
      <c r="AJ41" s="22" t="s">
        <v>433</v>
      </c>
      <c r="AK41" s="22" t="s">
        <v>431</v>
      </c>
      <c r="AL41" s="40" t="s">
        <v>431</v>
      </c>
    </row>
    <row r="42" spans="1:38" ht="26.25" customHeight="1" thickBot="1" x14ac:dyDescent="0.3">
      <c r="A42" s="60" t="s">
        <v>71</v>
      </c>
      <c r="B42" s="60" t="s">
        <v>108</v>
      </c>
      <c r="C42" s="61" t="s">
        <v>109</v>
      </c>
      <c r="D42" s="62"/>
      <c r="E42" s="3">
        <v>0.82953903382899996</v>
      </c>
      <c r="F42" s="3">
        <v>2.3743212983839999</v>
      </c>
      <c r="G42" s="3">
        <v>1.1099794330000001E-3</v>
      </c>
      <c r="H42" s="3">
        <v>5.0331971799999996E-4</v>
      </c>
      <c r="I42" s="3">
        <v>2.0524606495E-2</v>
      </c>
      <c r="J42" s="3">
        <v>2.0524606495E-2</v>
      </c>
      <c r="K42" s="3">
        <v>2.0524606495E-2</v>
      </c>
      <c r="L42" s="3">
        <v>9.6326700559999992E-3</v>
      </c>
      <c r="M42" s="3">
        <v>70.314881235553997</v>
      </c>
      <c r="N42" s="3">
        <v>4.0373266819999998E-3</v>
      </c>
      <c r="O42" s="3">
        <v>2.1558963E-5</v>
      </c>
      <c r="P42" s="3">
        <v>9.7002044100000001E-4</v>
      </c>
      <c r="Q42" s="3">
        <v>3.2596089000000001E-5</v>
      </c>
      <c r="R42" s="3">
        <v>1.9926673100000001E-3</v>
      </c>
      <c r="S42" s="3">
        <v>5.3222560699999995E-4</v>
      </c>
      <c r="T42" s="3">
        <v>2.44063403E-4</v>
      </c>
      <c r="U42" s="3">
        <v>2.2074251999999998E-5</v>
      </c>
      <c r="V42" s="3">
        <v>3.6577102019999998E-3</v>
      </c>
      <c r="W42" s="3">
        <v>0.115524148846</v>
      </c>
      <c r="X42" s="3">
        <v>6.511677647E-3</v>
      </c>
      <c r="Y42" s="3">
        <v>3.2272049342000002E-2</v>
      </c>
      <c r="Z42" s="3">
        <v>3.3145423572000003E-2</v>
      </c>
      <c r="AA42" s="3">
        <v>6.1312145190000004E-3</v>
      </c>
      <c r="AB42" s="3">
        <v>7.8060365080000013E-2</v>
      </c>
      <c r="AC42" s="3" t="s">
        <v>431</v>
      </c>
      <c r="AD42" s="3" t="s">
        <v>431</v>
      </c>
      <c r="AE42" s="51"/>
      <c r="AF42" s="22">
        <v>5154.4290641368989</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2.4652656504679999</v>
      </c>
      <c r="F43" s="3">
        <v>1.129987677388</v>
      </c>
      <c r="G43" s="3">
        <v>0.106556832335</v>
      </c>
      <c r="H43" s="3">
        <v>3.9347416340000003E-3</v>
      </c>
      <c r="I43" s="3">
        <v>0.65463265381199998</v>
      </c>
      <c r="J43" s="3">
        <v>0.66449026485999996</v>
      </c>
      <c r="K43" s="3">
        <v>0.68744292424300002</v>
      </c>
      <c r="L43" s="3">
        <v>0.217299012268</v>
      </c>
      <c r="M43" s="3">
        <v>2.5593620618539998</v>
      </c>
      <c r="N43" s="3">
        <v>0.10102904301600001</v>
      </c>
      <c r="O43" s="3">
        <v>4.4046978895999997E-2</v>
      </c>
      <c r="P43" s="3">
        <v>2.2167787250000001E-3</v>
      </c>
      <c r="Q43" s="3">
        <v>1.1055901409999999E-3</v>
      </c>
      <c r="R43" s="3">
        <v>7.6857655792999996E-2</v>
      </c>
      <c r="S43" s="3">
        <v>2.5968194462000001E-2</v>
      </c>
      <c r="T43" s="3">
        <v>1.6005000932999999E-2</v>
      </c>
      <c r="U43" s="3">
        <v>2.1146933755999998E-2</v>
      </c>
      <c r="V43" s="3">
        <v>1.6804867252560001</v>
      </c>
      <c r="W43" s="3">
        <v>0.36553927593899999</v>
      </c>
      <c r="X43" s="3">
        <v>3.2803879246999998E-2</v>
      </c>
      <c r="Y43" s="3">
        <v>5.2568425672999998E-2</v>
      </c>
      <c r="Z43" s="3">
        <v>1.6409297866000001E-2</v>
      </c>
      <c r="AA43" s="3">
        <v>1.3129795462E-2</v>
      </c>
      <c r="AB43" s="3">
        <v>0.11491139824800001</v>
      </c>
      <c r="AC43" s="3">
        <v>1.314846811E-3</v>
      </c>
      <c r="AD43" s="3">
        <v>7.0962380211000001E-2</v>
      </c>
      <c r="AE43" s="51"/>
      <c r="AF43" s="22">
        <v>5976.5764149588094</v>
      </c>
      <c r="AG43" s="22" t="s">
        <v>433</v>
      </c>
      <c r="AH43" s="22">
        <v>3563.0119928071304</v>
      </c>
      <c r="AI43" s="22">
        <v>3346.7632102147936</v>
      </c>
      <c r="AJ43" s="22" t="s">
        <v>433</v>
      </c>
      <c r="AK43" s="22" t="s">
        <v>431</v>
      </c>
      <c r="AL43" s="40" t="s">
        <v>431</v>
      </c>
    </row>
    <row r="44" spans="1:38" ht="26.25" customHeight="1" thickBot="1" x14ac:dyDescent="0.3">
      <c r="A44" s="60" t="s">
        <v>71</v>
      </c>
      <c r="B44" s="60" t="s">
        <v>112</v>
      </c>
      <c r="C44" s="61" t="s">
        <v>113</v>
      </c>
      <c r="D44" s="62"/>
      <c r="E44" s="3">
        <v>36.384249733101001</v>
      </c>
      <c r="F44" s="3">
        <v>4.6230773447560001</v>
      </c>
      <c r="G44" s="3">
        <v>4.2417304968000002E-2</v>
      </c>
      <c r="H44" s="3">
        <v>1.3885723262999999E-2</v>
      </c>
      <c r="I44" s="3">
        <v>2.3739454540590001</v>
      </c>
      <c r="J44" s="3">
        <v>2.3739454540590001</v>
      </c>
      <c r="K44" s="3">
        <v>2.3739454540590001</v>
      </c>
      <c r="L44" s="3">
        <v>1.5714510894060001</v>
      </c>
      <c r="M44" s="3">
        <v>25.761897197865</v>
      </c>
      <c r="N44" s="3">
        <v>0.56826194545300002</v>
      </c>
      <c r="O44" s="3">
        <v>4.6798899939000001E-2</v>
      </c>
      <c r="P44" s="3">
        <v>2.4796193290999999E-2</v>
      </c>
      <c r="Q44" s="3">
        <v>5.6934976285000001E-2</v>
      </c>
      <c r="R44" s="3">
        <v>5.4416643454999997E-2</v>
      </c>
      <c r="S44" s="3">
        <v>0.36656780163000002</v>
      </c>
      <c r="T44" s="3">
        <v>2.586054796325</v>
      </c>
      <c r="U44" s="3">
        <v>0.25418311085599998</v>
      </c>
      <c r="V44" s="3">
        <v>0.38699992746900003</v>
      </c>
      <c r="W44" s="3">
        <v>1.7774794118670001</v>
      </c>
      <c r="X44" s="3">
        <v>2.2339938019999998E-2</v>
      </c>
      <c r="Y44" s="3">
        <v>7.5648485643000002E-2</v>
      </c>
      <c r="Z44" s="3">
        <v>9.0721281459999997E-2</v>
      </c>
      <c r="AA44" s="3">
        <v>1.3625995465E-2</v>
      </c>
      <c r="AB44" s="3">
        <v>0.20233570058800002</v>
      </c>
      <c r="AC44" s="3" t="s">
        <v>431</v>
      </c>
      <c r="AD44" s="3" t="s">
        <v>431</v>
      </c>
      <c r="AE44" s="51"/>
      <c r="AF44" s="22">
        <v>75767.998247714204</v>
      </c>
      <c r="AG44" s="22" t="s">
        <v>431</v>
      </c>
      <c r="AH44" s="22" t="s">
        <v>431</v>
      </c>
      <c r="AI44" s="22" t="s">
        <v>432</v>
      </c>
      <c r="AJ44" s="22" t="s">
        <v>431</v>
      </c>
      <c r="AK44" s="22">
        <v>122.09970996000001</v>
      </c>
      <c r="AL44" s="40" t="s">
        <v>435</v>
      </c>
    </row>
    <row r="45" spans="1:38" ht="26.25" customHeight="1" thickBot="1" x14ac:dyDescent="0.3">
      <c r="A45" s="60" t="s">
        <v>71</v>
      </c>
      <c r="B45" s="60" t="s">
        <v>114</v>
      </c>
      <c r="C45" s="61" t="s">
        <v>115</v>
      </c>
      <c r="D45" s="62"/>
      <c r="E45" s="3">
        <v>12.574726804967</v>
      </c>
      <c r="F45" s="3">
        <v>0.41790303372199999</v>
      </c>
      <c r="G45" s="3">
        <v>2.1193841191149998</v>
      </c>
      <c r="H45" s="3">
        <v>1.7617509730000001E-3</v>
      </c>
      <c r="I45" s="3">
        <v>0.24530699055899999</v>
      </c>
      <c r="J45" s="3">
        <v>0.25892652581699999</v>
      </c>
      <c r="K45" s="3">
        <v>0.25892652581699999</v>
      </c>
      <c r="L45" s="3">
        <v>6.7089629817999999E-2</v>
      </c>
      <c r="M45" s="3">
        <v>0.53936623344199996</v>
      </c>
      <c r="N45" s="3">
        <v>2.3972442827E-2</v>
      </c>
      <c r="O45" s="3">
        <v>1.9756870089999998E-3</v>
      </c>
      <c r="P45" s="3">
        <v>5.0713168829999997E-3</v>
      </c>
      <c r="Q45" s="3">
        <v>2.0738910171000002E-2</v>
      </c>
      <c r="R45" s="3">
        <v>2.3142469249999999E-2</v>
      </c>
      <c r="S45" s="3">
        <v>0.162949718943</v>
      </c>
      <c r="T45" s="3">
        <v>0.839376807665</v>
      </c>
      <c r="U45" s="3">
        <v>1.9970806122000001E-2</v>
      </c>
      <c r="V45" s="3">
        <v>0.21141011676300001</v>
      </c>
      <c r="W45" s="3">
        <v>3.017658786E-2</v>
      </c>
      <c r="X45" s="3">
        <v>3.5235019500000001E-4</v>
      </c>
      <c r="Y45" s="3">
        <v>1.7617509730000001E-3</v>
      </c>
      <c r="Z45" s="3">
        <v>1.7617509730000001E-3</v>
      </c>
      <c r="AA45" s="3">
        <v>1.7617509700000001E-4</v>
      </c>
      <c r="AB45" s="3">
        <v>4.0520272379999996E-3</v>
      </c>
      <c r="AC45" s="3">
        <v>1.5377623998E-2</v>
      </c>
      <c r="AD45" s="3">
        <v>1.8076050791000001E-2</v>
      </c>
      <c r="AE45" s="51"/>
      <c r="AF45" s="22">
        <v>7459.5808507030752</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0.17295164535099999</v>
      </c>
      <c r="F46" s="3">
        <v>0.83492567570200005</v>
      </c>
      <c r="G46" s="3" t="s">
        <v>432</v>
      </c>
      <c r="H46" s="3">
        <v>2.45440439E-2</v>
      </c>
      <c r="I46" s="3">
        <v>0.56238720426199995</v>
      </c>
      <c r="J46" s="3">
        <v>0.57365782275699995</v>
      </c>
      <c r="K46" s="3">
        <v>0.63665949318100001</v>
      </c>
      <c r="L46" s="3">
        <v>3.9367104298E-2</v>
      </c>
      <c r="M46" s="3">
        <v>4.86338971129</v>
      </c>
      <c r="N46" s="3">
        <v>8.2836148161999995E-2</v>
      </c>
      <c r="O46" s="3">
        <v>3.9884071336999997E-2</v>
      </c>
      <c r="P46" s="3">
        <v>1.7180830729999999E-3</v>
      </c>
      <c r="Q46" s="3">
        <v>5.8292104299999996E-4</v>
      </c>
      <c r="R46" s="3">
        <v>7.0564126212000006E-2</v>
      </c>
      <c r="S46" s="3">
        <v>1.8408032925000001E-2</v>
      </c>
      <c r="T46" s="3">
        <v>6.1360109749999999E-3</v>
      </c>
      <c r="U46" s="3">
        <v>1.5340027440000001E-3</v>
      </c>
      <c r="V46" s="3">
        <v>1.5708188095969999</v>
      </c>
      <c r="W46" s="3">
        <v>1.2401377622E-2</v>
      </c>
      <c r="X46" s="3">
        <v>2.0099961581000001E-2</v>
      </c>
      <c r="Y46" s="3">
        <v>1.7870613184E-2</v>
      </c>
      <c r="Z46" s="3">
        <v>1.0971937255E-2</v>
      </c>
      <c r="AA46" s="3">
        <v>0.17496312460800001</v>
      </c>
      <c r="AB46" s="3">
        <v>0.223905636628</v>
      </c>
      <c r="AC46" s="3" t="s">
        <v>431</v>
      </c>
      <c r="AD46" s="3" t="s">
        <v>431</v>
      </c>
      <c r="AE46" s="51"/>
      <c r="AF46" s="22" t="s">
        <v>432</v>
      </c>
      <c r="AG46" s="22" t="s">
        <v>432</v>
      </c>
      <c r="AH46" s="22" t="s">
        <v>432</v>
      </c>
      <c r="AI46" s="22">
        <v>3068.0054874938396</v>
      </c>
      <c r="AJ46" s="22" t="s">
        <v>432</v>
      </c>
      <c r="AK46" s="22" t="s">
        <v>431</v>
      </c>
      <c r="AL46" s="40" t="s">
        <v>431</v>
      </c>
    </row>
    <row r="47" spans="1:38" ht="26.25" customHeight="1" thickBot="1" x14ac:dyDescent="0.3">
      <c r="A47" s="60" t="s">
        <v>71</v>
      </c>
      <c r="B47" s="60" t="s">
        <v>118</v>
      </c>
      <c r="C47" s="61" t="s">
        <v>119</v>
      </c>
      <c r="D47" s="62"/>
      <c r="E47" s="3">
        <v>18.866933780935</v>
      </c>
      <c r="F47" s="3">
        <v>0.92009024953999996</v>
      </c>
      <c r="G47" s="3">
        <v>3.628903667955</v>
      </c>
      <c r="H47" s="3">
        <v>2.091395394E-3</v>
      </c>
      <c r="I47" s="3">
        <v>0.39380879522700002</v>
      </c>
      <c r="J47" s="3">
        <v>0.40985416129300001</v>
      </c>
      <c r="K47" s="3">
        <v>0.40985416129300001</v>
      </c>
      <c r="L47" s="3">
        <v>0.105311257873</v>
      </c>
      <c r="M47" s="3">
        <v>4.9482584491699999</v>
      </c>
      <c r="N47" s="3">
        <v>0.35597895764100002</v>
      </c>
      <c r="O47" s="3">
        <v>7.2291002489999999E-3</v>
      </c>
      <c r="P47" s="3">
        <v>6.3255632289999997E-3</v>
      </c>
      <c r="Q47" s="3">
        <v>8.3912700990000002E-3</v>
      </c>
      <c r="R47" s="3">
        <v>1.5594681823000001E-2</v>
      </c>
      <c r="S47" s="3">
        <v>0.195601654731</v>
      </c>
      <c r="T47" s="3">
        <v>0.22712150635100001</v>
      </c>
      <c r="U47" s="3">
        <v>9.4328420849000005E-2</v>
      </c>
      <c r="V47" s="3">
        <v>0.25611198287800002</v>
      </c>
      <c r="W47" s="3">
        <v>2.7188140116999999E-2</v>
      </c>
      <c r="X47" s="3">
        <v>4.1827907899999998E-4</v>
      </c>
      <c r="Y47" s="3">
        <v>2.091395394E-3</v>
      </c>
      <c r="Z47" s="3">
        <v>2.091395394E-3</v>
      </c>
      <c r="AA47" s="3">
        <v>2.0913953899999999E-4</v>
      </c>
      <c r="AB47" s="3">
        <v>4.8102094059999994E-3</v>
      </c>
      <c r="AC47" s="3">
        <v>1.6731163149E-2</v>
      </c>
      <c r="AD47" s="3">
        <v>7.9473024959999996E-3</v>
      </c>
      <c r="AE47" s="51"/>
      <c r="AF47" s="22">
        <v>31472.627276267896</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14.412140000000001</v>
      </c>
      <c r="G48" s="3" t="s">
        <v>431</v>
      </c>
      <c r="H48" s="3" t="s">
        <v>431</v>
      </c>
      <c r="I48" s="3">
        <v>8.4823000056000006E-2</v>
      </c>
      <c r="J48" s="3">
        <v>0.59019233999999998</v>
      </c>
      <c r="K48" s="3">
        <v>1.2437478801740001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14.818620000000001</v>
      </c>
      <c r="AL48" s="40" t="s">
        <v>123</v>
      </c>
    </row>
    <row r="49" spans="1:38" ht="26.25" customHeight="1" thickBot="1" x14ac:dyDescent="0.3">
      <c r="A49" s="60" t="s">
        <v>120</v>
      </c>
      <c r="B49" s="60" t="s">
        <v>124</v>
      </c>
      <c r="C49" s="61" t="s">
        <v>125</v>
      </c>
      <c r="D49" s="62"/>
      <c r="E49" s="3">
        <v>0.203460238711</v>
      </c>
      <c r="F49" s="3">
        <v>0.38795153966200002</v>
      </c>
      <c r="G49" s="3">
        <v>16.966466426493</v>
      </c>
      <c r="H49" s="3">
        <v>0.23396400000000001</v>
      </c>
      <c r="I49" s="3">
        <v>0.81692431796099996</v>
      </c>
      <c r="J49" s="3">
        <v>0.947741282741</v>
      </c>
      <c r="K49" s="3">
        <v>0.98959744390399995</v>
      </c>
      <c r="L49" s="3">
        <v>0.39981461008399999</v>
      </c>
      <c r="M49" s="3">
        <v>10.159010796743001</v>
      </c>
      <c r="N49" s="3">
        <v>2.21418896</v>
      </c>
      <c r="O49" s="3">
        <v>2.8162784E-2</v>
      </c>
      <c r="P49" s="3">
        <v>2.1430688E-2</v>
      </c>
      <c r="Q49" s="3">
        <v>3.5857463999999999E-2</v>
      </c>
      <c r="R49" s="3">
        <v>1.431916808</v>
      </c>
      <c r="S49" s="3">
        <v>0.21497879</v>
      </c>
      <c r="T49" s="3">
        <v>0.80705667999999997</v>
      </c>
      <c r="U49" s="3" t="s">
        <v>431</v>
      </c>
      <c r="V49" s="3">
        <v>2.1604641600000001</v>
      </c>
      <c r="W49" s="3">
        <v>0.70277443174800003</v>
      </c>
      <c r="X49" s="3">
        <v>0.10636838061999999</v>
      </c>
      <c r="Y49" s="3">
        <v>0.13044704738599999</v>
      </c>
      <c r="Z49" s="3">
        <v>6.5219583208000004E-2</v>
      </c>
      <c r="AA49" s="3">
        <v>4.5656198608E-2</v>
      </c>
      <c r="AB49" s="3">
        <v>0.34769120982200002</v>
      </c>
      <c r="AC49" s="3" t="s">
        <v>431</v>
      </c>
      <c r="AD49" s="3">
        <v>5.3655679999999997</v>
      </c>
      <c r="AE49" s="51"/>
      <c r="AF49" s="22" t="s">
        <v>431</v>
      </c>
      <c r="AG49" s="22">
        <v>1260.7164</v>
      </c>
      <c r="AH49" s="22" t="s">
        <v>431</v>
      </c>
      <c r="AI49" s="22" t="s">
        <v>431</v>
      </c>
      <c r="AJ49" s="22" t="s">
        <v>431</v>
      </c>
      <c r="AK49" s="22">
        <v>161427.13392000002</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4.7280000000000003E-2</v>
      </c>
      <c r="F51" s="3">
        <v>23.648762863931001</v>
      </c>
      <c r="G51" s="3">
        <v>1.6000000000000001E-4</v>
      </c>
      <c r="H51" s="3" t="s">
        <v>431</v>
      </c>
      <c r="I51" s="3" t="s">
        <v>431</v>
      </c>
      <c r="J51" s="3" t="s">
        <v>431</v>
      </c>
      <c r="K51" s="3" t="s">
        <v>431</v>
      </c>
      <c r="L51" s="3" t="s">
        <v>431</v>
      </c>
      <c r="M51" s="3">
        <v>0.23005999999999999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41.1008</v>
      </c>
      <c r="AL51" s="40" t="s">
        <v>438</v>
      </c>
    </row>
    <row r="52" spans="1:38" ht="26.25" customHeight="1" thickBot="1" x14ac:dyDescent="0.3">
      <c r="A52" s="60" t="s">
        <v>120</v>
      </c>
      <c r="B52" s="64" t="s">
        <v>132</v>
      </c>
      <c r="C52" s="66" t="s">
        <v>391</v>
      </c>
      <c r="D52" s="63"/>
      <c r="E52" s="3" t="s">
        <v>431</v>
      </c>
      <c r="F52" s="3">
        <v>21.196256102536001</v>
      </c>
      <c r="G52" s="3" t="s">
        <v>432</v>
      </c>
      <c r="H52" s="3">
        <v>0.34238200000000002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65.928080000000008</v>
      </c>
      <c r="AL52" s="40" t="s">
        <v>439</v>
      </c>
    </row>
    <row r="53" spans="1:38" ht="26.25" customHeight="1" thickBot="1" x14ac:dyDescent="0.3">
      <c r="A53" s="60" t="s">
        <v>120</v>
      </c>
      <c r="B53" s="64" t="s">
        <v>134</v>
      </c>
      <c r="C53" s="66" t="s">
        <v>135</v>
      </c>
      <c r="D53" s="63"/>
      <c r="E53" s="3" t="s">
        <v>431</v>
      </c>
      <c r="F53" s="3">
        <v>24.084245712301001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12.57377</v>
      </c>
      <c r="AL53" s="40" t="s">
        <v>440</v>
      </c>
    </row>
    <row r="54" spans="1:38" ht="37.5" customHeight="1" thickBot="1" x14ac:dyDescent="0.3">
      <c r="A54" s="60" t="s">
        <v>120</v>
      </c>
      <c r="B54" s="64" t="s">
        <v>137</v>
      </c>
      <c r="C54" s="66" t="s">
        <v>138</v>
      </c>
      <c r="D54" s="63"/>
      <c r="E54" s="3">
        <v>4.3630000000000002E-2</v>
      </c>
      <c r="F54" s="3">
        <v>31.059015889121</v>
      </c>
      <c r="G54" s="3">
        <v>4.6000000000000001E-4</v>
      </c>
      <c r="H54" s="3" t="s">
        <v>431</v>
      </c>
      <c r="I54" s="3" t="s">
        <v>431</v>
      </c>
      <c r="J54" s="3" t="s">
        <v>431</v>
      </c>
      <c r="K54" s="3" t="s">
        <v>431</v>
      </c>
      <c r="L54" s="3" t="s">
        <v>431</v>
      </c>
      <c r="M54" s="3">
        <v>0.24367</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282.6349838209124</v>
      </c>
      <c r="AL54" s="40" t="s">
        <v>441</v>
      </c>
    </row>
    <row r="55" spans="1:38" ht="26.25" customHeight="1" thickBot="1" x14ac:dyDescent="0.3">
      <c r="A55" s="60" t="s">
        <v>120</v>
      </c>
      <c r="B55" s="64" t="s">
        <v>139</v>
      </c>
      <c r="C55" s="66" t="s">
        <v>140</v>
      </c>
      <c r="D55" s="63"/>
      <c r="E55" s="3">
        <v>2.2123819961929998</v>
      </c>
      <c r="F55" s="3">
        <v>34.193266447570998</v>
      </c>
      <c r="G55" s="3">
        <v>0.57860092083100001</v>
      </c>
      <c r="H55" s="3" t="s">
        <v>431</v>
      </c>
      <c r="I55" s="3">
        <v>0.94980921738599999</v>
      </c>
      <c r="J55" s="3">
        <v>0.94980921738599999</v>
      </c>
      <c r="K55" s="3">
        <v>0.94980921738599999</v>
      </c>
      <c r="L55" s="3">
        <v>0.22795421217299999</v>
      </c>
      <c r="M55" s="3">
        <v>9.0251464841590003</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1368.6219385966117</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0.13713778743499999</v>
      </c>
      <c r="G59" s="3" t="s">
        <v>431</v>
      </c>
      <c r="H59" s="3">
        <v>0.36891089034800001</v>
      </c>
      <c r="I59" s="3">
        <v>0.22500720222699999</v>
      </c>
      <c r="J59" s="3">
        <v>0.25959418519999999</v>
      </c>
      <c r="K59" s="3">
        <v>0.29135491544199998</v>
      </c>
      <c r="L59" s="3">
        <v>2.7017215179999999E-3</v>
      </c>
      <c r="M59" s="3" t="s">
        <v>431</v>
      </c>
      <c r="N59" s="3">
        <v>8.5205030737999995E-2</v>
      </c>
      <c r="O59" s="3">
        <v>1.86502174E-3</v>
      </c>
      <c r="P59" s="3">
        <v>3.7616521739E-2</v>
      </c>
      <c r="Q59" s="3">
        <v>2.3118319870000001E-2</v>
      </c>
      <c r="R59" s="3">
        <v>0.113705618664</v>
      </c>
      <c r="S59" s="3">
        <v>2.2616049999999999E-2</v>
      </c>
      <c r="T59" s="3">
        <v>1.1740715057999999E-2</v>
      </c>
      <c r="U59" s="3">
        <v>1.2586143983260001</v>
      </c>
      <c r="V59" s="3">
        <v>4.9982213569710003</v>
      </c>
      <c r="W59" s="3">
        <v>6.9041605719999998E-3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0.83835000000000004</v>
      </c>
      <c r="J60" s="3">
        <v>8.3834999999999997</v>
      </c>
      <c r="K60" s="3">
        <v>17.102340000000002</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156.94009999999997</v>
      </c>
      <c r="AL60" s="40" t="s">
        <v>444</v>
      </c>
    </row>
    <row r="61" spans="1:38" ht="26.25" customHeight="1" thickBot="1" x14ac:dyDescent="0.3">
      <c r="A61" s="60" t="s">
        <v>54</v>
      </c>
      <c r="B61" s="68" t="s">
        <v>153</v>
      </c>
      <c r="C61" s="61" t="s">
        <v>154</v>
      </c>
      <c r="D61" s="62"/>
      <c r="E61" s="3" t="s">
        <v>431</v>
      </c>
      <c r="F61" s="3" t="s">
        <v>431</v>
      </c>
      <c r="G61" s="3" t="s">
        <v>431</v>
      </c>
      <c r="H61" s="3" t="s">
        <v>431</v>
      </c>
      <c r="I61" s="3">
        <v>2.5696550943309999</v>
      </c>
      <c r="J61" s="3">
        <v>25.696550943312999</v>
      </c>
      <c r="K61" s="3">
        <v>85.340769838509004</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25499527.853886139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0.54337830489700001</v>
      </c>
      <c r="G63" s="3">
        <v>5.0069999999999997</v>
      </c>
      <c r="H63" s="3" t="s">
        <v>431</v>
      </c>
      <c r="I63" s="3">
        <v>1.1199788171859999</v>
      </c>
      <c r="J63" s="3">
        <v>1.779430096077</v>
      </c>
      <c r="K63" s="3">
        <v>2.0934471714359999</v>
      </c>
      <c r="L63" s="3">
        <v>6.8406688900000002E-4</v>
      </c>
      <c r="M63" s="3">
        <v>1.160454798143</v>
      </c>
      <c r="N63" s="3" t="s">
        <v>431</v>
      </c>
      <c r="O63" s="3" t="s">
        <v>431</v>
      </c>
      <c r="P63" s="3" t="s">
        <v>431</v>
      </c>
      <c r="Q63" s="3" t="s">
        <v>431</v>
      </c>
      <c r="R63" s="3">
        <v>1.709593262E-3</v>
      </c>
      <c r="S63" s="3" t="s">
        <v>431</v>
      </c>
      <c r="T63" s="3" t="s">
        <v>431</v>
      </c>
      <c r="U63" s="3" t="s">
        <v>431</v>
      </c>
      <c r="V63" s="3" t="s">
        <v>431</v>
      </c>
      <c r="W63" s="3">
        <v>1.5694101762999998E-2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40.499494677972457</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0.109</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4.0719800009999998E-3</v>
      </c>
      <c r="J68" s="3">
        <v>4.9060000010000002E-3</v>
      </c>
      <c r="K68" s="3">
        <v>5.2191489359999996E-3</v>
      </c>
      <c r="L68" s="3">
        <v>7.3295639999999999E-5</v>
      </c>
      <c r="M68" s="3">
        <v>13.595871000000001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1265.91670317949</v>
      </c>
      <c r="AG68" s="22" t="s">
        <v>433</v>
      </c>
      <c r="AH68" s="22" t="s">
        <v>431</v>
      </c>
      <c r="AI68" s="22" t="s">
        <v>431</v>
      </c>
      <c r="AJ68" s="22" t="s">
        <v>431</v>
      </c>
      <c r="AK68" s="22">
        <v>220</v>
      </c>
      <c r="AL68" s="40" t="s">
        <v>173</v>
      </c>
    </row>
    <row r="69" spans="1:38" ht="26.25" customHeight="1" thickBot="1" x14ac:dyDescent="0.3">
      <c r="A69" s="60" t="s">
        <v>54</v>
      </c>
      <c r="B69" s="60" t="s">
        <v>174</v>
      </c>
      <c r="C69" s="61" t="s">
        <v>175</v>
      </c>
      <c r="D69" s="67"/>
      <c r="E69" s="3" t="s">
        <v>431</v>
      </c>
      <c r="F69" s="3" t="s">
        <v>431</v>
      </c>
      <c r="G69" s="3" t="s">
        <v>431</v>
      </c>
      <c r="H69" s="3">
        <v>1.1890000000000001</v>
      </c>
      <c r="I69" s="3">
        <v>1.0956E-2</v>
      </c>
      <c r="J69" s="3">
        <v>1.32E-2</v>
      </c>
      <c r="K69" s="3">
        <v>1.4042553188E-2</v>
      </c>
      <c r="L69" s="3" t="s">
        <v>433</v>
      </c>
      <c r="M69" s="3">
        <v>4.734</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7.3741000000000001E-2</v>
      </c>
      <c r="AH69" s="22" t="s">
        <v>431</v>
      </c>
      <c r="AI69" s="22" t="s">
        <v>431</v>
      </c>
      <c r="AJ69" s="22" t="s">
        <v>431</v>
      </c>
      <c r="AK69" s="22" t="s">
        <v>443</v>
      </c>
      <c r="AL69" s="40" t="s">
        <v>443</v>
      </c>
    </row>
    <row r="70" spans="1:38" ht="26.25" customHeight="1" thickBot="1" x14ac:dyDescent="0.3">
      <c r="A70" s="60" t="s">
        <v>54</v>
      </c>
      <c r="B70" s="60" t="s">
        <v>177</v>
      </c>
      <c r="C70" s="61" t="s">
        <v>384</v>
      </c>
      <c r="D70" s="67"/>
      <c r="E70" s="3">
        <v>0.86823757999999995</v>
      </c>
      <c r="F70" s="3">
        <v>14.354722418352999</v>
      </c>
      <c r="G70" s="3">
        <v>0.76413520635300003</v>
      </c>
      <c r="H70" s="3">
        <v>1.0682499657160001</v>
      </c>
      <c r="I70" s="3">
        <v>9.3343761531999997E-2</v>
      </c>
      <c r="J70" s="3">
        <v>0.14583111719700001</v>
      </c>
      <c r="K70" s="3">
        <v>0.16685009826399999</v>
      </c>
      <c r="L70" s="3">
        <v>8.3100104999999996E-4</v>
      </c>
      <c r="M70" s="3">
        <v>4.8326558695999999</v>
      </c>
      <c r="N70" s="3">
        <v>2.0317123444440002</v>
      </c>
      <c r="O70" s="3">
        <v>1.2160302711E-2</v>
      </c>
      <c r="P70" s="3">
        <v>0.40734008199999999</v>
      </c>
      <c r="Q70" s="3">
        <v>3.7795031579999998E-3</v>
      </c>
      <c r="R70" s="3">
        <v>0.37169285400000002</v>
      </c>
      <c r="S70" s="3">
        <v>1.1067260000000001</v>
      </c>
      <c r="T70" s="3">
        <v>0.173896541111</v>
      </c>
      <c r="U70" s="3">
        <v>0.1686926</v>
      </c>
      <c r="V70" s="3">
        <v>0.96754549999999995</v>
      </c>
      <c r="W70" s="3">
        <v>2.0226625000000002E-2</v>
      </c>
      <c r="X70" s="3">
        <v>4.2511135066000003E-2</v>
      </c>
      <c r="Y70" s="3" t="s">
        <v>431</v>
      </c>
      <c r="Z70" s="3">
        <v>1.2480116249999999E-3</v>
      </c>
      <c r="AA70" s="3" t="s">
        <v>431</v>
      </c>
      <c r="AB70" s="3">
        <v>4.3759146691000006E-2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1.08154466496</v>
      </c>
      <c r="F72" s="3">
        <v>1.5022179019199999</v>
      </c>
      <c r="G72" s="3">
        <v>1.533747269597</v>
      </c>
      <c r="H72" s="3" t="s">
        <v>431</v>
      </c>
      <c r="I72" s="3">
        <v>3.4937542270469999</v>
      </c>
      <c r="J72" s="3">
        <v>6.1122563584679996</v>
      </c>
      <c r="K72" s="3">
        <v>10.895827698013999</v>
      </c>
      <c r="L72" s="3">
        <v>1.5677386689000001E-2</v>
      </c>
      <c r="M72" s="3">
        <v>101.252969267201</v>
      </c>
      <c r="N72" s="3">
        <v>24.614290039059</v>
      </c>
      <c r="O72" s="3">
        <v>0.73265706281999998</v>
      </c>
      <c r="P72" s="3">
        <v>0.68510121740300001</v>
      </c>
      <c r="Q72" s="3">
        <v>4.8574102361270004</v>
      </c>
      <c r="R72" s="3">
        <v>2.637343092764</v>
      </c>
      <c r="S72" s="3">
        <v>5.7060511327799999</v>
      </c>
      <c r="T72" s="3">
        <v>3.413025300448</v>
      </c>
      <c r="U72" s="3">
        <v>1.238703317141</v>
      </c>
      <c r="V72" s="3">
        <v>96.227746983092999</v>
      </c>
      <c r="W72" s="3">
        <v>28.173307988607998</v>
      </c>
      <c r="X72" s="3">
        <v>9.3855524218999994E-2</v>
      </c>
      <c r="Y72" s="3">
        <v>7.0885711936999996E-2</v>
      </c>
      <c r="Z72" s="3">
        <v>3.5440222257999997E-2</v>
      </c>
      <c r="AA72" s="3">
        <v>3.5440071759999997E-2</v>
      </c>
      <c r="AB72" s="3">
        <v>0.235621530174</v>
      </c>
      <c r="AC72" s="3">
        <v>0.28411799999999998</v>
      </c>
      <c r="AD72" s="3">
        <v>122.658501</v>
      </c>
      <c r="AE72" s="51"/>
      <c r="AF72" s="22">
        <v>4.1814399999999998E-3</v>
      </c>
      <c r="AG72" s="22">
        <v>158916.81464</v>
      </c>
      <c r="AH72" s="22" t="s">
        <v>431</v>
      </c>
      <c r="AI72" s="22" t="s">
        <v>431</v>
      </c>
      <c r="AJ72" s="22" t="s">
        <v>431</v>
      </c>
      <c r="AK72" s="22">
        <v>11892.5</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2.2622599999999999E-3</v>
      </c>
      <c r="F74" s="3" t="s">
        <v>431</v>
      </c>
      <c r="G74" s="3">
        <v>0.61648946999999998</v>
      </c>
      <c r="H74" s="3" t="s">
        <v>431</v>
      </c>
      <c r="I74" s="3">
        <v>8.3687022547000001E-2</v>
      </c>
      <c r="J74" s="3">
        <v>0.12667348148400001</v>
      </c>
      <c r="K74" s="3">
        <v>0.16021973242099999</v>
      </c>
      <c r="L74" s="3">
        <v>1.924801519E-3</v>
      </c>
      <c r="M74" s="3">
        <v>2.0762525016739999</v>
      </c>
      <c r="N74" s="3">
        <v>0.39266399509700001</v>
      </c>
      <c r="O74" s="3">
        <v>4.4267075789E-2</v>
      </c>
      <c r="P74" s="3">
        <v>1.0342798069E-2</v>
      </c>
      <c r="Q74" s="3">
        <v>2.4055310896999998E-2</v>
      </c>
      <c r="R74" s="3">
        <v>0.12187049756600001</v>
      </c>
      <c r="S74" s="3">
        <v>0.34930430000700002</v>
      </c>
      <c r="T74" s="3">
        <v>0.51301412097200005</v>
      </c>
      <c r="U74" s="3" t="s">
        <v>431</v>
      </c>
      <c r="V74" s="3">
        <v>1.4667834165910001</v>
      </c>
      <c r="W74" s="3">
        <v>0.51348928431100005</v>
      </c>
      <c r="X74" s="3">
        <v>4.4245558000000004E-3</v>
      </c>
      <c r="Y74" s="3" t="s">
        <v>431</v>
      </c>
      <c r="Z74" s="3" t="s">
        <v>431</v>
      </c>
      <c r="AA74" s="3">
        <v>2.2122779000000002E-3</v>
      </c>
      <c r="AB74" s="3">
        <v>6.6368337000000006E-3</v>
      </c>
      <c r="AC74" s="3" t="s">
        <v>431</v>
      </c>
      <c r="AD74" s="3" t="s">
        <v>431</v>
      </c>
      <c r="AE74" s="51"/>
      <c r="AF74" s="22" t="s">
        <v>431</v>
      </c>
      <c r="AG74" s="22" t="s">
        <v>431</v>
      </c>
      <c r="AH74" s="22" t="s">
        <v>431</v>
      </c>
      <c r="AI74" s="22" t="s">
        <v>431</v>
      </c>
      <c r="AJ74" s="22" t="s">
        <v>431</v>
      </c>
      <c r="AK74" s="22">
        <v>568.796558</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1.4532750000000001E-2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1.0765</v>
      </c>
      <c r="AL75" s="40" t="s">
        <v>449</v>
      </c>
    </row>
    <row r="76" spans="1:38" ht="26.25" customHeight="1" thickBot="1" x14ac:dyDescent="0.3">
      <c r="A76" s="60" t="s">
        <v>54</v>
      </c>
      <c r="B76" s="60" t="s">
        <v>192</v>
      </c>
      <c r="C76" s="61" t="s">
        <v>193</v>
      </c>
      <c r="D76" s="62"/>
      <c r="E76" s="3" t="s">
        <v>431</v>
      </c>
      <c r="F76" s="3" t="s">
        <v>431</v>
      </c>
      <c r="G76" s="3">
        <v>0.47743762151800001</v>
      </c>
      <c r="H76" s="3" t="s">
        <v>431</v>
      </c>
      <c r="I76" s="3">
        <v>2.1937430170000001E-3</v>
      </c>
      <c r="J76" s="3">
        <v>4.3874860329999998E-3</v>
      </c>
      <c r="K76" s="3">
        <v>5.4218517739999996E-3</v>
      </c>
      <c r="L76" s="3" t="s">
        <v>434</v>
      </c>
      <c r="M76" s="3">
        <v>0.41696851009199998</v>
      </c>
      <c r="N76" s="3">
        <v>1.2890701794270001</v>
      </c>
      <c r="O76" s="3">
        <v>1.4759972244E-2</v>
      </c>
      <c r="P76" s="3">
        <v>3.5796370631000003E-2</v>
      </c>
      <c r="Q76" s="3">
        <v>1.3637772102E-2</v>
      </c>
      <c r="R76" s="3" t="s">
        <v>431</v>
      </c>
      <c r="S76" s="3">
        <v>0.11656099701100001</v>
      </c>
      <c r="T76" s="3" t="s">
        <v>431</v>
      </c>
      <c r="U76" s="3">
        <v>5.0529530688999999E-2</v>
      </c>
      <c r="V76" s="3">
        <v>0.28929323292699999</v>
      </c>
      <c r="W76" s="3">
        <v>0.61208946606199999</v>
      </c>
      <c r="X76" s="3" t="s">
        <v>431</v>
      </c>
      <c r="Y76" s="3" t="s">
        <v>431</v>
      </c>
      <c r="Z76" s="3" t="s">
        <v>431</v>
      </c>
      <c r="AA76" s="3" t="s">
        <v>431</v>
      </c>
      <c r="AB76" s="3" t="s">
        <v>431</v>
      </c>
      <c r="AC76" s="3" t="s">
        <v>431</v>
      </c>
      <c r="AD76" s="3">
        <v>9.4720000000000004E-4</v>
      </c>
      <c r="AE76" s="51"/>
      <c r="AF76" s="22" t="s">
        <v>431</v>
      </c>
      <c r="AG76" s="22" t="s">
        <v>431</v>
      </c>
      <c r="AH76" s="22" t="s">
        <v>431</v>
      </c>
      <c r="AI76" s="22" t="s">
        <v>431</v>
      </c>
      <c r="AJ76" s="22" t="s">
        <v>431</v>
      </c>
      <c r="AK76" s="22">
        <v>296</v>
      </c>
      <c r="AL76" s="40" t="s">
        <v>450</v>
      </c>
    </row>
    <row r="77" spans="1:38" ht="26.25" customHeight="1" thickBot="1" x14ac:dyDescent="0.3">
      <c r="A77" s="60" t="s">
        <v>54</v>
      </c>
      <c r="B77" s="60" t="s">
        <v>195</v>
      </c>
      <c r="C77" s="61" t="s">
        <v>196</v>
      </c>
      <c r="D77" s="62"/>
      <c r="E77" s="3" t="s">
        <v>431</v>
      </c>
      <c r="F77" s="3" t="s">
        <v>431</v>
      </c>
      <c r="G77" s="3" t="s">
        <v>431</v>
      </c>
      <c r="H77" s="3" t="s">
        <v>431</v>
      </c>
      <c r="I77" s="3">
        <v>9.4752034300000002E-4</v>
      </c>
      <c r="J77" s="3">
        <v>1.2390650640000001E-3</v>
      </c>
      <c r="K77" s="3">
        <v>1.5306097849999999E-3</v>
      </c>
      <c r="L77" s="3" t="s">
        <v>431</v>
      </c>
      <c r="M77" s="3" t="s">
        <v>431</v>
      </c>
      <c r="N77" s="3" t="s">
        <v>431</v>
      </c>
      <c r="O77" s="3">
        <v>7.0993322000000004E-4</v>
      </c>
      <c r="P77" s="3" t="s">
        <v>431</v>
      </c>
      <c r="Q77" s="3" t="s">
        <v>431</v>
      </c>
      <c r="R77" s="3" t="s">
        <v>431</v>
      </c>
      <c r="S77" s="3" t="s">
        <v>431</v>
      </c>
      <c r="T77" s="3" t="s">
        <v>431</v>
      </c>
      <c r="U77" s="3" t="s">
        <v>431</v>
      </c>
      <c r="V77" s="3">
        <v>2.3900981346919998</v>
      </c>
      <c r="W77" s="3">
        <v>7.3755625221000001E-2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189.09599999999998</v>
      </c>
      <c r="AL77" s="40" t="s">
        <v>451</v>
      </c>
    </row>
    <row r="78" spans="1:38" ht="26.25" customHeight="1" thickBot="1" x14ac:dyDescent="0.3">
      <c r="A78" s="60" t="s">
        <v>54</v>
      </c>
      <c r="B78" s="60" t="s">
        <v>198</v>
      </c>
      <c r="C78" s="61" t="s">
        <v>199</v>
      </c>
      <c r="D78" s="62"/>
      <c r="E78" s="3" t="s">
        <v>431</v>
      </c>
      <c r="F78" s="3" t="s">
        <v>431</v>
      </c>
      <c r="G78" s="3" t="s">
        <v>431</v>
      </c>
      <c r="H78" s="3" t="s">
        <v>431</v>
      </c>
      <c r="I78" s="3">
        <v>3.046204834E-3</v>
      </c>
      <c r="J78" s="3">
        <v>4.0081642550000001E-3</v>
      </c>
      <c r="K78" s="3">
        <v>5.1304502470000003E-3</v>
      </c>
      <c r="L78" s="3">
        <v>3.0462050000000001E-6</v>
      </c>
      <c r="M78" s="3">
        <v>0.23349801750099999</v>
      </c>
      <c r="N78" s="3">
        <v>7.9873181242999997E-2</v>
      </c>
      <c r="O78" s="3">
        <v>5.0835543950000003E-3</v>
      </c>
      <c r="P78" s="3">
        <v>1E-3</v>
      </c>
      <c r="Q78" s="3">
        <v>1.5E-3</v>
      </c>
      <c r="R78" s="3" t="s">
        <v>431</v>
      </c>
      <c r="S78" s="3">
        <v>6.3790089566999997E-2</v>
      </c>
      <c r="T78" s="3">
        <v>2.0988897531999999E-2</v>
      </c>
      <c r="U78" s="3" t="s">
        <v>431</v>
      </c>
      <c r="V78" s="3">
        <v>0.15</v>
      </c>
      <c r="W78" s="3">
        <v>2.1343433499E-2</v>
      </c>
      <c r="X78" s="3" t="s">
        <v>431</v>
      </c>
      <c r="Y78" s="3" t="s">
        <v>431</v>
      </c>
      <c r="Z78" s="3" t="s">
        <v>431</v>
      </c>
      <c r="AA78" s="3" t="s">
        <v>431</v>
      </c>
      <c r="AB78" s="3" t="s">
        <v>431</v>
      </c>
      <c r="AC78" s="3" t="s">
        <v>431</v>
      </c>
      <c r="AD78" s="3">
        <v>5.2835999999999996E-4</v>
      </c>
      <c r="AE78" s="51"/>
      <c r="AF78" s="22" t="s">
        <v>431</v>
      </c>
      <c r="AG78" s="22" t="s">
        <v>431</v>
      </c>
      <c r="AH78" s="22" t="s">
        <v>431</v>
      </c>
      <c r="AI78" s="22" t="s">
        <v>431</v>
      </c>
      <c r="AJ78" s="22" t="s">
        <v>431</v>
      </c>
      <c r="AK78" s="22">
        <v>142.80000000000001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7.9200000000000007E-2</v>
      </c>
      <c r="U79" s="3" t="s">
        <v>431</v>
      </c>
      <c r="V79" s="3" t="s">
        <v>431</v>
      </c>
      <c r="W79" s="3">
        <v>0.57240000000000002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42.4</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0.35519479207999999</v>
      </c>
      <c r="J80" s="3">
        <v>0.36886174256699999</v>
      </c>
      <c r="K80" s="3">
        <v>0.4009366768</v>
      </c>
      <c r="L80" s="3" t="s">
        <v>434</v>
      </c>
      <c r="M80" s="3">
        <v>0.95163799999999998</v>
      </c>
      <c r="N80" s="3">
        <v>4.2148403522009996</v>
      </c>
      <c r="O80" s="3">
        <v>0.10610089285099999</v>
      </c>
      <c r="P80" s="3">
        <v>0.25940526031599997</v>
      </c>
      <c r="Q80" s="3">
        <v>0.23651340252899999</v>
      </c>
      <c r="R80" s="3">
        <v>2.2444390622619999</v>
      </c>
      <c r="S80" s="3">
        <v>1.683577229425</v>
      </c>
      <c r="T80" s="3">
        <v>0.67934341202600002</v>
      </c>
      <c r="U80" s="3">
        <v>0.48025947901600002</v>
      </c>
      <c r="V80" s="3">
        <v>7.2495953131049999</v>
      </c>
      <c r="W80" s="3">
        <v>0.86181304923699997</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544.22213488489501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176.776696050922</v>
      </c>
      <c r="G82" s="3" t="s">
        <v>431</v>
      </c>
      <c r="H82" s="3">
        <v>1.2057813490010001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179.13544977002996</v>
      </c>
      <c r="AL82" s="40" t="s">
        <v>220</v>
      </c>
    </row>
    <row r="83" spans="1:38" ht="26.25" customHeight="1" thickBot="1" x14ac:dyDescent="0.3">
      <c r="A83" s="60" t="s">
        <v>54</v>
      </c>
      <c r="B83" s="71" t="s">
        <v>212</v>
      </c>
      <c r="C83" s="72" t="s">
        <v>213</v>
      </c>
      <c r="D83" s="62"/>
      <c r="E83" s="3" t="s">
        <v>431</v>
      </c>
      <c r="F83" s="3">
        <v>0.91676608000000004</v>
      </c>
      <c r="G83" s="3" t="s">
        <v>431</v>
      </c>
      <c r="H83" s="3" t="s">
        <v>431</v>
      </c>
      <c r="I83" s="3">
        <v>0.17982319999999999</v>
      </c>
      <c r="J83" s="3">
        <v>0.62007999999999996</v>
      </c>
      <c r="K83" s="3">
        <v>0.65965957432300004</v>
      </c>
      <c r="L83" s="3">
        <v>1.02499224E-2</v>
      </c>
      <c r="M83" s="3" t="s">
        <v>431</v>
      </c>
      <c r="N83" s="3" t="s">
        <v>431</v>
      </c>
      <c r="O83" s="3" t="s">
        <v>431</v>
      </c>
      <c r="P83" s="3" t="s">
        <v>431</v>
      </c>
      <c r="Q83" s="3" t="s">
        <v>431</v>
      </c>
      <c r="R83" s="3" t="s">
        <v>431</v>
      </c>
      <c r="S83" s="3" t="s">
        <v>431</v>
      </c>
      <c r="T83" s="3" t="s">
        <v>431</v>
      </c>
      <c r="U83" s="3" t="s">
        <v>431</v>
      </c>
      <c r="V83" s="3" t="s">
        <v>431</v>
      </c>
      <c r="W83" s="3">
        <v>0.108514</v>
      </c>
      <c r="X83" s="3">
        <v>7.5058984880000002E-3</v>
      </c>
      <c r="Y83" s="3" t="s">
        <v>431</v>
      </c>
      <c r="Z83" s="3">
        <v>1.2480116249999999E-3</v>
      </c>
      <c r="AA83" s="3" t="s">
        <v>431</v>
      </c>
      <c r="AB83" s="3">
        <v>8.7539101130000001E-3</v>
      </c>
      <c r="AC83" s="3" t="s">
        <v>431</v>
      </c>
      <c r="AD83" s="3" t="s">
        <v>431</v>
      </c>
      <c r="AE83" s="51"/>
      <c r="AF83" s="22" t="s">
        <v>431</v>
      </c>
      <c r="AG83" s="22" t="s">
        <v>431</v>
      </c>
      <c r="AH83" s="22" t="s">
        <v>431</v>
      </c>
      <c r="AI83" s="22" t="s">
        <v>431</v>
      </c>
      <c r="AJ83" s="22" t="s">
        <v>431</v>
      </c>
      <c r="AK83" s="22">
        <v>15502</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88.397074431584997</v>
      </c>
      <c r="G85" s="3" t="s">
        <v>431</v>
      </c>
      <c r="H85" s="3" t="s">
        <v>431</v>
      </c>
      <c r="I85" s="3">
        <v>0.24896635371600001</v>
      </c>
      <c r="J85" s="3">
        <v>0.60374283918799998</v>
      </c>
      <c r="K85" s="3">
        <v>0.64227961601600003</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12.117091330084</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27.186722751043678</v>
      </c>
      <c r="AL86" s="40" t="s">
        <v>220</v>
      </c>
    </row>
    <row r="87" spans="1:38" ht="26.25" customHeight="1" thickBot="1" x14ac:dyDescent="0.3">
      <c r="A87" s="60" t="s">
        <v>209</v>
      </c>
      <c r="B87" s="66" t="s">
        <v>221</v>
      </c>
      <c r="C87" s="70" t="s">
        <v>222</v>
      </c>
      <c r="D87" s="62"/>
      <c r="E87" s="3" t="s">
        <v>431</v>
      </c>
      <c r="F87" s="3">
        <v>0.66569671621299997</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0.66569671621274962</v>
      </c>
      <c r="AL87" s="40" t="s">
        <v>220</v>
      </c>
    </row>
    <row r="88" spans="1:38" ht="26.25" customHeight="1" thickBot="1" x14ac:dyDescent="0.3">
      <c r="A88" s="60" t="s">
        <v>209</v>
      </c>
      <c r="B88" s="66" t="s">
        <v>223</v>
      </c>
      <c r="C88" s="70" t="s">
        <v>224</v>
      </c>
      <c r="D88" s="62"/>
      <c r="E88" s="3" t="s">
        <v>431</v>
      </c>
      <c r="F88" s="3">
        <v>8.0382882883040008</v>
      </c>
      <c r="G88" s="3" t="s">
        <v>431</v>
      </c>
      <c r="H88" s="3" t="s">
        <v>431</v>
      </c>
      <c r="I88" s="3">
        <v>4.9581364101000003E-2</v>
      </c>
      <c r="J88" s="3">
        <v>0.14166104028900001</v>
      </c>
      <c r="K88" s="3">
        <v>0.150703234317</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250.94920398584492</v>
      </c>
      <c r="AL88" s="40" t="s">
        <v>455</v>
      </c>
    </row>
    <row r="89" spans="1:38" ht="26.25" customHeight="1" thickBot="1" x14ac:dyDescent="0.3">
      <c r="A89" s="60" t="s">
        <v>209</v>
      </c>
      <c r="B89" s="66" t="s">
        <v>225</v>
      </c>
      <c r="C89" s="70" t="s">
        <v>226</v>
      </c>
      <c r="D89" s="62"/>
      <c r="E89" s="3" t="s">
        <v>431</v>
      </c>
      <c r="F89" s="3">
        <v>9.8141809046699997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34.674843384371002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34.656365950971143</v>
      </c>
      <c r="AL90" s="40" t="s">
        <v>220</v>
      </c>
    </row>
    <row r="91" spans="1:38" ht="26.25" customHeight="1" thickBot="1" x14ac:dyDescent="0.3">
      <c r="A91" s="60" t="s">
        <v>209</v>
      </c>
      <c r="B91" s="64" t="s">
        <v>403</v>
      </c>
      <c r="C91" s="66" t="s">
        <v>229</v>
      </c>
      <c r="D91" s="62"/>
      <c r="E91" s="3">
        <v>7.9328285846000005E-2</v>
      </c>
      <c r="F91" s="3">
        <v>0.20734513860699999</v>
      </c>
      <c r="G91" s="3">
        <v>0.78018351784100004</v>
      </c>
      <c r="H91" s="3">
        <v>0.17778560438400001</v>
      </c>
      <c r="I91" s="3">
        <v>1.5994574238079999</v>
      </c>
      <c r="J91" s="3">
        <v>2.0084790692109999</v>
      </c>
      <c r="K91" s="3">
        <v>2.09296019654</v>
      </c>
      <c r="L91" s="3">
        <v>5.2050484180000004E-3</v>
      </c>
      <c r="M91" s="3">
        <v>2.421431326914</v>
      </c>
      <c r="N91" s="3">
        <v>6.6944466888980001</v>
      </c>
      <c r="O91" s="3">
        <v>1.7513659604639999</v>
      </c>
      <c r="P91" s="3">
        <v>4.85915669E-4</v>
      </c>
      <c r="Q91" s="3">
        <v>1.1338032279E-2</v>
      </c>
      <c r="R91" s="3">
        <v>6.4799925726650001</v>
      </c>
      <c r="S91" s="3">
        <v>261.20229969449099</v>
      </c>
      <c r="T91" s="3">
        <v>10.913391658717</v>
      </c>
      <c r="U91" s="3">
        <v>1.5008022538429999</v>
      </c>
      <c r="V91" s="3">
        <v>151.15617246699799</v>
      </c>
      <c r="W91" s="3">
        <v>4.283990467E-3</v>
      </c>
      <c r="X91" s="3">
        <v>4.7552294179999998E-3</v>
      </c>
      <c r="Y91" s="3">
        <v>1.9277957099999999E-3</v>
      </c>
      <c r="Z91" s="3">
        <v>1.9277957099999999E-3</v>
      </c>
      <c r="AA91" s="3">
        <v>1.9277957099999999E-3</v>
      </c>
      <c r="AB91" s="3">
        <v>1.0538616547999998E-2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1.0817000000000001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1.0817000000000001</v>
      </c>
      <c r="AL92" s="40" t="s">
        <v>456</v>
      </c>
    </row>
    <row r="93" spans="1:38" ht="26.25" customHeight="1" thickBot="1" x14ac:dyDescent="0.3">
      <c r="A93" s="60" t="s">
        <v>54</v>
      </c>
      <c r="B93" s="64" t="s">
        <v>233</v>
      </c>
      <c r="C93" s="61" t="s">
        <v>404</v>
      </c>
      <c r="D93" s="67"/>
      <c r="E93" s="3" t="s">
        <v>431</v>
      </c>
      <c r="F93" s="3">
        <v>96.999172908787003</v>
      </c>
      <c r="G93" s="3" t="s">
        <v>431</v>
      </c>
      <c r="H93" s="3">
        <v>0.84316000000000002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8825.0171060033772</v>
      </c>
      <c r="AL93" s="40" t="s">
        <v>234</v>
      </c>
    </row>
    <row r="94" spans="1:38" ht="26.25" customHeight="1" thickBot="1" x14ac:dyDescent="0.3">
      <c r="A94" s="60" t="s">
        <v>54</v>
      </c>
      <c r="B94" s="73" t="s">
        <v>405</v>
      </c>
      <c r="C94" s="61" t="s">
        <v>235</v>
      </c>
      <c r="D94" s="62"/>
      <c r="E94" s="3" t="s">
        <v>431</v>
      </c>
      <c r="F94" s="3" t="s">
        <v>431</v>
      </c>
      <c r="G94" s="3" t="s">
        <v>431</v>
      </c>
      <c r="H94" s="3" t="s">
        <v>431</v>
      </c>
      <c r="I94" s="3">
        <v>0.393975339988</v>
      </c>
      <c r="J94" s="3">
        <v>1.313251133294</v>
      </c>
      <c r="K94" s="3">
        <v>1.5450013329779999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1.185208866243</v>
      </c>
      <c r="G95" s="3" t="s">
        <v>431</v>
      </c>
      <c r="H95" s="3" t="s">
        <v>431</v>
      </c>
      <c r="I95" s="3">
        <v>0.96155897507300003</v>
      </c>
      <c r="J95" s="3">
        <v>1.2019487188410001</v>
      </c>
      <c r="K95" s="3">
        <v>1.27866884955</v>
      </c>
      <c r="L95" s="3" t="s">
        <v>431</v>
      </c>
      <c r="M95" s="3" t="s">
        <v>431</v>
      </c>
      <c r="N95" s="3">
        <v>2.71</v>
      </c>
      <c r="O95" s="3">
        <v>3.6457000000000003E-2</v>
      </c>
      <c r="P95" s="3">
        <v>1.4926992512E-2</v>
      </c>
      <c r="Q95" s="3">
        <v>0.13189999999999999</v>
      </c>
      <c r="R95" s="3">
        <v>0.25740000000000002</v>
      </c>
      <c r="S95" s="3">
        <v>0.35039999999999999</v>
      </c>
      <c r="T95" s="3">
        <v>0.12227</v>
      </c>
      <c r="U95" s="3" t="s">
        <v>431</v>
      </c>
      <c r="V95" s="3">
        <v>1.6096381216219999</v>
      </c>
      <c r="W95" s="3" t="s">
        <v>431</v>
      </c>
      <c r="X95" s="3">
        <v>1.2552348725999999E-2</v>
      </c>
      <c r="Y95" s="3">
        <v>6.3359474519999997E-3</v>
      </c>
      <c r="Z95" s="3">
        <v>6.3359474519999997E-3</v>
      </c>
      <c r="AA95" s="3">
        <v>6.3359474519999997E-3</v>
      </c>
      <c r="AB95" s="3">
        <v>3.1560191081999998E-2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4.6470799108999997E-2</v>
      </c>
      <c r="X97" s="3" t="s">
        <v>431</v>
      </c>
      <c r="Y97" s="3" t="s">
        <v>431</v>
      </c>
      <c r="Z97" s="3" t="s">
        <v>431</v>
      </c>
      <c r="AA97" s="3" t="s">
        <v>431</v>
      </c>
      <c r="AB97" s="3" t="s">
        <v>431</v>
      </c>
      <c r="AC97" s="3" t="s">
        <v>431</v>
      </c>
      <c r="AD97" s="3">
        <v>556.53651627054296</v>
      </c>
      <c r="AE97" s="51"/>
      <c r="AF97" s="22" t="s">
        <v>431</v>
      </c>
      <c r="AG97" s="22" t="s">
        <v>431</v>
      </c>
      <c r="AH97" s="22" t="s">
        <v>431</v>
      </c>
      <c r="AI97" s="22" t="s">
        <v>431</v>
      </c>
      <c r="AJ97" s="22" t="s">
        <v>431</v>
      </c>
      <c r="AK97" s="22">
        <v>52.012180537122603</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0.25795255937400002</v>
      </c>
      <c r="F99" s="3">
        <v>25.513164994375</v>
      </c>
      <c r="G99" s="3" t="s">
        <v>431</v>
      </c>
      <c r="H99" s="3">
        <v>31.502460130444</v>
      </c>
      <c r="I99" s="3">
        <v>0.59184625411199998</v>
      </c>
      <c r="J99" s="3">
        <v>0.90942229290400001</v>
      </c>
      <c r="K99" s="3">
        <v>1.992067879695</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1798.9994163399699</v>
      </c>
      <c r="AL99" s="40" t="s">
        <v>458</v>
      </c>
    </row>
    <row r="100" spans="1:38" ht="26.25" customHeight="1" thickBot="1" x14ac:dyDescent="0.3">
      <c r="A100" s="60" t="s">
        <v>244</v>
      </c>
      <c r="B100" s="60" t="s">
        <v>247</v>
      </c>
      <c r="C100" s="61" t="s">
        <v>407</v>
      </c>
      <c r="D100" s="74"/>
      <c r="E100" s="3">
        <v>0.959650896255</v>
      </c>
      <c r="F100" s="3">
        <v>30.189723075608999</v>
      </c>
      <c r="G100" s="3" t="s">
        <v>431</v>
      </c>
      <c r="H100" s="3">
        <v>36.366557283196997</v>
      </c>
      <c r="I100" s="3">
        <v>0.77989978931500004</v>
      </c>
      <c r="J100" s="3">
        <v>1.172240671328</v>
      </c>
      <c r="K100" s="3">
        <v>2.5592605161890001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7938.8233239429674</v>
      </c>
      <c r="AL100" s="40" t="s">
        <v>458</v>
      </c>
    </row>
    <row r="101" spans="1:38" ht="26.25" customHeight="1" thickBot="1" x14ac:dyDescent="0.3">
      <c r="A101" s="60" t="s">
        <v>244</v>
      </c>
      <c r="B101" s="60" t="s">
        <v>248</v>
      </c>
      <c r="C101" s="61" t="s">
        <v>249</v>
      </c>
      <c r="D101" s="74"/>
      <c r="E101" s="3">
        <v>1.7451728723999999E-2</v>
      </c>
      <c r="F101" s="3">
        <v>2.1342859925109998</v>
      </c>
      <c r="G101" s="3" t="s">
        <v>431</v>
      </c>
      <c r="H101" s="3">
        <v>2.0303098009329998</v>
      </c>
      <c r="I101" s="3">
        <v>2.5554359588000002E-2</v>
      </c>
      <c r="J101" s="3">
        <v>7.6663078765000003E-2</v>
      </c>
      <c r="K101" s="3">
        <v>0.17888051711799999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33548.478091258403</v>
      </c>
      <c r="AL101" s="40" t="s">
        <v>458</v>
      </c>
    </row>
    <row r="102" spans="1:38" ht="26.25" customHeight="1" thickBot="1" x14ac:dyDescent="0.3">
      <c r="A102" s="60" t="s">
        <v>244</v>
      </c>
      <c r="B102" s="60" t="s">
        <v>250</v>
      </c>
      <c r="C102" s="61" t="s">
        <v>385</v>
      </c>
      <c r="D102" s="74"/>
      <c r="E102" s="3">
        <v>0.186458502582</v>
      </c>
      <c r="F102" s="3">
        <v>2.1152738972109999</v>
      </c>
      <c r="G102" s="3" t="s">
        <v>431</v>
      </c>
      <c r="H102" s="3">
        <v>11.542054370299001</v>
      </c>
      <c r="I102" s="3">
        <v>2.5902265870999999E-2</v>
      </c>
      <c r="J102" s="3">
        <v>0.57586851722700005</v>
      </c>
      <c r="K102" s="3">
        <v>3.8336977064790001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4878.9710058179944</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5.0267876799999997E-4</v>
      </c>
      <c r="F104" s="3">
        <v>7.9430901439999993E-3</v>
      </c>
      <c r="G104" s="3" t="s">
        <v>431</v>
      </c>
      <c r="H104" s="3">
        <v>1.1828599698E-2</v>
      </c>
      <c r="I104" s="3">
        <v>1.6050903900000001E-4</v>
      </c>
      <c r="J104" s="3">
        <v>4.8152711600000001E-4</v>
      </c>
      <c r="K104" s="3">
        <v>1.123563271E-3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97.642998582974897</v>
      </c>
      <c r="AL104" s="40" t="s">
        <v>458</v>
      </c>
    </row>
    <row r="105" spans="1:38" ht="26.25" customHeight="1" thickBot="1" x14ac:dyDescent="0.3">
      <c r="A105" s="60" t="s">
        <v>244</v>
      </c>
      <c r="B105" s="60" t="s">
        <v>255</v>
      </c>
      <c r="C105" s="61" t="s">
        <v>256</v>
      </c>
      <c r="D105" s="74"/>
      <c r="E105" s="3">
        <v>2.9318952378000002E-2</v>
      </c>
      <c r="F105" s="3">
        <v>0.51273432234600003</v>
      </c>
      <c r="G105" s="3" t="s">
        <v>431</v>
      </c>
      <c r="H105" s="3">
        <v>0.634119200607</v>
      </c>
      <c r="I105" s="3">
        <v>1.0248091212E-2</v>
      </c>
      <c r="J105" s="3">
        <v>1.6104143333E-2</v>
      </c>
      <c r="K105" s="3">
        <v>3.5136312725999999E-2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293.60700887908501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3.2189855953000002E-2</v>
      </c>
      <c r="F107" s="3">
        <v>1.4934079651200001</v>
      </c>
      <c r="G107" s="3" t="s">
        <v>431</v>
      </c>
      <c r="H107" s="3">
        <v>3.8121122415320001</v>
      </c>
      <c r="I107" s="3">
        <v>8.2579622773999994E-2</v>
      </c>
      <c r="J107" s="3">
        <v>1.1010616369840001</v>
      </c>
      <c r="K107" s="3">
        <v>5.2300427756719996</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27526.540926476799</v>
      </c>
      <c r="AL107" s="40" t="s">
        <v>458</v>
      </c>
    </row>
    <row r="108" spans="1:38" ht="26.25" customHeight="1" thickBot="1" x14ac:dyDescent="0.3">
      <c r="A108" s="60" t="s">
        <v>244</v>
      </c>
      <c r="B108" s="60" t="s">
        <v>260</v>
      </c>
      <c r="C108" s="61" t="s">
        <v>379</v>
      </c>
      <c r="D108" s="74"/>
      <c r="E108" s="3">
        <v>5.9620434249000001E-2</v>
      </c>
      <c r="F108" s="3">
        <v>9.3708076096949995</v>
      </c>
      <c r="G108" s="3" t="s">
        <v>431</v>
      </c>
      <c r="H108" s="3">
        <v>2.961414684303</v>
      </c>
      <c r="I108" s="3">
        <v>0.20915276800099999</v>
      </c>
      <c r="J108" s="3">
        <v>2.0915276800070002</v>
      </c>
      <c r="K108" s="3">
        <v>4.1830553600140004</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104576.384024606</v>
      </c>
      <c r="AL108" s="40" t="s">
        <v>458</v>
      </c>
    </row>
    <row r="109" spans="1:38" ht="26.25" customHeight="1" thickBot="1" x14ac:dyDescent="0.3">
      <c r="A109" s="60" t="s">
        <v>244</v>
      </c>
      <c r="B109" s="60" t="s">
        <v>261</v>
      </c>
      <c r="C109" s="61" t="s">
        <v>380</v>
      </c>
      <c r="D109" s="74"/>
      <c r="E109" s="3">
        <v>1.2468140078E-2</v>
      </c>
      <c r="F109" s="3">
        <v>0.63475454174299994</v>
      </c>
      <c r="G109" s="3" t="s">
        <v>431</v>
      </c>
      <c r="H109" s="3">
        <v>2.0904858162690001</v>
      </c>
      <c r="I109" s="3">
        <v>8.2501199294000002E-2</v>
      </c>
      <c r="J109" s="3">
        <v>0.45375659611699998</v>
      </c>
      <c r="K109" s="3">
        <v>0.45375659611699998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4125.0599654706102</v>
      </c>
      <c r="AL109" s="40" t="s">
        <v>458</v>
      </c>
    </row>
    <row r="110" spans="1:38" ht="26.25" customHeight="1" thickBot="1" x14ac:dyDescent="0.3">
      <c r="A110" s="60" t="s">
        <v>244</v>
      </c>
      <c r="B110" s="60" t="s">
        <v>262</v>
      </c>
      <c r="C110" s="61" t="s">
        <v>381</v>
      </c>
      <c r="D110" s="74"/>
      <c r="E110" s="3">
        <v>4.1663413819000003E-2</v>
      </c>
      <c r="F110" s="3">
        <v>0.88232531862300001</v>
      </c>
      <c r="G110" s="3" t="s">
        <v>431</v>
      </c>
      <c r="H110" s="3">
        <v>3.1779648514219998</v>
      </c>
      <c r="I110" s="3">
        <v>0.24122474272</v>
      </c>
      <c r="J110" s="3">
        <v>2.1961462657299999</v>
      </c>
      <c r="K110" s="3">
        <v>5.1492964769789999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26570.632118441885</v>
      </c>
      <c r="AL110" s="40" t="s">
        <v>458</v>
      </c>
    </row>
    <row r="111" spans="1:38" ht="26.25" customHeight="1" thickBot="1" x14ac:dyDescent="0.3">
      <c r="A111" s="60" t="s">
        <v>244</v>
      </c>
      <c r="B111" s="60" t="s">
        <v>263</v>
      </c>
      <c r="C111" s="61" t="s">
        <v>375</v>
      </c>
      <c r="D111" s="74"/>
      <c r="E111" s="3">
        <v>1.597033295E-3</v>
      </c>
      <c r="F111" s="3">
        <v>2.0353692910000001E-3</v>
      </c>
      <c r="G111" s="3" t="s">
        <v>431</v>
      </c>
      <c r="H111" s="3">
        <v>4.1302335136999997E-2</v>
      </c>
      <c r="I111" s="3">
        <v>1.1100553929999999E-3</v>
      </c>
      <c r="J111" s="3">
        <v>1.7443727599999999E-3</v>
      </c>
      <c r="K111" s="3">
        <v>3.8059042040000002E-3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31.802999877483096</v>
      </c>
      <c r="AL111" s="40" t="s">
        <v>458</v>
      </c>
    </row>
    <row r="112" spans="1:38" ht="26.25" customHeight="1" thickBot="1" x14ac:dyDescent="0.3">
      <c r="A112" s="60" t="s">
        <v>264</v>
      </c>
      <c r="B112" s="60" t="s">
        <v>265</v>
      </c>
      <c r="C112" s="61" t="s">
        <v>266</v>
      </c>
      <c r="D112" s="62"/>
      <c r="E112" s="3">
        <v>13.532390385976001</v>
      </c>
      <c r="F112" s="3" t="s">
        <v>431</v>
      </c>
      <c r="G112" s="3" t="s">
        <v>431</v>
      </c>
      <c r="H112" s="3">
        <v>39.363737264054997</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1096.5916547541271</v>
      </c>
      <c r="AL112" s="40" t="s">
        <v>459</v>
      </c>
    </row>
    <row r="113" spans="1:38" ht="26.25" customHeight="1" thickBot="1" x14ac:dyDescent="0.3">
      <c r="A113" s="60" t="s">
        <v>264</v>
      </c>
      <c r="B113" s="75" t="s">
        <v>267</v>
      </c>
      <c r="C113" s="76" t="s">
        <v>268</v>
      </c>
      <c r="D113" s="62"/>
      <c r="E113" s="3">
        <v>4.2529799138569997</v>
      </c>
      <c r="F113" s="3">
        <v>34.083503541421997</v>
      </c>
      <c r="G113" s="3" t="s">
        <v>431</v>
      </c>
      <c r="H113" s="3">
        <v>58.627479009905997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211386.94187969418</v>
      </c>
      <c r="AL113" s="40" t="s">
        <v>458</v>
      </c>
    </row>
    <row r="114" spans="1:38" ht="26.25" customHeight="1" thickBot="1" x14ac:dyDescent="0.3">
      <c r="A114" s="60" t="s">
        <v>264</v>
      </c>
      <c r="B114" s="75" t="s">
        <v>269</v>
      </c>
      <c r="C114" s="76" t="s">
        <v>386</v>
      </c>
      <c r="D114" s="62"/>
      <c r="E114" s="3">
        <v>0.82405426535899995</v>
      </c>
      <c r="F114" s="3" t="s">
        <v>431</v>
      </c>
      <c r="G114" s="3" t="s">
        <v>431</v>
      </c>
      <c r="H114" s="3">
        <v>4.0111763648060004</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7.1628779478000004E-2</v>
      </c>
      <c r="AE114" s="51"/>
      <c r="AF114" s="22" t="s">
        <v>433</v>
      </c>
      <c r="AG114" s="22" t="s">
        <v>433</v>
      </c>
      <c r="AH114" s="22" t="s">
        <v>433</v>
      </c>
      <c r="AI114" s="22" t="s">
        <v>433</v>
      </c>
      <c r="AJ114" s="22" t="s">
        <v>433</v>
      </c>
      <c r="AK114" s="22">
        <v>1372.1988405825027</v>
      </c>
      <c r="AL114" s="40" t="s">
        <v>460</v>
      </c>
    </row>
    <row r="115" spans="1:38" ht="26.25" customHeight="1" thickBot="1" x14ac:dyDescent="0.3">
      <c r="A115" s="60" t="s">
        <v>264</v>
      </c>
      <c r="B115" s="75" t="s">
        <v>270</v>
      </c>
      <c r="C115" s="76" t="s">
        <v>271</v>
      </c>
      <c r="D115" s="62"/>
      <c r="E115" s="3">
        <v>0.40814809429900001</v>
      </c>
      <c r="F115" s="3" t="s">
        <v>431</v>
      </c>
      <c r="G115" s="3" t="s">
        <v>431</v>
      </c>
      <c r="H115" s="3">
        <v>7.1811284182700001</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42.913427303692735</v>
      </c>
      <c r="AL115" s="40" t="s">
        <v>473</v>
      </c>
    </row>
    <row r="116" spans="1:38" ht="26.25" customHeight="1" thickBot="1" x14ac:dyDescent="0.3">
      <c r="A116" s="60" t="s">
        <v>264</v>
      </c>
      <c r="B116" s="60" t="s">
        <v>272</v>
      </c>
      <c r="C116" s="66" t="s">
        <v>408</v>
      </c>
      <c r="D116" s="62"/>
      <c r="E116" s="3">
        <v>2.8233864487329998</v>
      </c>
      <c r="F116" s="3">
        <v>1.1985590536020001</v>
      </c>
      <c r="G116" s="3" t="s">
        <v>431</v>
      </c>
      <c r="H116" s="3">
        <v>18.962609089169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211386.94187969418</v>
      </c>
      <c r="AL116" s="40" t="s">
        <v>458</v>
      </c>
    </row>
    <row r="117" spans="1:38" ht="26.25" customHeight="1" thickBot="1" x14ac:dyDescent="0.3">
      <c r="A117" s="60" t="s">
        <v>264</v>
      </c>
      <c r="B117" s="60" t="s">
        <v>273</v>
      </c>
      <c r="C117" s="66" t="s">
        <v>274</v>
      </c>
      <c r="D117" s="62"/>
      <c r="E117" s="3">
        <v>4.3739667427490003</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318.30101734308181</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0.69433900441600005</v>
      </c>
      <c r="J119" s="3">
        <v>6.5373714455230001</v>
      </c>
      <c r="K119" s="3">
        <v>6.5373714455230001</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11.847417794710005</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8.4541430118859999</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16.788672087156002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8.0529491980079992</v>
      </c>
      <c r="AD122" s="3" t="s">
        <v>431</v>
      </c>
      <c r="AE122" s="51"/>
      <c r="AF122" s="22" t="s">
        <v>431</v>
      </c>
      <c r="AG122" s="22" t="s">
        <v>431</v>
      </c>
      <c r="AH122" s="22" t="s">
        <v>431</v>
      </c>
      <c r="AI122" s="22" t="s">
        <v>431</v>
      </c>
      <c r="AJ122" s="22" t="s">
        <v>431</v>
      </c>
      <c r="AK122" s="22">
        <v>845.15162975099997</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2.9354045855490001</v>
      </c>
      <c r="G125" s="3" t="s">
        <v>431</v>
      </c>
      <c r="H125" s="3">
        <v>0.45557928362400002</v>
      </c>
      <c r="I125" s="3">
        <v>1.598298303E-3</v>
      </c>
      <c r="J125" s="3">
        <v>1.0606888740999999E-2</v>
      </c>
      <c r="K125" s="3">
        <v>1.3426441446E-2</v>
      </c>
      <c r="L125" s="3" t="s">
        <v>431</v>
      </c>
      <c r="M125" s="3" t="s">
        <v>431</v>
      </c>
      <c r="N125" s="3" t="s">
        <v>431</v>
      </c>
      <c r="O125" s="3" t="s">
        <v>431</v>
      </c>
      <c r="P125" s="3">
        <v>0.35566663255600001</v>
      </c>
      <c r="Q125" s="3" t="s">
        <v>431</v>
      </c>
      <c r="R125" s="3" t="s">
        <v>431</v>
      </c>
      <c r="S125" s="3" t="s">
        <v>431</v>
      </c>
      <c r="T125" s="3" t="s">
        <v>431</v>
      </c>
      <c r="U125" s="3" t="s">
        <v>431</v>
      </c>
      <c r="V125" s="3" t="s">
        <v>431</v>
      </c>
      <c r="W125" s="3">
        <v>0.95554494451100003</v>
      </c>
      <c r="X125" s="3" t="s">
        <v>431</v>
      </c>
      <c r="Y125" s="3" t="s">
        <v>431</v>
      </c>
      <c r="Z125" s="3" t="s">
        <v>431</v>
      </c>
      <c r="AA125" s="3" t="s">
        <v>431</v>
      </c>
      <c r="AB125" s="3" t="s">
        <v>431</v>
      </c>
      <c r="AC125" s="3" t="s">
        <v>431</v>
      </c>
      <c r="AD125" s="3">
        <v>0.73742878490899999</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4.4893865372170003</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0.48406157270400002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0.25130310562199998</v>
      </c>
      <c r="F130" s="3">
        <v>1.3236285315999999E-2</v>
      </c>
      <c r="G130" s="3">
        <v>2.2233384461E-2</v>
      </c>
      <c r="H130" s="3">
        <v>1.6071591059999999E-3</v>
      </c>
      <c r="I130" s="3">
        <v>3.3183932370000001E-3</v>
      </c>
      <c r="J130" s="3">
        <v>5.8071881690000002E-3</v>
      </c>
      <c r="K130" s="3">
        <v>8.2959831009999999E-3</v>
      </c>
      <c r="L130" s="3">
        <v>1.16143763E-4</v>
      </c>
      <c r="M130" s="3">
        <v>8.7754438254000006E-2</v>
      </c>
      <c r="N130" s="3">
        <v>0.117887763454</v>
      </c>
      <c r="O130" s="3">
        <v>4.1480125730000003E-3</v>
      </c>
      <c r="P130" s="3">
        <v>2.6647226377999999E-2</v>
      </c>
      <c r="Q130" s="3">
        <v>3.6688070990000001E-3</v>
      </c>
      <c r="R130" s="3">
        <v>4.3479210608000002E-2</v>
      </c>
      <c r="S130" s="3">
        <v>4.3424874479000002E-2</v>
      </c>
      <c r="T130" s="3">
        <v>5.8263634334000003E-2</v>
      </c>
      <c r="U130" s="3" t="s">
        <v>431</v>
      </c>
      <c r="V130" s="3">
        <v>3.589963E-6</v>
      </c>
      <c r="W130" s="3">
        <v>2.3348362703890002</v>
      </c>
      <c r="X130" s="3">
        <v>2.5054118E-5</v>
      </c>
      <c r="Y130" s="3">
        <v>1.08567843E-4</v>
      </c>
      <c r="Z130" s="3">
        <v>1.08567843E-4</v>
      </c>
      <c r="AA130" s="3" t="s">
        <v>431</v>
      </c>
      <c r="AB130" s="3">
        <v>2.4218980400000001E-4</v>
      </c>
      <c r="AC130" s="3">
        <v>8.3513724999999997E-2</v>
      </c>
      <c r="AD130" s="3">
        <v>8.7545422068999998E-2</v>
      </c>
      <c r="AE130" s="51"/>
      <c r="AF130" s="22" t="s">
        <v>431</v>
      </c>
      <c r="AG130" s="22" t="s">
        <v>431</v>
      </c>
      <c r="AH130" s="22" t="s">
        <v>431</v>
      </c>
      <c r="AI130" s="22" t="s">
        <v>431</v>
      </c>
      <c r="AJ130" s="22" t="s">
        <v>431</v>
      </c>
      <c r="AK130" s="22">
        <v>167.02744999999999</v>
      </c>
      <c r="AL130" s="40" t="s">
        <v>301</v>
      </c>
    </row>
    <row r="131" spans="1:38" ht="26.25" customHeight="1" thickBot="1" x14ac:dyDescent="0.3">
      <c r="A131" s="60" t="s">
        <v>289</v>
      </c>
      <c r="B131" s="64" t="s">
        <v>304</v>
      </c>
      <c r="C131" s="72" t="s">
        <v>305</v>
      </c>
      <c r="D131" s="62"/>
      <c r="E131" s="3">
        <v>0.182100571254</v>
      </c>
      <c r="F131" s="3">
        <v>7.0816888820999999E-2</v>
      </c>
      <c r="G131" s="3">
        <v>0.11128368243300001</v>
      </c>
      <c r="H131" s="3" t="s">
        <v>431</v>
      </c>
      <c r="I131" s="3">
        <v>9.7698401649999999E-3</v>
      </c>
      <c r="J131" s="3">
        <v>1.7097220300999999E-2</v>
      </c>
      <c r="K131" s="3">
        <v>2.4424600437E-2</v>
      </c>
      <c r="L131" s="3">
        <v>3.4194440600000001E-4</v>
      </c>
      <c r="M131" s="3">
        <v>0.151750476045</v>
      </c>
      <c r="N131" s="3">
        <v>3.3004125957000002E-2</v>
      </c>
      <c r="O131" s="3">
        <v>4.4352742600000002E-3</v>
      </c>
      <c r="P131" s="3">
        <v>2.0057174019E-2</v>
      </c>
      <c r="Q131" s="3">
        <v>5.1760494409999998E-3</v>
      </c>
      <c r="R131" s="3">
        <v>6.9054260295000003E-2</v>
      </c>
      <c r="S131" s="3">
        <v>2.5800011418999999E-2</v>
      </c>
      <c r="T131" s="3">
        <v>0.13163183071599999</v>
      </c>
      <c r="U131" s="3" t="s">
        <v>431</v>
      </c>
      <c r="V131" s="3">
        <v>0.65330542894700006</v>
      </c>
      <c r="W131" s="3">
        <v>0.13938874188100001</v>
      </c>
      <c r="X131" s="3">
        <v>7.0816889000000006E-5</v>
      </c>
      <c r="Y131" s="3">
        <v>3.18676E-4</v>
      </c>
      <c r="Z131" s="3">
        <v>3.18676E-4</v>
      </c>
      <c r="AA131" s="3" t="s">
        <v>431</v>
      </c>
      <c r="AB131" s="3">
        <v>7.0816888900000004E-4</v>
      </c>
      <c r="AC131" s="3">
        <v>5.0583492015000002E-2</v>
      </c>
      <c r="AD131" s="3">
        <v>2.1174249757999999E-2</v>
      </c>
      <c r="AE131" s="51"/>
      <c r="AF131" s="22" t="s">
        <v>431</v>
      </c>
      <c r="AG131" s="22" t="s">
        <v>431</v>
      </c>
      <c r="AH131" s="22" t="s">
        <v>431</v>
      </c>
      <c r="AI131" s="22" t="s">
        <v>431</v>
      </c>
      <c r="AJ131" s="22" t="s">
        <v>431</v>
      </c>
      <c r="AK131" s="22">
        <v>101.16698403022772</v>
      </c>
      <c r="AL131" s="40" t="s">
        <v>301</v>
      </c>
    </row>
    <row r="132" spans="1:38" ht="26.25" customHeight="1" thickBot="1" x14ac:dyDescent="0.3">
      <c r="A132" s="60" t="s">
        <v>289</v>
      </c>
      <c r="B132" s="64" t="s">
        <v>306</v>
      </c>
      <c r="C132" s="72" t="s">
        <v>307</v>
      </c>
      <c r="D132" s="62"/>
      <c r="E132" s="3">
        <v>0.32680742722599998</v>
      </c>
      <c r="F132" s="3">
        <v>0.16811676</v>
      </c>
      <c r="G132" s="3">
        <v>0.44831135999999999</v>
      </c>
      <c r="H132" s="3">
        <v>4.0027800000000002E-2</v>
      </c>
      <c r="I132" s="3">
        <v>5.6267650244000003E-2</v>
      </c>
      <c r="J132" s="3">
        <v>9.8468388000000004E-2</v>
      </c>
      <c r="K132" s="3">
        <v>0.14066912575599999</v>
      </c>
      <c r="L132" s="3">
        <v>1.9693677590000001E-3</v>
      </c>
      <c r="M132" s="3">
        <v>3.1021545000000001</v>
      </c>
      <c r="N132" s="3">
        <v>3.3834796436999999E-2</v>
      </c>
      <c r="O132" s="3">
        <v>8.2719060080000007E-3</v>
      </c>
      <c r="P132" s="3">
        <v>1.1159300570999999E-2</v>
      </c>
      <c r="Q132" s="3">
        <v>1.0920790147E-2</v>
      </c>
      <c r="R132" s="3">
        <v>0.33623352000000001</v>
      </c>
      <c r="S132" s="3">
        <v>0.96066720000000005</v>
      </c>
      <c r="T132" s="3">
        <v>0.19213343999999999</v>
      </c>
      <c r="U132" s="3" t="s">
        <v>431</v>
      </c>
      <c r="V132" s="3">
        <v>1.5851008799999999</v>
      </c>
      <c r="W132" s="3">
        <v>3.2933993176000001E-2</v>
      </c>
      <c r="X132" s="3" t="s">
        <v>431</v>
      </c>
      <c r="Y132" s="3" t="s">
        <v>431</v>
      </c>
      <c r="Z132" s="3" t="s">
        <v>431</v>
      </c>
      <c r="AA132" s="3" t="s">
        <v>431</v>
      </c>
      <c r="AB132" s="3" t="s">
        <v>431</v>
      </c>
      <c r="AC132" s="3">
        <v>0.94065330000000003</v>
      </c>
      <c r="AD132" s="3">
        <v>0.30020849999999999</v>
      </c>
      <c r="AE132" s="51"/>
      <c r="AF132" s="22" t="s">
        <v>431</v>
      </c>
      <c r="AG132" s="22" t="s">
        <v>431</v>
      </c>
      <c r="AH132" s="22" t="s">
        <v>431</v>
      </c>
      <c r="AI132" s="22" t="s">
        <v>431</v>
      </c>
      <c r="AJ132" s="22" t="s">
        <v>431</v>
      </c>
      <c r="AK132" s="22">
        <v>200.13900000000001</v>
      </c>
      <c r="AL132" s="40" t="s">
        <v>301</v>
      </c>
    </row>
    <row r="133" spans="1:38" ht="26.25" customHeight="1" thickBot="1" x14ac:dyDescent="0.3">
      <c r="A133" s="60" t="s">
        <v>289</v>
      </c>
      <c r="B133" s="64" t="s">
        <v>308</v>
      </c>
      <c r="C133" s="72" t="s">
        <v>309</v>
      </c>
      <c r="D133" s="62"/>
      <c r="E133" s="3">
        <v>0.60377270000000005</v>
      </c>
      <c r="F133" s="3">
        <v>2.0056533879999998</v>
      </c>
      <c r="G133" s="3">
        <v>0.214140988</v>
      </c>
      <c r="H133" s="3" t="s">
        <v>431</v>
      </c>
      <c r="I133" s="3">
        <v>0.28058923963999999</v>
      </c>
      <c r="J133" s="3">
        <v>0.32509019719999999</v>
      </c>
      <c r="K133" s="3">
        <v>0.45901180380899997</v>
      </c>
      <c r="L133" s="3">
        <v>9.8206233870000003E-3</v>
      </c>
      <c r="M133" s="3">
        <v>3.3608826399999998</v>
      </c>
      <c r="N133" s="3">
        <v>1.305932628E-2</v>
      </c>
      <c r="O133" s="3">
        <v>2.1874262799999999E-3</v>
      </c>
      <c r="P133" s="3">
        <v>0.55757653914100003</v>
      </c>
      <c r="Q133" s="3">
        <v>5.9186623600000002E-3</v>
      </c>
      <c r="R133" s="3">
        <v>5.8969185599999996E-3</v>
      </c>
      <c r="S133" s="3">
        <v>5.4055086799999997E-3</v>
      </c>
      <c r="T133" s="3">
        <v>7.5364010800000004E-3</v>
      </c>
      <c r="U133" s="3">
        <v>8.6018472799999999E-3</v>
      </c>
      <c r="V133" s="3">
        <v>6.9632345119999994E-2</v>
      </c>
      <c r="W133" s="3">
        <v>0.250000345726</v>
      </c>
      <c r="X133" s="3">
        <v>5.7403629999999997E-6</v>
      </c>
      <c r="Y133" s="3">
        <v>3.1354559999999999E-6</v>
      </c>
      <c r="Z133" s="3">
        <v>2.8006010000000002E-6</v>
      </c>
      <c r="AA133" s="3">
        <v>3.0397829999999998E-6</v>
      </c>
      <c r="AB133" s="3">
        <v>1.4716203E-5</v>
      </c>
      <c r="AC133" s="3" t="s">
        <v>431</v>
      </c>
      <c r="AD133" s="3" t="s">
        <v>431</v>
      </c>
      <c r="AE133" s="51"/>
      <c r="AF133" s="22" t="s">
        <v>431</v>
      </c>
      <c r="AG133" s="22" t="s">
        <v>431</v>
      </c>
      <c r="AH133" s="22" t="s">
        <v>431</v>
      </c>
      <c r="AI133" s="22" t="s">
        <v>431</v>
      </c>
      <c r="AJ133" s="22" t="s">
        <v>431</v>
      </c>
      <c r="AK133" s="22">
        <v>434.87599999999992</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0.45594589461099999</v>
      </c>
      <c r="F135" s="3">
        <v>5.640098115931</v>
      </c>
      <c r="G135" s="3" t="s">
        <v>431</v>
      </c>
      <c r="H135" s="3" t="s">
        <v>431</v>
      </c>
      <c r="I135" s="3">
        <v>5.1911488459299999</v>
      </c>
      <c r="J135" s="3">
        <v>5.4475922164370001</v>
      </c>
      <c r="K135" s="3">
        <v>5.654994968944</v>
      </c>
      <c r="L135" s="3">
        <v>1.1564941164510001</v>
      </c>
      <c r="M135" s="3">
        <v>22.533828885961</v>
      </c>
      <c r="N135" s="3">
        <v>1.8073206793E-2</v>
      </c>
      <c r="O135" s="3">
        <v>3.6884095500000001E-3</v>
      </c>
      <c r="P135" s="3" t="s">
        <v>431</v>
      </c>
      <c r="Q135" s="3">
        <v>9</v>
      </c>
      <c r="R135" s="3">
        <v>8.6999999999999993</v>
      </c>
      <c r="S135" s="3">
        <v>4.8</v>
      </c>
      <c r="T135" s="3" t="s">
        <v>431</v>
      </c>
      <c r="U135" s="3" t="s">
        <v>431</v>
      </c>
      <c r="V135" s="3" t="s">
        <v>431</v>
      </c>
      <c r="W135" s="3">
        <v>18.109015382553999</v>
      </c>
      <c r="X135" s="3">
        <v>0.21297402018</v>
      </c>
      <c r="Y135" s="3">
        <v>0.13495729836600001</v>
      </c>
      <c r="Z135" s="3">
        <v>0.11853029745300001</v>
      </c>
      <c r="AA135" s="3">
        <v>0.116517975873</v>
      </c>
      <c r="AB135" s="3">
        <v>0.58297959187199999</v>
      </c>
      <c r="AC135" s="3" t="s">
        <v>431</v>
      </c>
      <c r="AD135" s="3">
        <v>55.871663738278002</v>
      </c>
      <c r="AE135" s="51"/>
      <c r="AF135" s="22" t="s">
        <v>431</v>
      </c>
      <c r="AG135" s="22" t="s">
        <v>431</v>
      </c>
      <c r="AH135" s="22" t="s">
        <v>431</v>
      </c>
      <c r="AI135" s="22">
        <v>5741.0083624361196</v>
      </c>
      <c r="AJ135" s="22" t="s">
        <v>431</v>
      </c>
      <c r="AK135" s="22">
        <v>165.93421404669229</v>
      </c>
      <c r="AL135" s="40" t="s">
        <v>467</v>
      </c>
    </row>
    <row r="136" spans="1:38" ht="26.25" customHeight="1" thickBot="1" x14ac:dyDescent="0.3">
      <c r="A136" s="60" t="s">
        <v>289</v>
      </c>
      <c r="B136" s="60" t="s">
        <v>314</v>
      </c>
      <c r="C136" s="61" t="s">
        <v>315</v>
      </c>
      <c r="D136" s="62"/>
      <c r="E136" s="3" t="s">
        <v>431</v>
      </c>
      <c r="F136" s="3">
        <v>4.0481373644E-2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64171.434000000001</v>
      </c>
      <c r="AL136" s="40" t="s">
        <v>458</v>
      </c>
    </row>
    <row r="137" spans="1:38" ht="26.25" customHeight="1" thickBot="1" x14ac:dyDescent="0.3">
      <c r="A137" s="60" t="s">
        <v>289</v>
      </c>
      <c r="B137" s="60" t="s">
        <v>316</v>
      </c>
      <c r="C137" s="61" t="s">
        <v>317</v>
      </c>
      <c r="D137" s="62"/>
      <c r="E137" s="3" t="s">
        <v>431</v>
      </c>
      <c r="F137" s="3">
        <v>0.46719910975700002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1189.5026242187901</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0.135839727469</v>
      </c>
      <c r="F139" s="3">
        <v>0.66991855173699999</v>
      </c>
      <c r="G139" s="3" t="s">
        <v>431</v>
      </c>
      <c r="H139" s="3" t="s">
        <v>431</v>
      </c>
      <c r="I139" s="3">
        <v>1.8809984150429999</v>
      </c>
      <c r="J139" s="3">
        <v>2.024654618999</v>
      </c>
      <c r="K139" s="3">
        <v>2.083014952299</v>
      </c>
      <c r="L139" s="3">
        <v>0.79001933431799998</v>
      </c>
      <c r="M139" s="3">
        <v>8.884891515424</v>
      </c>
      <c r="N139" s="3" t="s">
        <v>431</v>
      </c>
      <c r="O139" s="3" t="s">
        <v>431</v>
      </c>
      <c r="P139" s="3" t="s">
        <v>431</v>
      </c>
      <c r="Q139" s="3" t="s">
        <v>431</v>
      </c>
      <c r="R139" s="3" t="s">
        <v>431</v>
      </c>
      <c r="S139" s="3" t="s">
        <v>431</v>
      </c>
      <c r="T139" s="3" t="s">
        <v>431</v>
      </c>
      <c r="U139" s="3" t="s">
        <v>431</v>
      </c>
      <c r="V139" s="3" t="s">
        <v>431</v>
      </c>
      <c r="W139" s="3">
        <v>24.337208706165999</v>
      </c>
      <c r="X139" s="3">
        <v>0.26150023048299997</v>
      </c>
      <c r="Y139" s="3">
        <v>0.27772323576500002</v>
      </c>
      <c r="Z139" s="3">
        <v>0.10276854077</v>
      </c>
      <c r="AA139" s="3">
        <v>0.18165194552300001</v>
      </c>
      <c r="AB139" s="3">
        <v>0.82364395254099998</v>
      </c>
      <c r="AC139" s="3" t="s">
        <v>431</v>
      </c>
      <c r="AD139" s="3">
        <v>57.795958297337002</v>
      </c>
      <c r="AE139" s="51"/>
      <c r="AF139" s="22" t="s">
        <v>431</v>
      </c>
      <c r="AG139" s="22" t="s">
        <v>431</v>
      </c>
      <c r="AH139" s="22" t="s">
        <v>431</v>
      </c>
      <c r="AI139" s="22" t="s">
        <v>431</v>
      </c>
      <c r="AJ139" s="22" t="s">
        <v>431</v>
      </c>
      <c r="AK139" s="22">
        <v>162.34215040261154</v>
      </c>
      <c r="AL139" s="40" t="s">
        <v>469</v>
      </c>
    </row>
    <row r="140" spans="1:38" ht="26.25" customHeight="1" thickBot="1" x14ac:dyDescent="0.3">
      <c r="A140" s="60" t="s">
        <v>322</v>
      </c>
      <c r="B140" s="64" t="s">
        <v>323</v>
      </c>
      <c r="C140" s="61" t="s">
        <v>377</v>
      </c>
      <c r="D140" s="62"/>
      <c r="E140" s="3">
        <v>0.34999548946199999</v>
      </c>
      <c r="F140" s="3">
        <v>1.5438825811529999</v>
      </c>
      <c r="G140" s="3" t="s">
        <v>431</v>
      </c>
      <c r="H140" s="3">
        <v>13.927105813713</v>
      </c>
      <c r="I140" s="3">
        <v>2.7639863220000001E-2</v>
      </c>
      <c r="J140" s="3">
        <v>4.3434070775E-2</v>
      </c>
      <c r="K140" s="3">
        <v>9.4765245326999994E-2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702.65634449533081</v>
      </c>
      <c r="AL140" s="40" t="s">
        <v>470</v>
      </c>
    </row>
    <row r="141" spans="1:38" s="6" customFormat="1" ht="37.5" customHeight="1" thickBot="1" x14ac:dyDescent="0.35">
      <c r="A141" s="79"/>
      <c r="B141" s="80" t="s">
        <v>324</v>
      </c>
      <c r="C141" s="81" t="s">
        <v>387</v>
      </c>
      <c r="D141" s="79" t="s">
        <v>143</v>
      </c>
      <c r="E141" s="16">
        <v>1155.3396285082993</v>
      </c>
      <c r="F141" s="16">
        <v>885.99455260151581</v>
      </c>
      <c r="G141" s="16">
        <v>406.2912678283829</v>
      </c>
      <c r="H141" s="16">
        <v>258.00961819135921</v>
      </c>
      <c r="I141" s="16">
        <v>78.508990442833891</v>
      </c>
      <c r="J141" s="16">
        <v>143.36582113167316</v>
      </c>
      <c r="K141" s="16">
        <v>247.77799469120546</v>
      </c>
      <c r="L141" s="16">
        <v>18.539041632111307</v>
      </c>
      <c r="M141" s="16">
        <v>1805.0780565852378</v>
      </c>
      <c r="N141" s="16">
        <v>127.324776654771</v>
      </c>
      <c r="O141" s="16">
        <v>4.2082771546200002</v>
      </c>
      <c r="P141" s="16">
        <v>6.5714052819539992</v>
      </c>
      <c r="Q141" s="16">
        <v>18.967141155872</v>
      </c>
      <c r="R141" s="16">
        <v>48.775429856691972</v>
      </c>
      <c r="S141" s="16">
        <v>696.40496290314309</v>
      </c>
      <c r="T141" s="16">
        <v>135.28570836560198</v>
      </c>
      <c r="U141" s="16">
        <v>18.356775149365994</v>
      </c>
      <c r="V141" s="16">
        <v>559.72337678027452</v>
      </c>
      <c r="W141" s="16">
        <v>128.11701554324117</v>
      </c>
      <c r="X141" s="16">
        <v>4.0321993332832609</v>
      </c>
      <c r="Y141" s="16">
        <v>4.252956980221561</v>
      </c>
      <c r="Z141" s="16">
        <v>2.2993025613774076</v>
      </c>
      <c r="AA141" s="16">
        <v>2.9561688745180388</v>
      </c>
      <c r="AB141" s="16">
        <v>13.540627749400272</v>
      </c>
      <c r="AC141" s="16">
        <v>19.513060943593004</v>
      </c>
      <c r="AD141" s="16">
        <v>851.23253780999414</v>
      </c>
      <c r="AE141" s="52"/>
      <c r="AF141" s="16">
        <v>2747719.695650931</v>
      </c>
      <c r="AG141" s="16">
        <v>1602841.7252962184</v>
      </c>
      <c r="AH141" s="16">
        <v>2724507.9990406339</v>
      </c>
      <c r="AI141" s="16">
        <v>342057.40482656797</v>
      </c>
      <c r="AJ141" s="16">
        <v>18886.881659241415</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169.05519661315199</v>
      </c>
      <c r="F143" s="9">
        <v>40.541264964371997</v>
      </c>
      <c r="G143" s="9" t="s">
        <v>434</v>
      </c>
      <c r="H143" s="9">
        <v>7.129385541844</v>
      </c>
      <c r="I143" s="9">
        <v>4.1898953850040002</v>
      </c>
      <c r="J143" s="9">
        <v>4.1898953850040002</v>
      </c>
      <c r="K143" s="9">
        <v>4.1898953850040002</v>
      </c>
      <c r="L143" s="9">
        <v>3.2628867135330002</v>
      </c>
      <c r="M143" s="9">
        <v>466.35014049365498</v>
      </c>
      <c r="N143" s="9" t="s">
        <v>434</v>
      </c>
      <c r="O143" s="9" t="s">
        <v>434</v>
      </c>
      <c r="P143" s="9" t="s">
        <v>434</v>
      </c>
      <c r="Q143" s="9" t="s">
        <v>434</v>
      </c>
      <c r="R143" s="9" t="s">
        <v>434</v>
      </c>
      <c r="S143" s="9" t="s">
        <v>434</v>
      </c>
      <c r="T143" s="9" t="s">
        <v>434</v>
      </c>
      <c r="U143" s="9" t="s">
        <v>434</v>
      </c>
      <c r="V143" s="9" t="s">
        <v>434</v>
      </c>
      <c r="W143" s="9">
        <v>7.970395888433</v>
      </c>
      <c r="X143" s="9">
        <v>6.9046283614999995E-2</v>
      </c>
      <c r="Y143" s="9">
        <v>7.1973387186999999E-2</v>
      </c>
      <c r="Z143" s="9">
        <v>3.8690137384999997E-2</v>
      </c>
      <c r="AA143" s="9">
        <v>8.1647942365999995E-2</v>
      </c>
      <c r="AB143" s="9">
        <v>0.26135775055299998</v>
      </c>
      <c r="AC143" s="9" t="s">
        <v>434</v>
      </c>
      <c r="AD143" s="9">
        <v>1.5935289699999999E-3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70.255281113932995</v>
      </c>
      <c r="F144" s="9">
        <v>5.2752796100449997</v>
      </c>
      <c r="G144" s="9" t="s">
        <v>434</v>
      </c>
      <c r="H144" s="9">
        <v>0.199669359869</v>
      </c>
      <c r="I144" s="9">
        <v>2.5205339981480002</v>
      </c>
      <c r="J144" s="9">
        <v>2.5205339981480002</v>
      </c>
      <c r="K144" s="9">
        <v>2.5205339981480002</v>
      </c>
      <c r="L144" s="9">
        <v>2.1133544928419998</v>
      </c>
      <c r="M144" s="9">
        <v>30.371440920851001</v>
      </c>
      <c r="N144" s="9" t="s">
        <v>434</v>
      </c>
      <c r="O144" s="9" t="s">
        <v>434</v>
      </c>
      <c r="P144" s="9" t="s">
        <v>434</v>
      </c>
      <c r="Q144" s="9" t="s">
        <v>434</v>
      </c>
      <c r="R144" s="9" t="s">
        <v>434</v>
      </c>
      <c r="S144" s="9" t="s">
        <v>434</v>
      </c>
      <c r="T144" s="9" t="s">
        <v>434</v>
      </c>
      <c r="U144" s="9" t="s">
        <v>434</v>
      </c>
      <c r="V144" s="9" t="s">
        <v>434</v>
      </c>
      <c r="W144" s="9">
        <v>2.9971563251190001</v>
      </c>
      <c r="X144" s="9">
        <v>2.2125125453000001E-2</v>
      </c>
      <c r="Y144" s="9">
        <v>2.1397208527999999E-2</v>
      </c>
      <c r="Z144" s="9">
        <v>7.5229079949999996E-3</v>
      </c>
      <c r="AA144" s="9">
        <v>2.2521502887999999E-2</v>
      </c>
      <c r="AB144" s="9">
        <v>7.3566744864E-2</v>
      </c>
      <c r="AC144" s="9" t="s">
        <v>434</v>
      </c>
      <c r="AD144" s="9">
        <v>5.9741747799999998E-4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129.117272998153</v>
      </c>
      <c r="F145" s="9">
        <v>3.1304618062410001</v>
      </c>
      <c r="G145" s="9" t="s">
        <v>434</v>
      </c>
      <c r="H145" s="9">
        <v>0.21792406501100001</v>
      </c>
      <c r="I145" s="9">
        <v>1.921496311948</v>
      </c>
      <c r="J145" s="9">
        <v>1.921496311948</v>
      </c>
      <c r="K145" s="9">
        <v>1.921496311948</v>
      </c>
      <c r="L145" s="9">
        <v>1.3445734601449999</v>
      </c>
      <c r="M145" s="9">
        <v>37.439597793910004</v>
      </c>
      <c r="N145" s="9" t="s">
        <v>434</v>
      </c>
      <c r="O145" s="9" t="s">
        <v>434</v>
      </c>
      <c r="P145" s="9" t="s">
        <v>434</v>
      </c>
      <c r="Q145" s="9" t="s">
        <v>434</v>
      </c>
      <c r="R145" s="9" t="s">
        <v>434</v>
      </c>
      <c r="S145" s="9" t="s">
        <v>434</v>
      </c>
      <c r="T145" s="9" t="s">
        <v>434</v>
      </c>
      <c r="U145" s="9" t="s">
        <v>434</v>
      </c>
      <c r="V145" s="9" t="s">
        <v>434</v>
      </c>
      <c r="W145" s="9">
        <v>1.3399913183579999</v>
      </c>
      <c r="X145" s="9">
        <v>8.3219063800000007E-3</v>
      </c>
      <c r="Y145" s="9">
        <v>5.0393766414000001E-2</v>
      </c>
      <c r="Z145" s="9">
        <v>5.6311566506999998E-2</v>
      </c>
      <c r="AA145" s="9">
        <v>1.1871914108E-2</v>
      </c>
      <c r="AB145" s="9">
        <v>0.12689915340900002</v>
      </c>
      <c r="AC145" s="9" t="s">
        <v>434</v>
      </c>
      <c r="AD145" s="9">
        <v>1.84419112E-4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0.66114334061299995</v>
      </c>
      <c r="F146" s="9">
        <v>2.6458873073100002</v>
      </c>
      <c r="G146" s="9" t="s">
        <v>434</v>
      </c>
      <c r="H146" s="9">
        <v>8.5047594800000004E-3</v>
      </c>
      <c r="I146" s="9">
        <v>4.4815295892999998E-2</v>
      </c>
      <c r="J146" s="9">
        <v>4.4815295892999998E-2</v>
      </c>
      <c r="K146" s="9">
        <v>4.4815295892999998E-2</v>
      </c>
      <c r="L146" s="9">
        <v>9.6258873629999995E-3</v>
      </c>
      <c r="M146" s="9">
        <v>22.865765670375001</v>
      </c>
      <c r="N146" s="9" t="s">
        <v>434</v>
      </c>
      <c r="O146" s="9" t="s">
        <v>434</v>
      </c>
      <c r="P146" s="9" t="s">
        <v>434</v>
      </c>
      <c r="Q146" s="9" t="s">
        <v>434</v>
      </c>
      <c r="R146" s="9" t="s">
        <v>434</v>
      </c>
      <c r="S146" s="9" t="s">
        <v>434</v>
      </c>
      <c r="T146" s="9" t="s">
        <v>434</v>
      </c>
      <c r="U146" s="9" t="s">
        <v>434</v>
      </c>
      <c r="V146" s="9" t="s">
        <v>434</v>
      </c>
      <c r="W146" s="9">
        <v>7.1027472913000003E-2</v>
      </c>
      <c r="X146" s="9">
        <v>1.2640101464999999E-2</v>
      </c>
      <c r="Y146" s="9">
        <v>2.3173519353000001E-2</v>
      </c>
      <c r="Z146" s="9">
        <v>7.9000634160000006E-3</v>
      </c>
      <c r="AA146" s="9">
        <v>2.7123551060999999E-2</v>
      </c>
      <c r="AB146" s="9">
        <v>7.0837235294999995E-2</v>
      </c>
      <c r="AC146" s="9" t="s">
        <v>434</v>
      </c>
      <c r="AD146" s="9">
        <v>1.4259931E-5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15.652969549081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6.4336150418480003</v>
      </c>
      <c r="J148" s="9">
        <v>12.499882360381999</v>
      </c>
      <c r="K148" s="9">
        <v>15.843420128631999</v>
      </c>
      <c r="L148" s="9">
        <v>1.425314476139</v>
      </c>
      <c r="M148" s="9" t="s">
        <v>431</v>
      </c>
      <c r="N148" s="9" t="s">
        <v>432</v>
      </c>
      <c r="O148" s="9" t="s">
        <v>432</v>
      </c>
      <c r="P148" s="9" t="s">
        <v>432</v>
      </c>
      <c r="Q148" s="9" t="s">
        <v>432</v>
      </c>
      <c r="R148" s="9" t="s">
        <v>432</v>
      </c>
      <c r="S148" s="9" t="s">
        <v>432</v>
      </c>
      <c r="T148" s="9" t="s">
        <v>432</v>
      </c>
      <c r="U148" s="9" t="s">
        <v>432</v>
      </c>
      <c r="V148" s="9" t="s">
        <v>432</v>
      </c>
      <c r="W148" s="9" t="s">
        <v>431</v>
      </c>
      <c r="X148" s="9">
        <v>3.6896980067999997E-2</v>
      </c>
      <c r="Y148" s="9">
        <v>3.309616124E-3</v>
      </c>
      <c r="Z148" s="9">
        <v>4.8856238019999998E-3</v>
      </c>
      <c r="AA148" s="9" t="s">
        <v>431</v>
      </c>
      <c r="AB148" s="9">
        <v>4.5092219993999996E-2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2.6577728437660002</v>
      </c>
      <c r="J149" s="9">
        <v>4.9218015625289997</v>
      </c>
      <c r="K149" s="9">
        <v>9.8436031250589995</v>
      </c>
      <c r="L149" s="9">
        <v>0.10434219243700001</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1144.2157635393914</v>
      </c>
      <c r="F152" s="11">
        <v>878.21914387093977</v>
      </c>
      <c r="G152" s="11">
        <v>406.2912678283829</v>
      </c>
      <c r="H152" s="11">
        <v>257.05739544185298</v>
      </c>
      <c r="I152" s="11">
        <v>77.817975997806016</v>
      </c>
      <c r="J152" s="11">
        <v>142.18865293354395</v>
      </c>
      <c r="K152" s="11">
        <v>246.14007461838202</v>
      </c>
      <c r="L152" s="11">
        <v>18.440025024897999</v>
      </c>
      <c r="M152" s="11">
        <v>1738.1983965799163</v>
      </c>
      <c r="N152" s="11">
        <v>127.324776654771</v>
      </c>
      <c r="O152" s="11">
        <v>4.2082771546200002</v>
      </c>
      <c r="P152" s="11">
        <v>6.5714052819539992</v>
      </c>
      <c r="Q152" s="11">
        <v>18.967141155872</v>
      </c>
      <c r="R152" s="11">
        <v>48.775429856691972</v>
      </c>
      <c r="S152" s="11">
        <v>696.40496290314309</v>
      </c>
      <c r="T152" s="11">
        <v>135.28570836560198</v>
      </c>
      <c r="U152" s="11">
        <v>18.356775149365994</v>
      </c>
      <c r="V152" s="11">
        <v>559.72337678027452</v>
      </c>
      <c r="W152" s="11">
        <v>127.67641633355703</v>
      </c>
      <c r="X152" s="11">
        <v>4.1809724768089991</v>
      </c>
      <c r="Y152" s="11">
        <v>4.4228776492639996</v>
      </c>
      <c r="Z152" s="11">
        <v>2.4144216652049995</v>
      </c>
      <c r="AA152" s="11">
        <v>3.0990257717809997</v>
      </c>
      <c r="AB152" s="11">
        <v>14.117297563059003</v>
      </c>
      <c r="AC152" s="11">
        <v>19.513060943593004</v>
      </c>
      <c r="AD152" s="11">
        <v>851.23245081186701</v>
      </c>
      <c r="AE152" s="54"/>
      <c r="AF152" s="11">
        <v>2747719.695650931</v>
      </c>
      <c r="AG152" s="11">
        <v>1602841.7252962184</v>
      </c>
      <c r="AH152" s="11">
        <v>2724507.9990406339</v>
      </c>
      <c r="AI152" s="11">
        <v>342057.40482656797</v>
      </c>
      <c r="AJ152" s="11">
        <v>18886.881659241415</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1144.2157635393914</v>
      </c>
      <c r="F154" s="11">
        <v>878.21914387093977</v>
      </c>
      <c r="G154" s="11">
        <v>406.2912678283829</v>
      </c>
      <c r="H154" s="11">
        <v>257.05739544185298</v>
      </c>
      <c r="I154" s="11">
        <v>77.817975997806016</v>
      </c>
      <c r="J154" s="11">
        <v>142.18865293354395</v>
      </c>
      <c r="K154" s="11">
        <v>246.14007461838202</v>
      </c>
      <c r="L154" s="11">
        <v>18.440025024897999</v>
      </c>
      <c r="M154" s="11">
        <v>1738.1983965799163</v>
      </c>
      <c r="N154" s="11">
        <v>127.324776654771</v>
      </c>
      <c r="O154" s="11">
        <v>4.2082771546200002</v>
      </c>
      <c r="P154" s="11">
        <v>6.5714052819539992</v>
      </c>
      <c r="Q154" s="11">
        <v>18.967141155872</v>
      </c>
      <c r="R154" s="11">
        <v>48.775429856691972</v>
      </c>
      <c r="S154" s="11">
        <v>696.40496290314309</v>
      </c>
      <c r="T154" s="11">
        <v>135.28570836560198</v>
      </c>
      <c r="U154" s="11">
        <v>18.356775149365994</v>
      </c>
      <c r="V154" s="11">
        <v>559.72337678027452</v>
      </c>
      <c r="W154" s="11">
        <v>127.67641633355703</v>
      </c>
      <c r="X154" s="11">
        <v>4.1809724768089991</v>
      </c>
      <c r="Y154" s="11">
        <v>4.4228776492639996</v>
      </c>
      <c r="Z154" s="11">
        <v>2.4144216652049995</v>
      </c>
      <c r="AA154" s="11">
        <v>3.0990257717809997</v>
      </c>
      <c r="AB154" s="11">
        <v>14.117297563059003</v>
      </c>
      <c r="AC154" s="11">
        <v>19.513060943593004</v>
      </c>
      <c r="AD154" s="11">
        <v>851.23245081186701</v>
      </c>
      <c r="AE154" s="56"/>
      <c r="AF154" s="11">
        <v>2747719.695650931</v>
      </c>
      <c r="AG154" s="11">
        <v>1602841.7252962184</v>
      </c>
      <c r="AH154" s="11">
        <v>2724507.9990406339</v>
      </c>
      <c r="AI154" s="11">
        <v>342057.40482656797</v>
      </c>
      <c r="AJ154" s="11">
        <v>18886.881659241415</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157.076419369321</v>
      </c>
      <c r="F157" s="19">
        <v>2.0478541703320001</v>
      </c>
      <c r="G157" s="19">
        <v>11.490798441760999</v>
      </c>
      <c r="H157" s="19" t="s">
        <v>431</v>
      </c>
      <c r="I157" s="19">
        <v>1.365486020351</v>
      </c>
      <c r="J157" s="19">
        <v>1.365486020351</v>
      </c>
      <c r="K157" s="19">
        <v>1.365486020351</v>
      </c>
      <c r="L157" s="19">
        <v>0.20482290305299999</v>
      </c>
      <c r="M157" s="19">
        <v>13.279713852835</v>
      </c>
      <c r="N157" s="19">
        <v>0.61674553774200003</v>
      </c>
      <c r="O157" s="19">
        <v>9.7214876834E-2</v>
      </c>
      <c r="P157" s="19">
        <v>9.7214876800000001E-4</v>
      </c>
      <c r="Q157" s="19">
        <v>4.8607438400000001E-4</v>
      </c>
      <c r="R157" s="19">
        <v>9.7214876834E-2</v>
      </c>
      <c r="S157" s="19">
        <v>0.218733206416</v>
      </c>
      <c r="T157" s="19">
        <v>0.34025206891799997</v>
      </c>
      <c r="U157" s="19">
        <v>1.3901769613099999</v>
      </c>
      <c r="V157" s="19">
        <v>9.7216742051999996E-2</v>
      </c>
      <c r="W157" s="19" t="s">
        <v>431</v>
      </c>
      <c r="X157" s="19" t="s">
        <v>431</v>
      </c>
      <c r="Y157" s="19" t="s">
        <v>431</v>
      </c>
      <c r="Z157" s="19" t="s">
        <v>431</v>
      </c>
      <c r="AA157" s="19" t="s">
        <v>431</v>
      </c>
      <c r="AB157" s="19" t="s">
        <v>431</v>
      </c>
      <c r="AC157" s="19" t="s">
        <v>431</v>
      </c>
      <c r="AD157" s="19" t="s">
        <v>431</v>
      </c>
      <c r="AE157" s="54"/>
      <c r="AF157" s="19">
        <v>427054.51935491385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5.2978331572949999</v>
      </c>
      <c r="F158" s="19">
        <v>0.331972982799</v>
      </c>
      <c r="G158" s="19">
        <v>0.44767411604000001</v>
      </c>
      <c r="H158" s="19" t="s">
        <v>431</v>
      </c>
      <c r="I158" s="19">
        <v>4.9289545162999999E-2</v>
      </c>
      <c r="J158" s="19">
        <v>4.9289545162999999E-2</v>
      </c>
      <c r="K158" s="19">
        <v>4.9289545162999999E-2</v>
      </c>
      <c r="L158" s="19">
        <v>7.3934317749999997E-3</v>
      </c>
      <c r="M158" s="19">
        <v>2.3793488584519999</v>
      </c>
      <c r="N158" s="19">
        <v>8.5384776408000004E-2</v>
      </c>
      <c r="O158" s="19">
        <v>3.7874290699999999E-3</v>
      </c>
      <c r="P158" s="19">
        <v>3.7874291E-5</v>
      </c>
      <c r="Q158" s="19">
        <v>1.8937144999999998E-5</v>
      </c>
      <c r="R158" s="19">
        <v>3.7874290699999999E-3</v>
      </c>
      <c r="S158" s="19">
        <v>8.5215058009999994E-3</v>
      </c>
      <c r="T158" s="19">
        <v>1.3256001744E-2</v>
      </c>
      <c r="U158" s="19">
        <v>5.4149020343000002E-2</v>
      </c>
      <c r="V158" s="19">
        <v>3.788896309E-3</v>
      </c>
      <c r="W158" s="19" t="s">
        <v>431</v>
      </c>
      <c r="X158" s="19" t="s">
        <v>431</v>
      </c>
      <c r="Y158" s="19" t="s">
        <v>431</v>
      </c>
      <c r="Z158" s="19" t="s">
        <v>431</v>
      </c>
      <c r="AA158" s="19" t="s">
        <v>431</v>
      </c>
      <c r="AB158" s="19" t="s">
        <v>431</v>
      </c>
      <c r="AC158" s="19" t="s">
        <v>431</v>
      </c>
      <c r="AD158" s="19" t="s">
        <v>431</v>
      </c>
      <c r="AE158" s="54"/>
      <c r="AF158" s="19">
        <v>16637.856587734943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246.72095499941699</v>
      </c>
      <c r="F159" s="19">
        <v>8.2907702425590006</v>
      </c>
      <c r="G159" s="19">
        <v>70.075567159176003</v>
      </c>
      <c r="H159" s="19">
        <v>3.4783155087999999E-2</v>
      </c>
      <c r="I159" s="19">
        <v>6.7490489365700004</v>
      </c>
      <c r="J159" s="19">
        <v>7.1237586410920004</v>
      </c>
      <c r="K159" s="19">
        <v>7.1237586410920004</v>
      </c>
      <c r="L159" s="19">
        <v>1.2849134471329999</v>
      </c>
      <c r="M159" s="19">
        <v>10.874173176724</v>
      </c>
      <c r="N159" s="19">
        <v>0.55560334332399997</v>
      </c>
      <c r="O159" s="19">
        <v>5.5467620523E-2</v>
      </c>
      <c r="P159" s="19">
        <v>8.3664999830000003E-2</v>
      </c>
      <c r="Q159" s="19">
        <v>1.4629384081970001</v>
      </c>
      <c r="R159" s="19">
        <v>1.5597749595899999</v>
      </c>
      <c r="S159" s="19">
        <v>3.8262428688729999</v>
      </c>
      <c r="T159" s="19">
        <v>67.600158357484005</v>
      </c>
      <c r="U159" s="19">
        <v>0.57536067066899999</v>
      </c>
      <c r="V159" s="19">
        <v>4.1739786106040002</v>
      </c>
      <c r="W159" s="19">
        <v>1.15545284094</v>
      </c>
      <c r="X159" s="19">
        <v>6.9566310180000004E-3</v>
      </c>
      <c r="Y159" s="19">
        <v>3.4783155087999999E-2</v>
      </c>
      <c r="Z159" s="19">
        <v>3.4783155087999999E-2</v>
      </c>
      <c r="AA159" s="19">
        <v>3.4783155090000002E-3</v>
      </c>
      <c r="AB159" s="19">
        <v>8.0001256702999998E-2</v>
      </c>
      <c r="AC159" s="19">
        <v>0.402372033317</v>
      </c>
      <c r="AD159" s="19">
        <v>1.23258955048</v>
      </c>
      <c r="AE159" s="54"/>
      <c r="AF159" s="19">
        <v>144202.01167186094</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0.31835555555599998</v>
      </c>
      <c r="F163" s="21">
        <v>0.837777777778</v>
      </c>
      <c r="G163" s="21" t="s">
        <v>431</v>
      </c>
      <c r="H163" s="21">
        <v>0.23536572250000001</v>
      </c>
      <c r="I163" s="21">
        <v>0.44417454535599998</v>
      </c>
      <c r="J163" s="21">
        <v>0.54288000000000003</v>
      </c>
      <c r="K163" s="21">
        <v>0.83899636339000006</v>
      </c>
      <c r="L163" s="21">
        <v>3.9975709082000002E-2</v>
      </c>
      <c r="M163" s="21">
        <v>9.048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0.13394322810000001</v>
      </c>
      <c r="F164" s="21">
        <v>91.388840855802002</v>
      </c>
      <c r="G164" s="21" t="s">
        <v>431</v>
      </c>
      <c r="H164" s="21">
        <v>7.9353742883100002</v>
      </c>
      <c r="I164" s="21">
        <v>6.0741373987819998</v>
      </c>
      <c r="J164" s="21">
        <v>20.646296663895001</v>
      </c>
      <c r="K164" s="21">
        <v>40.414750143509004</v>
      </c>
      <c r="L164" s="21">
        <v>3.7878390289000002E-2</v>
      </c>
      <c r="M164" s="21">
        <v>3.810070815529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63D2-EC0A-4A85-BA57-D93CA02F211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2014</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219.73619440789301</v>
      </c>
      <c r="F14" s="3">
        <v>2.2761570729890002</v>
      </c>
      <c r="G14" s="3">
        <v>121.265930849535</v>
      </c>
      <c r="H14" s="3">
        <v>0.225104748238</v>
      </c>
      <c r="I14" s="3">
        <v>3.7527808924750001</v>
      </c>
      <c r="J14" s="3">
        <v>6.276073589998</v>
      </c>
      <c r="K14" s="3">
        <v>8.4677155917059999</v>
      </c>
      <c r="L14" s="3">
        <v>0.107958651887</v>
      </c>
      <c r="M14" s="3">
        <v>68.354726600443996</v>
      </c>
      <c r="N14" s="3">
        <v>2.6435913669670001</v>
      </c>
      <c r="O14" s="3">
        <v>0.19818969745000001</v>
      </c>
      <c r="P14" s="3">
        <v>1.322426461122</v>
      </c>
      <c r="Q14" s="3">
        <v>0.93129451387700002</v>
      </c>
      <c r="R14" s="3">
        <v>2.111051557068</v>
      </c>
      <c r="S14" s="3">
        <v>2.1310494302660001</v>
      </c>
      <c r="T14" s="3">
        <v>2.9550359134800002</v>
      </c>
      <c r="U14" s="3">
        <v>9.9859574323999993</v>
      </c>
      <c r="V14" s="3">
        <v>8.6842510859569995</v>
      </c>
      <c r="W14" s="3">
        <v>3.6667969901380002</v>
      </c>
      <c r="X14" s="3">
        <v>0.152931330763</v>
      </c>
      <c r="Y14" s="3">
        <v>2.6544746572E-2</v>
      </c>
      <c r="Z14" s="3">
        <v>2.3284981903000001E-2</v>
      </c>
      <c r="AA14" s="3">
        <v>3.0604647664E-2</v>
      </c>
      <c r="AB14" s="3">
        <v>0.23336570690200001</v>
      </c>
      <c r="AC14" s="3">
        <v>10.725452522059999</v>
      </c>
      <c r="AD14" s="3">
        <v>32.407662907613997</v>
      </c>
      <c r="AE14" s="51"/>
      <c r="AF14" s="22">
        <v>9836.9377062430067</v>
      </c>
      <c r="AG14" s="22">
        <v>959217.73635248223</v>
      </c>
      <c r="AH14" s="22">
        <v>617123.40416084998</v>
      </c>
      <c r="AI14" s="22">
        <v>258700.76890404974</v>
      </c>
      <c r="AJ14" s="22">
        <v>2046.6946293571998</v>
      </c>
      <c r="AK14" s="22" t="s">
        <v>431</v>
      </c>
      <c r="AL14" s="40" t="s">
        <v>431</v>
      </c>
    </row>
    <row r="15" spans="1:38" ht="26.25" customHeight="1" thickBot="1" x14ac:dyDescent="0.3">
      <c r="A15" s="60" t="s">
        <v>54</v>
      </c>
      <c r="B15" s="60" t="s">
        <v>55</v>
      </c>
      <c r="C15" s="61" t="s">
        <v>56</v>
      </c>
      <c r="D15" s="62"/>
      <c r="E15" s="3">
        <v>15.360837999999999</v>
      </c>
      <c r="F15" s="3">
        <v>0.69141079616800005</v>
      </c>
      <c r="G15" s="3">
        <v>32.318744000000002</v>
      </c>
      <c r="H15" s="3" t="s">
        <v>432</v>
      </c>
      <c r="I15" s="3">
        <v>0.62842468925399997</v>
      </c>
      <c r="J15" s="3">
        <v>0.95323819509999996</v>
      </c>
      <c r="K15" s="3">
        <v>1.223916116367</v>
      </c>
      <c r="L15" s="3">
        <v>1.6628534013999999E-2</v>
      </c>
      <c r="M15" s="3">
        <v>4.9266813224090003</v>
      </c>
      <c r="N15" s="3">
        <v>0.39494242739800001</v>
      </c>
      <c r="O15" s="3">
        <v>1.3410781393999999E-2</v>
      </c>
      <c r="P15" s="3">
        <v>4.1382782910999998E-2</v>
      </c>
      <c r="Q15" s="3">
        <v>3.3908384575999997E-2</v>
      </c>
      <c r="R15" s="3">
        <v>4.1414661478999998E-2</v>
      </c>
      <c r="S15" s="3">
        <v>8.9125720803000005E-2</v>
      </c>
      <c r="T15" s="3">
        <v>2.309899921565</v>
      </c>
      <c r="U15" s="3">
        <v>0.13341709106399999</v>
      </c>
      <c r="V15" s="3">
        <v>0.77876763902099999</v>
      </c>
      <c r="W15" s="3">
        <v>0.113417320687</v>
      </c>
      <c r="X15" s="3">
        <v>1.6447814950000001E-3</v>
      </c>
      <c r="Y15" s="3">
        <v>1.1568605E-3</v>
      </c>
      <c r="Z15" s="3">
        <v>1.0345831310000001E-3</v>
      </c>
      <c r="AA15" s="3">
        <v>1.033669991E-3</v>
      </c>
      <c r="AB15" s="3">
        <v>4.8698951169999999E-3</v>
      </c>
      <c r="AC15" s="3">
        <v>1.255267538E-3</v>
      </c>
      <c r="AD15" s="3" t="s">
        <v>431</v>
      </c>
      <c r="AE15" s="51"/>
      <c r="AF15" s="22">
        <v>170418.5509602883</v>
      </c>
      <c r="AG15" s="22" t="s">
        <v>433</v>
      </c>
      <c r="AH15" s="22">
        <v>34014.870375977902</v>
      </c>
      <c r="AI15" s="22" t="s">
        <v>433</v>
      </c>
      <c r="AJ15" s="22" t="s">
        <v>433</v>
      </c>
      <c r="AK15" s="22" t="s">
        <v>431</v>
      </c>
      <c r="AL15" s="40" t="s">
        <v>431</v>
      </c>
    </row>
    <row r="16" spans="1:38" ht="26.25" customHeight="1" thickBot="1" x14ac:dyDescent="0.3">
      <c r="A16" s="60" t="s">
        <v>54</v>
      </c>
      <c r="B16" s="60" t="s">
        <v>57</v>
      </c>
      <c r="C16" s="61" t="s">
        <v>58</v>
      </c>
      <c r="D16" s="62"/>
      <c r="E16" s="3">
        <v>56.934444253899997</v>
      </c>
      <c r="F16" s="3">
        <v>3.087086213758</v>
      </c>
      <c r="G16" s="3">
        <v>5.3776550808510004</v>
      </c>
      <c r="H16" s="3" t="s">
        <v>432</v>
      </c>
      <c r="I16" s="3">
        <v>0.39750074796000001</v>
      </c>
      <c r="J16" s="3">
        <v>0.45364163611399999</v>
      </c>
      <c r="K16" s="3">
        <v>0.550255919388</v>
      </c>
      <c r="L16" s="3">
        <v>0.170958425222</v>
      </c>
      <c r="M16" s="3">
        <v>17.221940508608</v>
      </c>
      <c r="N16" s="3">
        <v>0.217172727142</v>
      </c>
      <c r="O16" s="3">
        <v>1.8034477337000001E-2</v>
      </c>
      <c r="P16" s="3">
        <v>0.107170141536</v>
      </c>
      <c r="Q16" s="3">
        <v>4.1119259460000002E-2</v>
      </c>
      <c r="R16" s="3">
        <v>2.3276617033000001E-2</v>
      </c>
      <c r="S16" s="3">
        <v>0.14697778654300001</v>
      </c>
      <c r="T16" s="3">
        <v>1.013997315313</v>
      </c>
      <c r="U16" s="3">
        <v>0.10331988056499999</v>
      </c>
      <c r="V16" s="3">
        <v>0.28603674659</v>
      </c>
      <c r="W16" s="3">
        <v>0.30429983307000003</v>
      </c>
      <c r="X16" s="3">
        <v>1.5558045699999999E-4</v>
      </c>
      <c r="Y16" s="3">
        <v>5.7400486500000004E-4</v>
      </c>
      <c r="Z16" s="3">
        <v>2.20425354E-4</v>
      </c>
      <c r="AA16" s="3">
        <v>2.15063558E-4</v>
      </c>
      <c r="AB16" s="3">
        <v>1.165074234E-3</v>
      </c>
      <c r="AC16" s="3">
        <v>1.0415628000000001E-5</v>
      </c>
      <c r="AD16" s="3">
        <v>6.0999999999999997E-4</v>
      </c>
      <c r="AE16" s="51"/>
      <c r="AF16" s="22">
        <v>27535.631637151524</v>
      </c>
      <c r="AG16" s="22">
        <v>14619.673800000002</v>
      </c>
      <c r="AH16" s="22">
        <v>181172.50560321426</v>
      </c>
      <c r="AI16" s="22" t="s">
        <v>433</v>
      </c>
      <c r="AJ16" s="22" t="s">
        <v>433</v>
      </c>
      <c r="AK16" s="22" t="s">
        <v>431</v>
      </c>
      <c r="AL16" s="40" t="s">
        <v>431</v>
      </c>
    </row>
    <row r="17" spans="1:38" ht="26.25" customHeight="1" thickBot="1" x14ac:dyDescent="0.3">
      <c r="A17" s="60" t="s">
        <v>54</v>
      </c>
      <c r="B17" s="60" t="s">
        <v>59</v>
      </c>
      <c r="C17" s="61" t="s">
        <v>60</v>
      </c>
      <c r="D17" s="62"/>
      <c r="E17" s="3">
        <v>11.931654388834</v>
      </c>
      <c r="F17" s="3">
        <v>0.83454208333500002</v>
      </c>
      <c r="G17" s="3">
        <v>14.901554536368</v>
      </c>
      <c r="H17" s="3" t="s">
        <v>434</v>
      </c>
      <c r="I17" s="3">
        <v>0.39890760151799998</v>
      </c>
      <c r="J17" s="3">
        <v>0.84817180592100005</v>
      </c>
      <c r="K17" s="3">
        <v>0.85771409187400005</v>
      </c>
      <c r="L17" s="3">
        <v>3.7960122952999997E-2</v>
      </c>
      <c r="M17" s="3">
        <v>177.078361853118</v>
      </c>
      <c r="N17" s="3">
        <v>8.5830163607999999E-2</v>
      </c>
      <c r="O17" s="3">
        <v>3.0520343690000002E-3</v>
      </c>
      <c r="P17" s="3">
        <v>4.0988466761E-2</v>
      </c>
      <c r="Q17" s="3">
        <v>2.1710026566000001E-2</v>
      </c>
      <c r="R17" s="3">
        <v>9.5128617410000001E-3</v>
      </c>
      <c r="S17" s="3">
        <v>1.5179441448E-2</v>
      </c>
      <c r="T17" s="3">
        <v>0.17436024243000001</v>
      </c>
      <c r="U17" s="3">
        <v>4.8481181339999997E-3</v>
      </c>
      <c r="V17" s="3">
        <v>0.139716182774</v>
      </c>
      <c r="W17" s="3">
        <v>0.16620497918900001</v>
      </c>
      <c r="X17" s="3">
        <v>5.9299226000000001E-5</v>
      </c>
      <c r="Y17" s="3">
        <v>1.2460635800000001E-4</v>
      </c>
      <c r="Z17" s="3">
        <v>7.9818383000000002E-5</v>
      </c>
      <c r="AA17" s="3">
        <v>7.7341915000000007E-5</v>
      </c>
      <c r="AB17" s="3">
        <v>3.4106588200000004E-4</v>
      </c>
      <c r="AC17" s="3">
        <v>1.277287213E-3</v>
      </c>
      <c r="AD17" s="3">
        <v>5.4239999999999997E-2</v>
      </c>
      <c r="AE17" s="51"/>
      <c r="AF17" s="22">
        <v>546.24650218168199</v>
      </c>
      <c r="AG17" s="22">
        <v>79479.724954310412</v>
      </c>
      <c r="AH17" s="22">
        <v>20102.360733923248</v>
      </c>
      <c r="AI17" s="22" t="s">
        <v>432</v>
      </c>
      <c r="AJ17" s="22" t="s">
        <v>432</v>
      </c>
      <c r="AK17" s="22" t="s">
        <v>431</v>
      </c>
      <c r="AL17" s="40" t="s">
        <v>431</v>
      </c>
    </row>
    <row r="18" spans="1:38" ht="26.25" customHeight="1" thickBot="1" x14ac:dyDescent="0.3">
      <c r="A18" s="60" t="s">
        <v>54</v>
      </c>
      <c r="B18" s="60" t="s">
        <v>61</v>
      </c>
      <c r="C18" s="61" t="s">
        <v>62</v>
      </c>
      <c r="D18" s="62"/>
      <c r="E18" s="3">
        <v>0.56974562803499995</v>
      </c>
      <c r="F18" s="3">
        <v>3.5885257509999997E-2</v>
      </c>
      <c r="G18" s="3">
        <v>0.904817856887</v>
      </c>
      <c r="H18" s="3" t="s">
        <v>434</v>
      </c>
      <c r="I18" s="3">
        <v>0.111719102385</v>
      </c>
      <c r="J18" s="3">
        <v>0.12072195062799999</v>
      </c>
      <c r="K18" s="3">
        <v>0.127724165941</v>
      </c>
      <c r="L18" s="3">
        <v>2.7287218240000001E-3</v>
      </c>
      <c r="M18" s="3">
        <v>1.1115068833770001</v>
      </c>
      <c r="N18" s="3">
        <v>5.0706103069000003E-2</v>
      </c>
      <c r="O18" s="3">
        <v>8.6862455399999998E-4</v>
      </c>
      <c r="P18" s="3">
        <v>2.291790292E-2</v>
      </c>
      <c r="Q18" s="3">
        <v>1.2367194295E-2</v>
      </c>
      <c r="R18" s="3">
        <v>4.4660626890000001E-3</v>
      </c>
      <c r="S18" s="3">
        <v>7.4620346260000003E-3</v>
      </c>
      <c r="T18" s="3">
        <v>2.4550899699000001E-2</v>
      </c>
      <c r="U18" s="3">
        <v>2.0595881869999999E-3</v>
      </c>
      <c r="V18" s="3">
        <v>7.9368256649999996E-2</v>
      </c>
      <c r="W18" s="3">
        <v>0.20682107596400001</v>
      </c>
      <c r="X18" s="3">
        <v>5.5029555999999999E-5</v>
      </c>
      <c r="Y18" s="3">
        <v>7.5672311600000002E-4</v>
      </c>
      <c r="Z18" s="3">
        <v>5.1608940299999997E-4</v>
      </c>
      <c r="AA18" s="3">
        <v>3.87944933E-4</v>
      </c>
      <c r="AB18" s="3">
        <v>1.7157870080000001E-3</v>
      </c>
      <c r="AC18" s="3">
        <v>6.2405112599999996E-4</v>
      </c>
      <c r="AD18" s="3">
        <v>4.2000000000000003E-2</v>
      </c>
      <c r="AE18" s="51"/>
      <c r="AF18" s="22">
        <v>17.522335817399998</v>
      </c>
      <c r="AG18" s="22">
        <v>1000.3164704399999</v>
      </c>
      <c r="AH18" s="22">
        <v>7428.8599454873201</v>
      </c>
      <c r="AI18" s="22" t="s">
        <v>432</v>
      </c>
      <c r="AJ18" s="22" t="s">
        <v>432</v>
      </c>
      <c r="AK18" s="22" t="s">
        <v>431</v>
      </c>
      <c r="AL18" s="40" t="s">
        <v>431</v>
      </c>
    </row>
    <row r="19" spans="1:38" ht="26.25" customHeight="1" thickBot="1" x14ac:dyDescent="0.3">
      <c r="A19" s="60" t="s">
        <v>54</v>
      </c>
      <c r="B19" s="60" t="s">
        <v>63</v>
      </c>
      <c r="C19" s="61" t="s">
        <v>64</v>
      </c>
      <c r="D19" s="62"/>
      <c r="E19" s="3">
        <v>7.3917077117890004</v>
      </c>
      <c r="F19" s="3">
        <v>0.39092831198900002</v>
      </c>
      <c r="G19" s="3">
        <v>4.4459181779680002</v>
      </c>
      <c r="H19" s="3">
        <v>2.9131305E-5</v>
      </c>
      <c r="I19" s="3">
        <v>0.36948444169299999</v>
      </c>
      <c r="J19" s="3">
        <v>0.407808893171</v>
      </c>
      <c r="K19" s="3">
        <v>0.42447470645099999</v>
      </c>
      <c r="L19" s="3">
        <v>4.2154705818000002E-2</v>
      </c>
      <c r="M19" s="3">
        <v>5.6057162309760002</v>
      </c>
      <c r="N19" s="3">
        <v>0.23994203688400001</v>
      </c>
      <c r="O19" s="3">
        <v>1.1135191152E-2</v>
      </c>
      <c r="P19" s="3">
        <v>0.134595936715</v>
      </c>
      <c r="Q19" s="3">
        <v>6.5174844777000002E-2</v>
      </c>
      <c r="R19" s="3">
        <v>3.0467710631999999E-2</v>
      </c>
      <c r="S19" s="3">
        <v>4.4353264048000003E-2</v>
      </c>
      <c r="T19" s="3">
        <v>0.68525743955100005</v>
      </c>
      <c r="U19" s="3">
        <v>1.5549464589999999E-2</v>
      </c>
      <c r="V19" s="3">
        <v>0.43415890507900001</v>
      </c>
      <c r="W19" s="3">
        <v>0.34783223291900001</v>
      </c>
      <c r="X19" s="3">
        <v>9.6490276000000001E-5</v>
      </c>
      <c r="Y19" s="3">
        <v>1.6332996200000001E-4</v>
      </c>
      <c r="Z19" s="3">
        <v>1.3311940000000001E-4</v>
      </c>
      <c r="AA19" s="3">
        <v>1.2824960400000001E-4</v>
      </c>
      <c r="AB19" s="3">
        <v>5.2118924200000014E-4</v>
      </c>
      <c r="AC19" s="3">
        <v>3.1571140490000002E-3</v>
      </c>
      <c r="AD19" s="3">
        <v>0.18758</v>
      </c>
      <c r="AE19" s="51"/>
      <c r="AF19" s="22">
        <v>45670.024980394097</v>
      </c>
      <c r="AG19" s="22">
        <v>4727.0159999999996</v>
      </c>
      <c r="AH19" s="22">
        <v>92222.798205317202</v>
      </c>
      <c r="AI19" s="22">
        <v>24.276087186450699</v>
      </c>
      <c r="AJ19" s="22" t="s">
        <v>432</v>
      </c>
      <c r="AK19" s="22" t="s">
        <v>431</v>
      </c>
      <c r="AL19" s="40" t="s">
        <v>431</v>
      </c>
    </row>
    <row r="20" spans="1:38" ht="26.25" customHeight="1" thickBot="1" x14ac:dyDescent="0.3">
      <c r="A20" s="60" t="s">
        <v>54</v>
      </c>
      <c r="B20" s="60" t="s">
        <v>65</v>
      </c>
      <c r="C20" s="61" t="s">
        <v>66</v>
      </c>
      <c r="D20" s="62"/>
      <c r="E20" s="3">
        <v>4.9109976377219997</v>
      </c>
      <c r="F20" s="3">
        <v>0.35484940798999998</v>
      </c>
      <c r="G20" s="3">
        <v>3.8387737364649999</v>
      </c>
      <c r="H20" s="3">
        <v>1.2497329684E-2</v>
      </c>
      <c r="I20" s="3">
        <v>0.63725420876700001</v>
      </c>
      <c r="J20" s="3">
        <v>0.68315550676000003</v>
      </c>
      <c r="K20" s="3">
        <v>0.71962590295700002</v>
      </c>
      <c r="L20" s="3">
        <v>8.0662912694E-2</v>
      </c>
      <c r="M20" s="3">
        <v>5.8790249352009996</v>
      </c>
      <c r="N20" s="3">
        <v>0.48975014708499998</v>
      </c>
      <c r="O20" s="3">
        <v>0.13875974588100001</v>
      </c>
      <c r="P20" s="3">
        <v>0.104522821759</v>
      </c>
      <c r="Q20" s="3">
        <v>5.3589815765999999E-2</v>
      </c>
      <c r="R20" s="3">
        <v>0.25774647540099999</v>
      </c>
      <c r="S20" s="3">
        <v>9.2910518723999996E-2</v>
      </c>
      <c r="T20" s="3">
        <v>0.104286903288</v>
      </c>
      <c r="U20" s="3">
        <v>1.4062783963E-2</v>
      </c>
      <c r="V20" s="3">
        <v>5.6641723986969996</v>
      </c>
      <c r="W20" s="3">
        <v>1.252430980909</v>
      </c>
      <c r="X20" s="3">
        <v>1.2781023599999999E-4</v>
      </c>
      <c r="Y20" s="3">
        <v>2.1055796399999999E-4</v>
      </c>
      <c r="Z20" s="3">
        <v>8.9889256E-5</v>
      </c>
      <c r="AA20" s="3">
        <v>7.9251697999999993E-5</v>
      </c>
      <c r="AB20" s="3">
        <v>5.0750915399999999E-4</v>
      </c>
      <c r="AC20" s="3">
        <v>2.978315543E-3</v>
      </c>
      <c r="AD20" s="3">
        <v>0.17299</v>
      </c>
      <c r="AE20" s="51"/>
      <c r="AF20" s="22">
        <v>42.787099089000002</v>
      </c>
      <c r="AG20" s="22">
        <v>4788.5522279029001</v>
      </c>
      <c r="AH20" s="22">
        <v>38573.713996413302</v>
      </c>
      <c r="AI20" s="22">
        <v>10526.423602667301</v>
      </c>
      <c r="AJ20" s="22" t="s">
        <v>432</v>
      </c>
      <c r="AK20" s="22" t="s">
        <v>431</v>
      </c>
      <c r="AL20" s="40" t="s">
        <v>431</v>
      </c>
    </row>
    <row r="21" spans="1:38" ht="26.25" customHeight="1" thickBot="1" x14ac:dyDescent="0.3">
      <c r="A21" s="60" t="s">
        <v>54</v>
      </c>
      <c r="B21" s="60" t="s">
        <v>67</v>
      </c>
      <c r="C21" s="61" t="s">
        <v>68</v>
      </c>
      <c r="D21" s="62"/>
      <c r="E21" s="3">
        <v>4.3598586760069997</v>
      </c>
      <c r="F21" s="3">
        <v>0.32394893259300001</v>
      </c>
      <c r="G21" s="3">
        <v>3.314756388977</v>
      </c>
      <c r="H21" s="3">
        <v>3.0092017899999997E-4</v>
      </c>
      <c r="I21" s="3">
        <v>0.328786851755</v>
      </c>
      <c r="J21" s="3">
        <v>0.38511605262999998</v>
      </c>
      <c r="K21" s="3">
        <v>0.39668297663199997</v>
      </c>
      <c r="L21" s="3">
        <v>7.6299691850999996E-2</v>
      </c>
      <c r="M21" s="3">
        <v>2.9540900356419999</v>
      </c>
      <c r="N21" s="3">
        <v>0.15852060509900001</v>
      </c>
      <c r="O21" s="3">
        <v>3.1762522117000001E-2</v>
      </c>
      <c r="P21" s="3">
        <v>7.8320071322000001E-2</v>
      </c>
      <c r="Q21" s="3">
        <v>4.6552728091000001E-2</v>
      </c>
      <c r="R21" s="3">
        <v>5.1257226258999998E-2</v>
      </c>
      <c r="S21" s="3">
        <v>5.8495820162000001E-2</v>
      </c>
      <c r="T21" s="3">
        <v>2.2775658357430002</v>
      </c>
      <c r="U21" s="3">
        <v>1.8841464453000001E-2</v>
      </c>
      <c r="V21" s="3">
        <v>0.42506334733000001</v>
      </c>
      <c r="W21" s="3">
        <v>0.198366264421</v>
      </c>
      <c r="X21" s="3">
        <v>4.7855592999999997E-5</v>
      </c>
      <c r="Y21" s="3">
        <v>8.6719993999999993E-5</v>
      </c>
      <c r="Z21" s="3">
        <v>6.8259580999999994E-5</v>
      </c>
      <c r="AA21" s="3">
        <v>6.8765606000000001E-5</v>
      </c>
      <c r="AB21" s="3">
        <v>2.7160077399999999E-4</v>
      </c>
      <c r="AC21" s="3">
        <v>2.310589347E-3</v>
      </c>
      <c r="AD21" s="3">
        <v>8.6139999999999994E-2</v>
      </c>
      <c r="AE21" s="51"/>
      <c r="AF21" s="22">
        <v>3717.5876665614001</v>
      </c>
      <c r="AG21" s="22">
        <v>2407.6129999999998</v>
      </c>
      <c r="AH21" s="22">
        <v>70511.260956902406</v>
      </c>
      <c r="AI21" s="22">
        <v>439.00683215110206</v>
      </c>
      <c r="AJ21" s="22" t="s">
        <v>432</v>
      </c>
      <c r="AK21" s="22" t="s">
        <v>431</v>
      </c>
      <c r="AL21" s="40" t="s">
        <v>431</v>
      </c>
    </row>
    <row r="22" spans="1:38" ht="26.25" customHeight="1" thickBot="1" x14ac:dyDescent="0.3">
      <c r="A22" s="60" t="s">
        <v>54</v>
      </c>
      <c r="B22" s="64" t="s">
        <v>69</v>
      </c>
      <c r="C22" s="61" t="s">
        <v>70</v>
      </c>
      <c r="D22" s="62"/>
      <c r="E22" s="3">
        <v>16.192758224915</v>
      </c>
      <c r="F22" s="3">
        <v>0.51029503569099999</v>
      </c>
      <c r="G22" s="3">
        <v>4.6944322304729997</v>
      </c>
      <c r="H22" s="3">
        <v>0.39878444264899998</v>
      </c>
      <c r="I22" s="3">
        <v>0.23896985666000001</v>
      </c>
      <c r="J22" s="3">
        <v>0.52869797718300005</v>
      </c>
      <c r="K22" s="3">
        <v>0.81888029790799999</v>
      </c>
      <c r="L22" s="3">
        <v>7.0420493189999999E-3</v>
      </c>
      <c r="M22" s="3">
        <v>24.420561491465001</v>
      </c>
      <c r="N22" s="3">
        <v>1.811444357934</v>
      </c>
      <c r="O22" s="3">
        <v>3.2692464166000003E-2</v>
      </c>
      <c r="P22" s="3">
        <v>0.210729838438</v>
      </c>
      <c r="Q22" s="3">
        <v>3.5114628311999997E-2</v>
      </c>
      <c r="R22" s="3">
        <v>0.56842790484899997</v>
      </c>
      <c r="S22" s="3">
        <v>1.0174324796530001</v>
      </c>
      <c r="T22" s="3">
        <v>1.3499097047149999</v>
      </c>
      <c r="U22" s="3">
        <v>0.48389127496599998</v>
      </c>
      <c r="V22" s="3">
        <v>1.22891521175</v>
      </c>
      <c r="W22" s="3">
        <v>1.2050725436380001</v>
      </c>
      <c r="X22" s="3">
        <v>4.3355450380000004E-3</v>
      </c>
      <c r="Y22" s="3">
        <v>3.60676228E-4</v>
      </c>
      <c r="Z22" s="3">
        <v>3.5027236899999999E-4</v>
      </c>
      <c r="AA22" s="3">
        <v>3.5003106500000001E-4</v>
      </c>
      <c r="AB22" s="3">
        <v>5.3965247000000004E-3</v>
      </c>
      <c r="AC22" s="3">
        <v>8.3632278136999999E-2</v>
      </c>
      <c r="AD22" s="3">
        <v>0.71226667327199999</v>
      </c>
      <c r="AE22" s="51"/>
      <c r="AF22" s="22">
        <v>1280.1018336733</v>
      </c>
      <c r="AG22" s="22">
        <v>15562.370107974999</v>
      </c>
      <c r="AH22" s="22">
        <v>5118.7133170045699</v>
      </c>
      <c r="AI22" s="22">
        <v>143.208807994258</v>
      </c>
      <c r="AJ22" s="22">
        <v>9595.5594861848131</v>
      </c>
      <c r="AK22" s="22" t="s">
        <v>431</v>
      </c>
      <c r="AL22" s="40" t="s">
        <v>431</v>
      </c>
    </row>
    <row r="23" spans="1:38" ht="26.25" customHeight="1" thickBot="1" x14ac:dyDescent="0.3">
      <c r="A23" s="60" t="s">
        <v>71</v>
      </c>
      <c r="B23" s="64" t="s">
        <v>392</v>
      </c>
      <c r="C23" s="61" t="s">
        <v>388</v>
      </c>
      <c r="D23" s="103"/>
      <c r="E23" s="3">
        <v>14.720685828318</v>
      </c>
      <c r="F23" s="3">
        <v>11.929204915702</v>
      </c>
      <c r="G23" s="3">
        <v>1.9251594136999998E-2</v>
      </c>
      <c r="H23" s="3">
        <v>7.5231139480000002E-3</v>
      </c>
      <c r="I23" s="3">
        <v>1.0715446246289999</v>
      </c>
      <c r="J23" s="3">
        <v>1.0715446246289999</v>
      </c>
      <c r="K23" s="3">
        <v>1.0715446246289999</v>
      </c>
      <c r="L23" s="3">
        <v>0.62466933667799995</v>
      </c>
      <c r="M23" s="3">
        <v>263.33619316027102</v>
      </c>
      <c r="N23" s="3">
        <v>0.273117247264</v>
      </c>
      <c r="O23" s="3">
        <v>2.2540656784E-2</v>
      </c>
      <c r="P23" s="3">
        <v>1.4015782203E-2</v>
      </c>
      <c r="Q23" s="3">
        <v>2.7436361427000001E-2</v>
      </c>
      <c r="R23" s="3">
        <v>3.0012539057E-2</v>
      </c>
      <c r="S23" s="3">
        <v>0.17726460761400001</v>
      </c>
      <c r="T23" s="3">
        <v>1.243460690127</v>
      </c>
      <c r="U23" s="3">
        <v>0.122213361009</v>
      </c>
      <c r="V23" s="3">
        <v>0.19395831349600001</v>
      </c>
      <c r="W23" s="3">
        <v>1.0954702086920001</v>
      </c>
      <c r="X23" s="3">
        <v>1.7860076927E-2</v>
      </c>
      <c r="Y23" s="3">
        <v>6.9704777423999997E-2</v>
      </c>
      <c r="Z23" s="3">
        <v>7.6925035382000004E-2</v>
      </c>
      <c r="AA23" s="3">
        <v>1.3223050074000001E-2</v>
      </c>
      <c r="AB23" s="3">
        <v>0.17771293980699998</v>
      </c>
      <c r="AC23" s="3" t="s">
        <v>431</v>
      </c>
      <c r="AD23" s="3" t="s">
        <v>431</v>
      </c>
      <c r="AE23" s="51"/>
      <c r="AF23" s="22">
        <v>47167.679622625583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52.790865861374002</v>
      </c>
      <c r="F24" s="3">
        <v>5.4211822934310003</v>
      </c>
      <c r="G24" s="3">
        <v>53.103319749301001</v>
      </c>
      <c r="H24" s="3">
        <v>3.6181645665999997E-2</v>
      </c>
      <c r="I24" s="3">
        <v>4.740278962054</v>
      </c>
      <c r="J24" s="3">
        <v>5.2440889114519997</v>
      </c>
      <c r="K24" s="3">
        <v>5.4551814143459998</v>
      </c>
      <c r="L24" s="3">
        <v>0.781767180954</v>
      </c>
      <c r="M24" s="3">
        <v>39.045856980609003</v>
      </c>
      <c r="N24" s="3">
        <v>9.4453361462010008</v>
      </c>
      <c r="O24" s="3">
        <v>0.38562290073299998</v>
      </c>
      <c r="P24" s="3">
        <v>0.870175396253</v>
      </c>
      <c r="Q24" s="3">
        <v>1.002921612964</v>
      </c>
      <c r="R24" s="3">
        <v>1.1483758181470001</v>
      </c>
      <c r="S24" s="3">
        <v>2.2388364099390001</v>
      </c>
      <c r="T24" s="3">
        <v>30.420117614228001</v>
      </c>
      <c r="U24" s="3">
        <v>0.347787243917</v>
      </c>
      <c r="V24" s="3">
        <v>116.877209660744</v>
      </c>
      <c r="W24" s="3">
        <v>15.240443325897999</v>
      </c>
      <c r="X24" s="3">
        <v>1.1702418721E-2</v>
      </c>
      <c r="Y24" s="3">
        <v>1.4872696626E-2</v>
      </c>
      <c r="Z24" s="3">
        <v>5.5580063769999997E-3</v>
      </c>
      <c r="AA24" s="3">
        <v>1.5032080980000001E-3</v>
      </c>
      <c r="AB24" s="3">
        <v>3.3636329822000002E-2</v>
      </c>
      <c r="AC24" s="3">
        <v>3.9445746209000002E-2</v>
      </c>
      <c r="AD24" s="3">
        <v>2.3512515225559998</v>
      </c>
      <c r="AE24" s="51"/>
      <c r="AF24" s="22">
        <v>61568.024976393826</v>
      </c>
      <c r="AG24" s="22">
        <v>40017.158242728176</v>
      </c>
      <c r="AH24" s="22">
        <v>202499.81650868518</v>
      </c>
      <c r="AI24" s="22">
        <v>46786.863194446421</v>
      </c>
      <c r="AJ24" s="22">
        <v>6783.2888600315782</v>
      </c>
      <c r="AK24" s="22">
        <v>12231.812889090599</v>
      </c>
      <c r="AL24" s="40" t="s">
        <v>435</v>
      </c>
    </row>
    <row r="25" spans="1:38" ht="26.25" customHeight="1" thickBot="1" x14ac:dyDescent="0.3">
      <c r="A25" s="60" t="s">
        <v>74</v>
      </c>
      <c r="B25" s="64" t="s">
        <v>75</v>
      </c>
      <c r="C25" s="66" t="s">
        <v>76</v>
      </c>
      <c r="D25" s="62"/>
      <c r="E25" s="3">
        <v>10.051253927435001</v>
      </c>
      <c r="F25" s="3">
        <v>1.3242869015080001</v>
      </c>
      <c r="G25" s="3">
        <v>1.152605154882</v>
      </c>
      <c r="H25" s="3" t="s">
        <v>431</v>
      </c>
      <c r="I25" s="3">
        <v>0.13964177118500001</v>
      </c>
      <c r="J25" s="3">
        <v>0.197974407656</v>
      </c>
      <c r="K25" s="3">
        <v>0.228107941742</v>
      </c>
      <c r="L25" s="3">
        <v>2.4860082719000001E-2</v>
      </c>
      <c r="M25" s="3">
        <v>7.7691477855790003</v>
      </c>
      <c r="N25" s="3">
        <v>0.56740845430999998</v>
      </c>
      <c r="O25" s="3">
        <v>9.7266382730000003E-3</v>
      </c>
      <c r="P25" s="3">
        <v>7.6586081000000003E-5</v>
      </c>
      <c r="Q25" s="3">
        <v>5.5294667610000002E-3</v>
      </c>
      <c r="R25" s="3">
        <v>0.18806308152500001</v>
      </c>
      <c r="S25" s="3">
        <v>3.98202350571</v>
      </c>
      <c r="T25" s="3">
        <v>5.4228055093000001E-2</v>
      </c>
      <c r="U25" s="3">
        <v>0.112487516844</v>
      </c>
      <c r="V25" s="3">
        <v>1.209840983483</v>
      </c>
      <c r="W25" s="3" t="s">
        <v>431</v>
      </c>
      <c r="X25" s="3">
        <v>2.2786906100000001E-4</v>
      </c>
      <c r="Y25" s="3" t="s">
        <v>431</v>
      </c>
      <c r="Z25" s="3" t="s">
        <v>431</v>
      </c>
      <c r="AA25" s="3" t="s">
        <v>431</v>
      </c>
      <c r="AB25" s="3">
        <v>2.2786906100000001E-4</v>
      </c>
      <c r="AC25" s="3" t="s">
        <v>431</v>
      </c>
      <c r="AD25" s="3" t="s">
        <v>431</v>
      </c>
      <c r="AE25" s="51"/>
      <c r="AF25" s="22">
        <v>33661.727073322756</v>
      </c>
      <c r="AG25" s="22" t="s">
        <v>431</v>
      </c>
      <c r="AH25" s="22" t="s">
        <v>431</v>
      </c>
      <c r="AI25" s="22" t="s">
        <v>431</v>
      </c>
      <c r="AJ25" s="22" t="s">
        <v>431</v>
      </c>
      <c r="AK25" s="22">
        <v>40.749618179999999</v>
      </c>
      <c r="AL25" s="40" t="s">
        <v>435</v>
      </c>
    </row>
    <row r="26" spans="1:38" ht="26.25" customHeight="1" thickBot="1" x14ac:dyDescent="0.3">
      <c r="A26" s="60" t="s">
        <v>74</v>
      </c>
      <c r="B26" s="60" t="s">
        <v>77</v>
      </c>
      <c r="C26" s="61" t="s">
        <v>78</v>
      </c>
      <c r="D26" s="62"/>
      <c r="E26" s="3">
        <v>1.528474641971</v>
      </c>
      <c r="F26" s="3">
        <v>0.72201618996200001</v>
      </c>
      <c r="G26" s="3">
        <v>0.221572496732</v>
      </c>
      <c r="H26" s="3" t="s">
        <v>434</v>
      </c>
      <c r="I26" s="3">
        <v>2.8753863583E-2</v>
      </c>
      <c r="J26" s="3">
        <v>3.7364470211999998E-2</v>
      </c>
      <c r="K26" s="3">
        <v>4.0429420220999997E-2</v>
      </c>
      <c r="L26" s="3">
        <v>4.5397582099999997E-3</v>
      </c>
      <c r="M26" s="3">
        <v>16.631670500906999</v>
      </c>
      <c r="N26" s="3">
        <v>12.447225863805</v>
      </c>
      <c r="O26" s="3">
        <v>1.7880244139999999E-3</v>
      </c>
      <c r="P26" s="3">
        <v>1.4751831E-5</v>
      </c>
      <c r="Q26" s="3">
        <v>8.7715637500000005E-4</v>
      </c>
      <c r="R26" s="3">
        <v>3.0505754529E-2</v>
      </c>
      <c r="S26" s="3">
        <v>0.64286328930400005</v>
      </c>
      <c r="T26" s="3">
        <v>9.4576171859999999E-3</v>
      </c>
      <c r="U26" s="3">
        <v>1.9193167548999999E-2</v>
      </c>
      <c r="V26" s="3">
        <v>0.16243421591400001</v>
      </c>
      <c r="W26" s="3" t="s">
        <v>431</v>
      </c>
      <c r="X26" s="3">
        <v>2.6046967E-5</v>
      </c>
      <c r="Y26" s="3" t="s">
        <v>431</v>
      </c>
      <c r="Z26" s="3" t="s">
        <v>431</v>
      </c>
      <c r="AA26" s="3" t="s">
        <v>431</v>
      </c>
      <c r="AB26" s="3">
        <v>2.6046967E-5</v>
      </c>
      <c r="AC26" s="3" t="s">
        <v>431</v>
      </c>
      <c r="AD26" s="3" t="s">
        <v>431</v>
      </c>
      <c r="AE26" s="51"/>
      <c r="AF26" s="22">
        <v>6501.1655921978709</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175.08784445511125</v>
      </c>
      <c r="F27" s="3">
        <v>39.201205396871927</v>
      </c>
      <c r="G27" s="3">
        <v>0.255213859953</v>
      </c>
      <c r="H27" s="3">
        <v>7.2108500978664871</v>
      </c>
      <c r="I27" s="3">
        <v>3.7744508821192189</v>
      </c>
      <c r="J27" s="3">
        <v>3.7744508821192189</v>
      </c>
      <c r="K27" s="3">
        <v>3.7744508821192189</v>
      </c>
      <c r="L27" s="3">
        <v>2.8477744837713148</v>
      </c>
      <c r="M27" s="3">
        <v>461.23200094247881</v>
      </c>
      <c r="N27" s="3">
        <v>0.444531473352</v>
      </c>
      <c r="O27" s="3">
        <v>2.8451172770000001E-3</v>
      </c>
      <c r="P27" s="3">
        <v>0.15714373611900001</v>
      </c>
      <c r="Q27" s="3">
        <v>4.5347249930000003E-3</v>
      </c>
      <c r="R27" s="3">
        <v>0.1635937884</v>
      </c>
      <c r="S27" s="3">
        <v>0.11288511972199999</v>
      </c>
      <c r="T27" s="3">
        <v>2.8713112544999999E-2</v>
      </c>
      <c r="U27" s="3">
        <v>3.3792154300000001E-3</v>
      </c>
      <c r="V27" s="3">
        <v>0.57359349057700004</v>
      </c>
      <c r="W27" s="3">
        <v>7.593142909755505</v>
      </c>
      <c r="X27" s="3">
        <v>1.0048928898271748E-4</v>
      </c>
      <c r="Y27" s="3">
        <v>1.0512954796178084E-4</v>
      </c>
      <c r="Z27" s="3">
        <v>5.760453554597472E-5</v>
      </c>
      <c r="AA27" s="3">
        <v>1.1964899649448748E-4</v>
      </c>
      <c r="AB27" s="3">
        <v>3.8287236898496051E-4</v>
      </c>
      <c r="AC27" s="3" t="s">
        <v>434</v>
      </c>
      <c r="AD27" s="3">
        <v>1.5183347097577613E-3</v>
      </c>
      <c r="AE27" s="51"/>
      <c r="AF27" s="22">
        <v>885021.81841994962</v>
      </c>
      <c r="AG27" s="22" t="s">
        <v>431</v>
      </c>
      <c r="AH27" s="22" t="s">
        <v>431</v>
      </c>
      <c r="AI27" s="22" t="s">
        <v>432</v>
      </c>
      <c r="AJ27" s="22" t="s">
        <v>431</v>
      </c>
      <c r="AK27" s="22">
        <v>13844.0997533952</v>
      </c>
      <c r="AL27" s="40" t="s">
        <v>435</v>
      </c>
    </row>
    <row r="28" spans="1:38" ht="26.25" customHeight="1" thickBot="1" x14ac:dyDescent="0.3">
      <c r="A28" s="60" t="s">
        <v>79</v>
      </c>
      <c r="B28" s="60" t="s">
        <v>82</v>
      </c>
      <c r="C28" s="61" t="s">
        <v>83</v>
      </c>
      <c r="D28" s="62"/>
      <c r="E28" s="3">
        <v>77.346945488777806</v>
      </c>
      <c r="F28" s="3">
        <v>4.6521338455441832</v>
      </c>
      <c r="G28" s="3">
        <v>7.0139535490000002E-2</v>
      </c>
      <c r="H28" s="3">
        <v>0.22158641789352254</v>
      </c>
      <c r="I28" s="3">
        <v>2.1066773265582213</v>
      </c>
      <c r="J28" s="3">
        <v>2.1066773265582213</v>
      </c>
      <c r="K28" s="3">
        <v>2.1066773265582213</v>
      </c>
      <c r="L28" s="3">
        <v>1.7643502117534138</v>
      </c>
      <c r="M28" s="3">
        <v>27.78417190141122</v>
      </c>
      <c r="N28" s="3">
        <v>1.0691070836999999E-2</v>
      </c>
      <c r="O28" s="3">
        <v>2.8943846900000001E-4</v>
      </c>
      <c r="P28" s="3">
        <v>2.7997288416E-2</v>
      </c>
      <c r="Q28" s="3">
        <v>5.5741142399999999E-4</v>
      </c>
      <c r="R28" s="3">
        <v>4.3258592226000002E-2</v>
      </c>
      <c r="S28" s="3">
        <v>2.9067796321000001E-2</v>
      </c>
      <c r="T28" s="3">
        <v>1.4797365969999999E-3</v>
      </c>
      <c r="U28" s="3">
        <v>5.3594590899999997E-4</v>
      </c>
      <c r="V28" s="3">
        <v>9.5826298237999999E-2</v>
      </c>
      <c r="W28" s="3">
        <v>2.6669037912939015</v>
      </c>
      <c r="X28" s="3">
        <v>3.0424846528373345E-5</v>
      </c>
      <c r="Y28" s="3">
        <v>2.9360769043832129E-5</v>
      </c>
      <c r="Z28" s="3">
        <v>1.0204554660585915E-5</v>
      </c>
      <c r="AA28" s="3">
        <v>3.0585209194254007E-5</v>
      </c>
      <c r="AB28" s="3">
        <v>1.005753794270454E-4</v>
      </c>
      <c r="AC28" s="3" t="s">
        <v>434</v>
      </c>
      <c r="AD28" s="3">
        <v>5.3186526024939828E-4</v>
      </c>
      <c r="AE28" s="51"/>
      <c r="AF28" s="22">
        <v>203479.77204643717</v>
      </c>
      <c r="AG28" s="22" t="s">
        <v>431</v>
      </c>
      <c r="AH28" s="22" t="s">
        <v>431</v>
      </c>
      <c r="AI28" s="22">
        <v>49273.596742158399</v>
      </c>
      <c r="AJ28" s="22" t="s">
        <v>431</v>
      </c>
      <c r="AK28" s="22" t="s">
        <v>431</v>
      </c>
      <c r="AL28" s="40" t="s">
        <v>431</v>
      </c>
    </row>
    <row r="29" spans="1:38" ht="26.25" customHeight="1" thickBot="1" x14ac:dyDescent="0.3">
      <c r="A29" s="60" t="s">
        <v>79</v>
      </c>
      <c r="B29" s="60" t="s">
        <v>84</v>
      </c>
      <c r="C29" s="61" t="s">
        <v>85</v>
      </c>
      <c r="D29" s="62"/>
      <c r="E29" s="3">
        <v>116.75109239422282</v>
      </c>
      <c r="F29" s="3">
        <v>2.7807475028919106</v>
      </c>
      <c r="G29" s="3">
        <v>9.7178508472000005E-2</v>
      </c>
      <c r="H29" s="3">
        <v>0.23960403296734645</v>
      </c>
      <c r="I29" s="3">
        <v>1.6901516975822286</v>
      </c>
      <c r="J29" s="3">
        <v>1.6901516975822286</v>
      </c>
      <c r="K29" s="3">
        <v>1.6901516975822286</v>
      </c>
      <c r="L29" s="3">
        <v>1.1831225866283654</v>
      </c>
      <c r="M29" s="3">
        <v>34.76863091960842</v>
      </c>
      <c r="N29" s="3">
        <v>3.515864995E-3</v>
      </c>
      <c r="O29" s="3">
        <v>3.5158649999999999E-4</v>
      </c>
      <c r="P29" s="3">
        <v>3.7268168950999998E-2</v>
      </c>
      <c r="Q29" s="3">
        <v>7.0317299899999997E-4</v>
      </c>
      <c r="R29" s="3">
        <v>5.9769704920999998E-2</v>
      </c>
      <c r="S29" s="3">
        <v>4.0080860947000002E-2</v>
      </c>
      <c r="T29" s="3">
        <v>1.4063459979999999E-3</v>
      </c>
      <c r="U29" s="3">
        <v>7.0317299899999997E-4</v>
      </c>
      <c r="V29" s="3">
        <v>0.126571139833</v>
      </c>
      <c r="W29" s="3">
        <v>1.2008367713656547</v>
      </c>
      <c r="X29" s="3">
        <v>1.2046956610631262E-5</v>
      </c>
      <c r="Y29" s="3">
        <v>7.2951015031044782E-5</v>
      </c>
      <c r="Z29" s="3">
        <v>8.1517739731938043E-5</v>
      </c>
      <c r="AA29" s="3">
        <v>1.7035811901976373E-5</v>
      </c>
      <c r="AB29" s="3">
        <v>1.8355152327559048E-4</v>
      </c>
      <c r="AC29" s="3" t="s">
        <v>434</v>
      </c>
      <c r="AD29" s="3">
        <v>1.5808701645598887E-4</v>
      </c>
      <c r="AE29" s="51"/>
      <c r="AF29" s="22">
        <v>301847.03117654816</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0.72640991086199647</v>
      </c>
      <c r="F30" s="3">
        <v>2.8382088838479413</v>
      </c>
      <c r="G30" s="3">
        <v>3.501054867E-3</v>
      </c>
      <c r="H30" s="3">
        <v>1.0120705086619025E-2</v>
      </c>
      <c r="I30" s="3">
        <v>4.9439864449164081E-2</v>
      </c>
      <c r="J30" s="3">
        <v>4.9439864449164081E-2</v>
      </c>
      <c r="K30" s="3">
        <v>4.9439864449164081E-2</v>
      </c>
      <c r="L30" s="3">
        <v>1.0802762877672496E-2</v>
      </c>
      <c r="M30" s="3">
        <v>23.939846959892602</v>
      </c>
      <c r="N30" s="3">
        <v>5.665517143E-3</v>
      </c>
      <c r="O30" s="3">
        <v>8.7740577000000001E-4</v>
      </c>
      <c r="P30" s="3">
        <v>1.2848077209999999E-3</v>
      </c>
      <c r="Q30" s="3">
        <v>4.4303715000000002E-5</v>
      </c>
      <c r="R30" s="3">
        <v>4.500356786E-3</v>
      </c>
      <c r="S30" s="3">
        <v>0.14532307091800001</v>
      </c>
      <c r="T30" s="3">
        <v>6.2691734429999998E-3</v>
      </c>
      <c r="U30" s="3">
        <v>8.7368704199999999E-4</v>
      </c>
      <c r="V30" s="3">
        <v>8.8581973563000002E-2</v>
      </c>
      <c r="W30" s="3">
        <v>7.7750790304159836E-2</v>
      </c>
      <c r="X30" s="3">
        <v>7.8552989297181965E-5</v>
      </c>
      <c r="Y30" s="3">
        <v>1.4401381371150019E-4</v>
      </c>
      <c r="Z30" s="3">
        <v>4.9095618310738862E-5</v>
      </c>
      <c r="AA30" s="3">
        <v>1.6856162286686945E-4</v>
      </c>
      <c r="AB30" s="3">
        <v>4.402240441862905E-4</v>
      </c>
      <c r="AC30" s="3" t="s">
        <v>434</v>
      </c>
      <c r="AD30" s="3">
        <v>1.5604356671242913E-5</v>
      </c>
      <c r="AE30" s="51"/>
      <c r="AF30" s="22">
        <v>6618.4956207156201</v>
      </c>
      <c r="AG30" s="22" t="s">
        <v>431</v>
      </c>
      <c r="AH30" s="22" t="s">
        <v>431</v>
      </c>
      <c r="AI30" s="22" t="s">
        <v>432</v>
      </c>
      <c r="AJ30" s="22" t="s">
        <v>431</v>
      </c>
      <c r="AK30" s="22">
        <v>7.5768370962416007</v>
      </c>
      <c r="AL30" s="40" t="s">
        <v>435</v>
      </c>
    </row>
    <row r="31" spans="1:38" ht="26.25" customHeight="1" thickBot="1" x14ac:dyDescent="0.3">
      <c r="A31" s="60" t="s">
        <v>79</v>
      </c>
      <c r="B31" s="60" t="s">
        <v>88</v>
      </c>
      <c r="C31" s="61" t="s">
        <v>89</v>
      </c>
      <c r="D31" s="62"/>
      <c r="E31" s="3" t="s">
        <v>431</v>
      </c>
      <c r="F31" s="3">
        <v>17.051095341043272</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529503.78860683937</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7.0034193023343576</v>
      </c>
      <c r="J32" s="3">
        <v>13.610273475539342</v>
      </c>
      <c r="K32" s="3">
        <v>17.247238071903315</v>
      </c>
      <c r="L32" s="3">
        <v>1.4660102385080001</v>
      </c>
      <c r="M32" s="3" t="s">
        <v>431</v>
      </c>
      <c r="N32" s="3">
        <v>50.605271697230002</v>
      </c>
      <c r="O32" s="3">
        <v>0.219881031876</v>
      </c>
      <c r="P32" s="3" t="s">
        <v>431</v>
      </c>
      <c r="Q32" s="3">
        <v>0.57766555689900001</v>
      </c>
      <c r="R32" s="3">
        <v>18.906442724571001</v>
      </c>
      <c r="S32" s="3">
        <v>415.26293558734699</v>
      </c>
      <c r="T32" s="3">
        <v>2.8926361667339999</v>
      </c>
      <c r="U32" s="3">
        <v>0.32582961042500003</v>
      </c>
      <c r="V32" s="3">
        <v>131.16693134715999</v>
      </c>
      <c r="W32" s="3" t="s">
        <v>431</v>
      </c>
      <c r="X32" s="3">
        <v>6.191291011845304E-5</v>
      </c>
      <c r="Y32" s="3">
        <v>5.9936289165082799E-6</v>
      </c>
      <c r="Z32" s="3">
        <v>8.5463460813119601E-6</v>
      </c>
      <c r="AA32" s="3" t="s">
        <v>431</v>
      </c>
      <c r="AB32" s="3">
        <v>7.6452885116273277E-5</v>
      </c>
      <c r="AC32" s="3" t="s">
        <v>434</v>
      </c>
      <c r="AD32" s="3" t="s">
        <v>431</v>
      </c>
      <c r="AE32" s="51"/>
      <c r="AF32" s="22" t="s">
        <v>431</v>
      </c>
      <c r="AG32" s="22" t="s">
        <v>431</v>
      </c>
      <c r="AH32" s="22" t="s">
        <v>431</v>
      </c>
      <c r="AI32" s="22" t="s">
        <v>431</v>
      </c>
      <c r="AJ32" s="22" t="s">
        <v>431</v>
      </c>
      <c r="AK32" s="22">
        <v>526296.01023619832</v>
      </c>
      <c r="AL32" s="40" t="s">
        <v>436</v>
      </c>
    </row>
    <row r="33" spans="1:38" ht="26.25" customHeight="1" thickBot="1" x14ac:dyDescent="0.3">
      <c r="A33" s="60" t="s">
        <v>79</v>
      </c>
      <c r="B33" s="60" t="s">
        <v>92</v>
      </c>
      <c r="C33" s="61" t="s">
        <v>93</v>
      </c>
      <c r="D33" s="62"/>
      <c r="E33" s="3" t="s">
        <v>431</v>
      </c>
      <c r="F33" s="3" t="s">
        <v>431</v>
      </c>
      <c r="G33" s="3" t="s">
        <v>431</v>
      </c>
      <c r="H33" s="3" t="s">
        <v>431</v>
      </c>
      <c r="I33" s="3">
        <v>2.877167407919063</v>
      </c>
      <c r="J33" s="3">
        <v>5.3280877924427097</v>
      </c>
      <c r="K33" s="3">
        <v>10.656175584885435</v>
      </c>
      <c r="L33" s="3">
        <v>0.10718222618999999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526296.01023619832</v>
      </c>
      <c r="AL33" s="40" t="s">
        <v>436</v>
      </c>
    </row>
    <row r="34" spans="1:38" ht="26.25" customHeight="1" thickBot="1" x14ac:dyDescent="0.3">
      <c r="A34" s="60" t="s">
        <v>71</v>
      </c>
      <c r="B34" s="60" t="s">
        <v>94</v>
      </c>
      <c r="C34" s="61" t="s">
        <v>95</v>
      </c>
      <c r="D34" s="62"/>
      <c r="E34" s="3">
        <v>17.537371056129</v>
      </c>
      <c r="F34" s="3">
        <v>0.94927409088699999</v>
      </c>
      <c r="G34" s="3">
        <v>0.24302441162300001</v>
      </c>
      <c r="H34" s="3">
        <v>7.9566316189999993E-3</v>
      </c>
      <c r="I34" s="3">
        <v>0.42219562736400001</v>
      </c>
      <c r="J34" s="3">
        <v>0.46785247052399997</v>
      </c>
      <c r="K34" s="3">
        <v>0.50205731985699997</v>
      </c>
      <c r="L34" s="3">
        <v>0.26572926931599999</v>
      </c>
      <c r="M34" s="3">
        <v>5.2672637718070003</v>
      </c>
      <c r="N34" s="3">
        <v>0.25664587653400001</v>
      </c>
      <c r="O34" s="3">
        <v>1.6574639501999999E-2</v>
      </c>
      <c r="P34" s="3">
        <v>1.4251718892E-2</v>
      </c>
      <c r="Q34" s="3">
        <v>3.6210635945E-2</v>
      </c>
      <c r="R34" s="3">
        <v>2.0849065693000001E-2</v>
      </c>
      <c r="S34" s="3">
        <v>0.195535514864</v>
      </c>
      <c r="T34" s="3">
        <v>0.908238158776</v>
      </c>
      <c r="U34" s="3">
        <v>9.4018277491000002E-2</v>
      </c>
      <c r="V34" s="3">
        <v>0.20600887288600001</v>
      </c>
      <c r="W34" s="3">
        <v>0.68844913191900003</v>
      </c>
      <c r="X34" s="3">
        <v>7.8105250000000002E-5</v>
      </c>
      <c r="Y34" s="3">
        <v>8.3859260499999995E-4</v>
      </c>
      <c r="Z34" s="3">
        <v>3.47043855E-4</v>
      </c>
      <c r="AA34" s="3">
        <v>2.6015845999999998E-4</v>
      </c>
      <c r="AB34" s="3">
        <v>1.5239001700000001E-3</v>
      </c>
      <c r="AC34" s="3">
        <v>2.2381380000000001E-4</v>
      </c>
      <c r="AD34" s="3">
        <v>1.26E-2</v>
      </c>
      <c r="AE34" s="51"/>
      <c r="AF34" s="22">
        <v>26186.973643820791</v>
      </c>
      <c r="AG34" s="22">
        <v>360.99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89.129679668742</v>
      </c>
      <c r="F36" s="3">
        <v>8.6086863674839993</v>
      </c>
      <c r="G36" s="3">
        <v>16.586855022937002</v>
      </c>
      <c r="H36" s="3">
        <v>1.5325415768000001E-2</v>
      </c>
      <c r="I36" s="3">
        <v>2.4768229095719998</v>
      </c>
      <c r="J36" s="3">
        <v>2.5797141128129999</v>
      </c>
      <c r="K36" s="3">
        <v>2.5797141128129999</v>
      </c>
      <c r="L36" s="3">
        <v>0.73412341603700004</v>
      </c>
      <c r="M36" s="3">
        <v>36.842006042598001</v>
      </c>
      <c r="N36" s="3">
        <v>0.22056430077200001</v>
      </c>
      <c r="O36" s="3">
        <v>2.0227068837000001E-2</v>
      </c>
      <c r="P36" s="3">
        <v>3.8484018177E-2</v>
      </c>
      <c r="Q36" s="3">
        <v>0.38527167545699997</v>
      </c>
      <c r="R36" s="3">
        <v>0.41592642888300002</v>
      </c>
      <c r="S36" s="3">
        <v>1.418313912793</v>
      </c>
      <c r="T36" s="3">
        <v>17.357997870285999</v>
      </c>
      <c r="U36" s="3">
        <v>0.201545348293</v>
      </c>
      <c r="V36" s="3">
        <v>1.6760481017690001</v>
      </c>
      <c r="W36" s="3">
        <v>0.36082002471399999</v>
      </c>
      <c r="X36" s="3">
        <v>1.0474370436E-2</v>
      </c>
      <c r="Y36" s="3">
        <v>5.1302323529E-2</v>
      </c>
      <c r="Z36" s="3">
        <v>5.2952438594999998E-2</v>
      </c>
      <c r="AA36" s="3">
        <v>8.4933298979999999E-3</v>
      </c>
      <c r="AB36" s="3">
        <v>0.123222462458</v>
      </c>
      <c r="AC36" s="3">
        <v>0.141491290834</v>
      </c>
      <c r="AD36" s="3">
        <v>0.32554986937899999</v>
      </c>
      <c r="AE36" s="51"/>
      <c r="AF36" s="22">
        <v>69038.608489393198</v>
      </c>
      <c r="AG36" s="22" t="s">
        <v>433</v>
      </c>
      <c r="AH36" s="22" t="s">
        <v>431</v>
      </c>
      <c r="AI36" s="22" t="s">
        <v>433</v>
      </c>
      <c r="AJ36" s="22" t="s">
        <v>433</v>
      </c>
      <c r="AK36" s="22">
        <v>855.74198177999983</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7.513721806405</v>
      </c>
      <c r="F38" s="3">
        <v>1.091608029339</v>
      </c>
      <c r="G38" s="3">
        <v>8.3683670839999995E-3</v>
      </c>
      <c r="H38" s="3">
        <v>3.293086038E-3</v>
      </c>
      <c r="I38" s="3">
        <v>0.61565583013900005</v>
      </c>
      <c r="J38" s="3">
        <v>0.61565583013900005</v>
      </c>
      <c r="K38" s="3">
        <v>0.61565583013900005</v>
      </c>
      <c r="L38" s="3">
        <v>0.38215138477400001</v>
      </c>
      <c r="M38" s="3">
        <v>6.3211724392109998</v>
      </c>
      <c r="N38" s="3">
        <v>0.13376876624799999</v>
      </c>
      <c r="O38" s="3">
        <v>1.1016453163E-2</v>
      </c>
      <c r="P38" s="3">
        <v>5.8370197240000003E-3</v>
      </c>
      <c r="Q38" s="3">
        <v>1.3402483828E-2</v>
      </c>
      <c r="R38" s="3">
        <v>1.2809668704E-2</v>
      </c>
      <c r="S38" s="3">
        <v>8.6289998763000003E-2</v>
      </c>
      <c r="T38" s="3">
        <v>0.60875686349000002</v>
      </c>
      <c r="U38" s="3">
        <v>5.9834661483999997E-2</v>
      </c>
      <c r="V38" s="3">
        <v>9.1099717745000003E-2</v>
      </c>
      <c r="W38" s="3">
        <v>0.41841835417599998</v>
      </c>
      <c r="X38" s="3">
        <v>3.8688250999999998E-3</v>
      </c>
      <c r="Y38" s="3">
        <v>1.7285303036E-2</v>
      </c>
      <c r="Z38" s="3">
        <v>1.9594006176999999E-2</v>
      </c>
      <c r="AA38" s="3">
        <v>3.226150136E-3</v>
      </c>
      <c r="AB38" s="3">
        <v>4.3974284448999999E-2</v>
      </c>
      <c r="AC38" s="3" t="s">
        <v>431</v>
      </c>
      <c r="AD38" s="3" t="s">
        <v>431</v>
      </c>
      <c r="AE38" s="51"/>
      <c r="AF38" s="22">
        <v>17811.569406819028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40.153311910463998</v>
      </c>
      <c r="F39" s="3">
        <v>3.8121721204510002</v>
      </c>
      <c r="G39" s="3">
        <v>3.936905527175</v>
      </c>
      <c r="H39" s="3">
        <v>1.136948175E-2</v>
      </c>
      <c r="I39" s="3">
        <v>1.287665301463</v>
      </c>
      <c r="J39" s="3">
        <v>1.446619611209</v>
      </c>
      <c r="K39" s="3">
        <v>1.469515642665</v>
      </c>
      <c r="L39" s="3">
        <v>0.46448290404600001</v>
      </c>
      <c r="M39" s="3">
        <v>12.621727826021001</v>
      </c>
      <c r="N39" s="3">
        <v>0.96612706095500001</v>
      </c>
      <c r="O39" s="3">
        <v>3.6277003827999997E-2</v>
      </c>
      <c r="P39" s="3">
        <v>0.118899257498</v>
      </c>
      <c r="Q39" s="3">
        <v>0.26019393881500003</v>
      </c>
      <c r="R39" s="3">
        <v>0.128491626355</v>
      </c>
      <c r="S39" s="3">
        <v>1.018641236858</v>
      </c>
      <c r="T39" s="3">
        <v>0.37550040768800003</v>
      </c>
      <c r="U39" s="3">
        <v>0.22409628083399999</v>
      </c>
      <c r="V39" s="3">
        <v>1.457869336168</v>
      </c>
      <c r="W39" s="3">
        <v>0.69812175065299997</v>
      </c>
      <c r="X39" s="3">
        <v>3.1785014500000002E-4</v>
      </c>
      <c r="Y39" s="3">
        <v>1.653213631E-3</v>
      </c>
      <c r="Z39" s="3">
        <v>6.6121229000000003E-4</v>
      </c>
      <c r="AA39" s="3">
        <v>5.7713343199999997E-4</v>
      </c>
      <c r="AB39" s="3">
        <v>3.2094094980000001E-3</v>
      </c>
      <c r="AC39" s="3">
        <v>0.94014878404500002</v>
      </c>
      <c r="AD39" s="3">
        <v>0.272936451074</v>
      </c>
      <c r="AE39" s="51"/>
      <c r="AF39" s="22">
        <v>43441.459381435656</v>
      </c>
      <c r="AG39" s="22">
        <v>7938.0962062606686</v>
      </c>
      <c r="AH39" s="22">
        <v>303340.61942728632</v>
      </c>
      <c r="AI39" s="22">
        <v>2365.3306818527471</v>
      </c>
      <c r="AJ39" s="22" t="s">
        <v>433</v>
      </c>
      <c r="AK39" s="22" t="s">
        <v>431</v>
      </c>
      <c r="AL39" s="40" t="s">
        <v>431</v>
      </c>
    </row>
    <row r="40" spans="1:38" ht="26.25" customHeight="1" thickBot="1" x14ac:dyDescent="0.3">
      <c r="A40" s="60" t="s">
        <v>71</v>
      </c>
      <c r="B40" s="60" t="s">
        <v>106</v>
      </c>
      <c r="C40" s="61" t="s">
        <v>390</v>
      </c>
      <c r="D40" s="62"/>
      <c r="E40" s="3">
        <v>3.965703875859</v>
      </c>
      <c r="F40" s="3">
        <v>0.65429739549499999</v>
      </c>
      <c r="G40" s="3">
        <v>4.3016723559999998E-3</v>
      </c>
      <c r="H40" s="3">
        <v>1.435604225E-3</v>
      </c>
      <c r="I40" s="3">
        <v>0.20397820555099999</v>
      </c>
      <c r="J40" s="3">
        <v>0.20397820555099999</v>
      </c>
      <c r="K40" s="3">
        <v>0.20397820555099999</v>
      </c>
      <c r="L40" s="3">
        <v>0.125897526462</v>
      </c>
      <c r="M40" s="3">
        <v>2.1447613734040001</v>
      </c>
      <c r="N40" s="3">
        <v>3.8669028256E-2</v>
      </c>
      <c r="O40" s="3">
        <v>3.1958226089999998E-3</v>
      </c>
      <c r="P40" s="3">
        <v>2.1769672170000001E-3</v>
      </c>
      <c r="Q40" s="3">
        <v>3.8911892799999999E-3</v>
      </c>
      <c r="R40" s="3">
        <v>4.0575037609999996E-3</v>
      </c>
      <c r="S40" s="3">
        <v>2.5197427961999998E-2</v>
      </c>
      <c r="T40" s="3">
        <v>0.176105025626</v>
      </c>
      <c r="U40" s="3">
        <v>1.7307881274999999E-2</v>
      </c>
      <c r="V40" s="3">
        <v>2.8191779274E-2</v>
      </c>
      <c r="W40" s="3">
        <v>0.122205863048</v>
      </c>
      <c r="X40" s="3">
        <v>1.517283953E-3</v>
      </c>
      <c r="Y40" s="3">
        <v>5.1330021070000002E-3</v>
      </c>
      <c r="Z40" s="3">
        <v>6.1543554240000003E-3</v>
      </c>
      <c r="AA40" s="3">
        <v>9.2547754099999997E-4</v>
      </c>
      <c r="AB40" s="3">
        <v>1.3730119024999999E-2</v>
      </c>
      <c r="AC40" s="3" t="s">
        <v>431</v>
      </c>
      <c r="AD40" s="3" t="s">
        <v>431</v>
      </c>
      <c r="AE40" s="51"/>
      <c r="AF40" s="22">
        <v>7556.8049892880099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32.197916922998999</v>
      </c>
      <c r="F41" s="3">
        <v>25.837254900727</v>
      </c>
      <c r="G41" s="3">
        <v>14.877361984456</v>
      </c>
      <c r="H41" s="3">
        <v>0.22471212790699999</v>
      </c>
      <c r="I41" s="3">
        <v>11.200170253061</v>
      </c>
      <c r="J41" s="3">
        <v>11.452158774100001</v>
      </c>
      <c r="K41" s="3">
        <v>12.573862907675</v>
      </c>
      <c r="L41" s="3">
        <v>1.2568105537630001</v>
      </c>
      <c r="M41" s="3">
        <v>179.835343259121</v>
      </c>
      <c r="N41" s="3">
        <v>1.5746592007069999</v>
      </c>
      <c r="O41" s="3">
        <v>0.32062854394399998</v>
      </c>
      <c r="P41" s="3">
        <v>0.22642591453300001</v>
      </c>
      <c r="Q41" s="3">
        <v>0.47071822924500001</v>
      </c>
      <c r="R41" s="3">
        <v>1.5659996715860001</v>
      </c>
      <c r="S41" s="3">
        <v>0.79647018975700001</v>
      </c>
      <c r="T41" s="3">
        <v>22.377752997291001</v>
      </c>
      <c r="U41" s="3">
        <v>0.29843281530799998</v>
      </c>
      <c r="V41" s="3">
        <v>14.060228442989001</v>
      </c>
      <c r="W41" s="3">
        <v>10.366598212358999</v>
      </c>
      <c r="X41" s="3">
        <v>2.8363236593029999</v>
      </c>
      <c r="Y41" s="3">
        <v>3.0694187246209998</v>
      </c>
      <c r="Z41" s="3">
        <v>1.5319930115730001</v>
      </c>
      <c r="AA41" s="3">
        <v>2.184015295994</v>
      </c>
      <c r="AB41" s="3">
        <v>9.621750691491</v>
      </c>
      <c r="AC41" s="3">
        <v>0.14094242244999999</v>
      </c>
      <c r="AD41" s="3">
        <v>4.60920164844</v>
      </c>
      <c r="AE41" s="51"/>
      <c r="AF41" s="22">
        <v>104210.01168658007</v>
      </c>
      <c r="AG41" s="22">
        <v>27591.111664509994</v>
      </c>
      <c r="AH41" s="22">
        <v>921827.57237126911</v>
      </c>
      <c r="AI41" s="22">
        <v>20733.459328467132</v>
      </c>
      <c r="AJ41" s="22" t="s">
        <v>433</v>
      </c>
      <c r="AK41" s="22" t="s">
        <v>431</v>
      </c>
      <c r="AL41" s="40" t="s">
        <v>431</v>
      </c>
    </row>
    <row r="42" spans="1:38" ht="26.25" customHeight="1" thickBot="1" x14ac:dyDescent="0.3">
      <c r="A42" s="60" t="s">
        <v>71</v>
      </c>
      <c r="B42" s="60" t="s">
        <v>108</v>
      </c>
      <c r="C42" s="61" t="s">
        <v>109</v>
      </c>
      <c r="D42" s="62"/>
      <c r="E42" s="3">
        <v>0.82547112755300001</v>
      </c>
      <c r="F42" s="3">
        <v>1.6903008762980001</v>
      </c>
      <c r="G42" s="3">
        <v>1.090182134E-3</v>
      </c>
      <c r="H42" s="3">
        <v>5.0465999100000002E-4</v>
      </c>
      <c r="I42" s="3">
        <v>2.0579260775E-2</v>
      </c>
      <c r="J42" s="3">
        <v>2.0579260775E-2</v>
      </c>
      <c r="K42" s="3">
        <v>2.0579260775E-2</v>
      </c>
      <c r="L42" s="3">
        <v>9.6583205670000005E-3</v>
      </c>
      <c r="M42" s="3">
        <v>70.502120352221993</v>
      </c>
      <c r="N42" s="3">
        <v>4.0480731829999998E-3</v>
      </c>
      <c r="O42" s="3">
        <v>2.1616370999999999E-5</v>
      </c>
      <c r="P42" s="3">
        <v>9.72603475E-4</v>
      </c>
      <c r="Q42" s="3">
        <v>3.2682887999999999E-5</v>
      </c>
      <c r="R42" s="3">
        <v>1.9979735170000002E-3</v>
      </c>
      <c r="S42" s="3">
        <v>5.3364285200000004E-4</v>
      </c>
      <c r="T42" s="3">
        <v>2.4471331099999998E-4</v>
      </c>
      <c r="U42" s="3">
        <v>2.2133032000000001E-5</v>
      </c>
      <c r="V42" s="3">
        <v>3.6674501950000001E-3</v>
      </c>
      <c r="W42" s="3">
        <v>0.11583177419</v>
      </c>
      <c r="X42" s="3">
        <v>6.5290173729999996E-3</v>
      </c>
      <c r="Y42" s="3">
        <v>3.2357985488999999E-2</v>
      </c>
      <c r="Z42" s="3">
        <v>3.3233685398E-2</v>
      </c>
      <c r="AA42" s="3">
        <v>6.1475411230000002E-3</v>
      </c>
      <c r="AB42" s="3">
        <v>7.8268229383000001E-2</v>
      </c>
      <c r="AC42" s="3" t="s">
        <v>431</v>
      </c>
      <c r="AD42" s="3" t="s">
        <v>431</v>
      </c>
      <c r="AE42" s="51"/>
      <c r="AF42" s="22">
        <v>5168.4138741595525</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3.0310517623009998</v>
      </c>
      <c r="F43" s="3">
        <v>0.97941964816399996</v>
      </c>
      <c r="G43" s="3">
        <v>9.4268927121000004E-2</v>
      </c>
      <c r="H43" s="3">
        <v>3.3204281099999998E-3</v>
      </c>
      <c r="I43" s="3">
        <v>0.61458883907700002</v>
      </c>
      <c r="J43" s="3">
        <v>0.62290946918000001</v>
      </c>
      <c r="K43" s="3">
        <v>0.64227863302999999</v>
      </c>
      <c r="L43" s="3">
        <v>0.21755413635400001</v>
      </c>
      <c r="M43" s="3">
        <v>2.4561942509930001</v>
      </c>
      <c r="N43" s="3">
        <v>9.1264634563000005E-2</v>
      </c>
      <c r="O43" s="3">
        <v>3.7839792013000001E-2</v>
      </c>
      <c r="P43" s="3">
        <v>1.9280952669999999E-3</v>
      </c>
      <c r="Q43" s="3">
        <v>1.002478598E-3</v>
      </c>
      <c r="R43" s="3">
        <v>6.5530512693999995E-2</v>
      </c>
      <c r="S43" s="3">
        <v>2.4928219756E-2</v>
      </c>
      <c r="T43" s="3">
        <v>1.6311972764E-2</v>
      </c>
      <c r="U43" s="3">
        <v>2.7316976893E-2</v>
      </c>
      <c r="V43" s="3">
        <v>1.4188356720140001</v>
      </c>
      <c r="W43" s="3">
        <v>0.32614286566</v>
      </c>
      <c r="X43" s="3">
        <v>2.7688331782E-2</v>
      </c>
      <c r="Y43" s="3">
        <v>4.4407196487999998E-2</v>
      </c>
      <c r="Z43" s="3">
        <v>1.3853002051999999E-2</v>
      </c>
      <c r="AA43" s="3">
        <v>1.1085371811E-2</v>
      </c>
      <c r="AB43" s="3">
        <v>9.7033902133000005E-2</v>
      </c>
      <c r="AC43" s="3">
        <v>1.7483277289999999E-3</v>
      </c>
      <c r="AD43" s="3">
        <v>5.9883342780000001E-2</v>
      </c>
      <c r="AE43" s="51"/>
      <c r="AF43" s="22">
        <v>7946.9442208119663</v>
      </c>
      <c r="AG43" s="22" t="s">
        <v>433</v>
      </c>
      <c r="AH43" s="22">
        <v>3488.1412487347102</v>
      </c>
      <c r="AI43" s="22">
        <v>2881.41015043781</v>
      </c>
      <c r="AJ43" s="22" t="s">
        <v>433</v>
      </c>
      <c r="AK43" s="22" t="s">
        <v>431</v>
      </c>
      <c r="AL43" s="40" t="s">
        <v>431</v>
      </c>
    </row>
    <row r="44" spans="1:38" ht="26.25" customHeight="1" thickBot="1" x14ac:dyDescent="0.3">
      <c r="A44" s="60" t="s">
        <v>71</v>
      </c>
      <c r="B44" s="60" t="s">
        <v>112</v>
      </c>
      <c r="C44" s="61" t="s">
        <v>113</v>
      </c>
      <c r="D44" s="62"/>
      <c r="E44" s="3">
        <v>26.420895850112</v>
      </c>
      <c r="F44" s="3">
        <v>3.4745091841</v>
      </c>
      <c r="G44" s="3">
        <v>3.5473404537999999E-2</v>
      </c>
      <c r="H44" s="3">
        <v>1.1157423987999999E-2</v>
      </c>
      <c r="I44" s="3">
        <v>1.6912191299970001</v>
      </c>
      <c r="J44" s="3">
        <v>1.6912191299970001</v>
      </c>
      <c r="K44" s="3">
        <v>1.6912191299970001</v>
      </c>
      <c r="L44" s="3">
        <v>1.1184912470799999</v>
      </c>
      <c r="M44" s="3">
        <v>19.69739436723</v>
      </c>
      <c r="N44" s="3">
        <v>0.45729537887400001</v>
      </c>
      <c r="O44" s="3">
        <v>3.7660309386999997E-2</v>
      </c>
      <c r="P44" s="3">
        <v>1.9954150891999999E-2</v>
      </c>
      <c r="Q44" s="3">
        <v>4.5817077423000001E-2</v>
      </c>
      <c r="R44" s="3">
        <v>4.3790508557999999E-2</v>
      </c>
      <c r="S44" s="3">
        <v>0.29498678042900001</v>
      </c>
      <c r="T44" s="3">
        <v>2.081066517539</v>
      </c>
      <c r="U44" s="3">
        <v>0.20454785493200001</v>
      </c>
      <c r="V44" s="3">
        <v>0.31142905111300001</v>
      </c>
      <c r="W44" s="3">
        <v>1.4303845745679999</v>
      </c>
      <c r="X44" s="3">
        <v>1.7985736690999999E-2</v>
      </c>
      <c r="Y44" s="3">
        <v>6.0914716681E-2</v>
      </c>
      <c r="Z44" s="3">
        <v>7.3044165477000003E-2</v>
      </c>
      <c r="AA44" s="3">
        <v>1.0972880464999999E-2</v>
      </c>
      <c r="AB44" s="3">
        <v>0.16291749931400001</v>
      </c>
      <c r="AC44" s="3" t="s">
        <v>431</v>
      </c>
      <c r="AD44" s="3" t="s">
        <v>431</v>
      </c>
      <c r="AE44" s="51"/>
      <c r="AF44" s="22">
        <v>60984.886773679682</v>
      </c>
      <c r="AG44" s="22" t="s">
        <v>431</v>
      </c>
      <c r="AH44" s="22" t="s">
        <v>431</v>
      </c>
      <c r="AI44" s="22" t="s">
        <v>432</v>
      </c>
      <c r="AJ44" s="22" t="s">
        <v>431</v>
      </c>
      <c r="AK44" s="22">
        <v>122.24885454</v>
      </c>
      <c r="AL44" s="40" t="s">
        <v>435</v>
      </c>
    </row>
    <row r="45" spans="1:38" ht="26.25" customHeight="1" thickBot="1" x14ac:dyDescent="0.3">
      <c r="A45" s="60" t="s">
        <v>71</v>
      </c>
      <c r="B45" s="60" t="s">
        <v>114</v>
      </c>
      <c r="C45" s="61" t="s">
        <v>115</v>
      </c>
      <c r="D45" s="62"/>
      <c r="E45" s="3">
        <v>13.999807279319</v>
      </c>
      <c r="F45" s="3">
        <v>0.46854334546499998</v>
      </c>
      <c r="G45" s="3">
        <v>2.0620565971309999</v>
      </c>
      <c r="H45" s="3">
        <v>1.9752349900000001E-3</v>
      </c>
      <c r="I45" s="3">
        <v>0.259166124118</v>
      </c>
      <c r="J45" s="3">
        <v>0.27355512362099998</v>
      </c>
      <c r="K45" s="3">
        <v>0.27355512362099998</v>
      </c>
      <c r="L45" s="3">
        <v>7.1177742153999995E-2</v>
      </c>
      <c r="M45" s="3">
        <v>0.60472511337599999</v>
      </c>
      <c r="N45" s="3">
        <v>2.6877355881000001E-2</v>
      </c>
      <c r="O45" s="3">
        <v>2.2150951919999999E-3</v>
      </c>
      <c r="P45" s="3">
        <v>5.6858447700000002E-3</v>
      </c>
      <c r="Q45" s="3">
        <v>2.3251992850999999E-2</v>
      </c>
      <c r="R45" s="3">
        <v>2.5946808445999999E-2</v>
      </c>
      <c r="S45" s="3">
        <v>0.18269550660200001</v>
      </c>
      <c r="T45" s="3">
        <v>0.94109012338700004</v>
      </c>
      <c r="U45" s="3">
        <v>2.2390812119E-2</v>
      </c>
      <c r="V45" s="3">
        <v>0.23702819884099999</v>
      </c>
      <c r="W45" s="3">
        <v>3.3833301721999998E-2</v>
      </c>
      <c r="X45" s="3">
        <v>3.95046998E-4</v>
      </c>
      <c r="Y45" s="3">
        <v>1.9752349900000001E-3</v>
      </c>
      <c r="Z45" s="3">
        <v>1.9752349900000001E-3</v>
      </c>
      <c r="AA45" s="3">
        <v>1.97523499E-4</v>
      </c>
      <c r="AB45" s="3">
        <v>4.5430404770000002E-3</v>
      </c>
      <c r="AC45" s="3">
        <v>1.7241041131000001E-2</v>
      </c>
      <c r="AD45" s="3">
        <v>2.0266455677999999E-2</v>
      </c>
      <c r="AE45" s="51"/>
      <c r="AF45" s="22">
        <v>8364.7042945743779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0.16056104950299999</v>
      </c>
      <c r="F46" s="3">
        <v>0.775109959066</v>
      </c>
      <c r="G46" s="3" t="s">
        <v>432</v>
      </c>
      <c r="H46" s="3">
        <v>2.2785660348E-2</v>
      </c>
      <c r="I46" s="3">
        <v>0.52209667945399996</v>
      </c>
      <c r="J46" s="3">
        <v>0.53255984868499995</v>
      </c>
      <c r="K46" s="3">
        <v>0.59104795559599999</v>
      </c>
      <c r="L46" s="3">
        <v>3.6546767562000003E-2</v>
      </c>
      <c r="M46" s="3">
        <v>4.5149669123159999</v>
      </c>
      <c r="N46" s="3">
        <v>7.6901603674999999E-2</v>
      </c>
      <c r="O46" s="3">
        <v>3.7026698066000001E-2</v>
      </c>
      <c r="P46" s="3">
        <v>1.594996224E-3</v>
      </c>
      <c r="Q46" s="3">
        <v>5.4115943300000005E-4</v>
      </c>
      <c r="R46" s="3">
        <v>6.5508773500999998E-2</v>
      </c>
      <c r="S46" s="3">
        <v>1.7089245260999999E-2</v>
      </c>
      <c r="T46" s="3">
        <v>5.6964150869999999E-3</v>
      </c>
      <c r="U46" s="3">
        <v>1.4241037720000001E-3</v>
      </c>
      <c r="V46" s="3">
        <v>1.4582822622889999</v>
      </c>
      <c r="W46" s="3">
        <v>1.1512918552E-2</v>
      </c>
      <c r="X46" s="3">
        <v>1.8659960823000001E-2</v>
      </c>
      <c r="Y46" s="3">
        <v>1.6590327326999998E-2</v>
      </c>
      <c r="Z46" s="3">
        <v>1.0185886102E-2</v>
      </c>
      <c r="AA46" s="3">
        <v>0.16242842243200001</v>
      </c>
      <c r="AB46" s="3">
        <v>0.20786459668400001</v>
      </c>
      <c r="AC46" s="3" t="s">
        <v>431</v>
      </c>
      <c r="AD46" s="3" t="s">
        <v>431</v>
      </c>
      <c r="AE46" s="51"/>
      <c r="AF46" s="22" t="s">
        <v>432</v>
      </c>
      <c r="AG46" s="22" t="s">
        <v>432</v>
      </c>
      <c r="AH46" s="22" t="s">
        <v>432</v>
      </c>
      <c r="AI46" s="22">
        <v>2848.2075435331099</v>
      </c>
      <c r="AJ46" s="22" t="s">
        <v>432</v>
      </c>
      <c r="AK46" s="22" t="s">
        <v>431</v>
      </c>
      <c r="AL46" s="40" t="s">
        <v>431</v>
      </c>
    </row>
    <row r="47" spans="1:38" ht="26.25" customHeight="1" thickBot="1" x14ac:dyDescent="0.3">
      <c r="A47" s="60" t="s">
        <v>71</v>
      </c>
      <c r="B47" s="60" t="s">
        <v>118</v>
      </c>
      <c r="C47" s="61" t="s">
        <v>119</v>
      </c>
      <c r="D47" s="62"/>
      <c r="E47" s="3">
        <v>16.262832584146</v>
      </c>
      <c r="F47" s="3">
        <v>0.80784484630300002</v>
      </c>
      <c r="G47" s="3">
        <v>3.1042265827989999</v>
      </c>
      <c r="H47" s="3">
        <v>1.782248325E-3</v>
      </c>
      <c r="I47" s="3">
        <v>0.33384060417900002</v>
      </c>
      <c r="J47" s="3">
        <v>0.34717045697799997</v>
      </c>
      <c r="K47" s="3">
        <v>0.34717045697799997</v>
      </c>
      <c r="L47" s="3">
        <v>8.8490394934999994E-2</v>
      </c>
      <c r="M47" s="3">
        <v>4.3959661904739997</v>
      </c>
      <c r="N47" s="3">
        <v>0.15445830086500001</v>
      </c>
      <c r="O47" s="3">
        <v>6.3778954940000004E-3</v>
      </c>
      <c r="P47" s="3">
        <v>5.3927014450000001E-3</v>
      </c>
      <c r="Q47" s="3">
        <v>7.1519715339999996E-3</v>
      </c>
      <c r="R47" s="3">
        <v>1.3506888792E-2</v>
      </c>
      <c r="S47" s="3">
        <v>0.167177714467</v>
      </c>
      <c r="T47" s="3">
        <v>0.194309597546</v>
      </c>
      <c r="U47" s="3">
        <v>8.3521494619999997E-2</v>
      </c>
      <c r="V47" s="3">
        <v>0.21846785567300001</v>
      </c>
      <c r="W47" s="3">
        <v>2.3169228218999999E-2</v>
      </c>
      <c r="X47" s="3">
        <v>3.56449665E-4</v>
      </c>
      <c r="Y47" s="3">
        <v>1.782248325E-3</v>
      </c>
      <c r="Z47" s="3">
        <v>1.782248325E-3</v>
      </c>
      <c r="AA47" s="3">
        <v>1.78224832E-4</v>
      </c>
      <c r="AB47" s="3">
        <v>4.0991711470000003E-3</v>
      </c>
      <c r="AC47" s="3">
        <v>1.4257986596E-2</v>
      </c>
      <c r="AD47" s="3">
        <v>6.7725436330000003E-3</v>
      </c>
      <c r="AE47" s="51"/>
      <c r="AF47" s="22">
        <v>27786.086540026768</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13.045954999999999</v>
      </c>
      <c r="G48" s="3" t="s">
        <v>431</v>
      </c>
      <c r="H48" s="3" t="s">
        <v>431</v>
      </c>
      <c r="I48" s="3">
        <v>7.8144300052000001E-2</v>
      </c>
      <c r="J48" s="3">
        <v>0.54294649500000003</v>
      </c>
      <c r="K48" s="3">
        <v>1.144131040162</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13.638235000000002</v>
      </c>
      <c r="AL48" s="40" t="s">
        <v>123</v>
      </c>
    </row>
    <row r="49" spans="1:38" ht="26.25" customHeight="1" thickBot="1" x14ac:dyDescent="0.3">
      <c r="A49" s="60" t="s">
        <v>120</v>
      </c>
      <c r="B49" s="60" t="s">
        <v>124</v>
      </c>
      <c r="C49" s="61" t="s">
        <v>125</v>
      </c>
      <c r="D49" s="62"/>
      <c r="E49" s="3">
        <v>0.26957665635599998</v>
      </c>
      <c r="F49" s="3">
        <v>0.40363109996699997</v>
      </c>
      <c r="G49" s="3">
        <v>16.564233873271</v>
      </c>
      <c r="H49" s="3">
        <v>0.23093166500000001</v>
      </c>
      <c r="I49" s="3">
        <v>0.81592763991899997</v>
      </c>
      <c r="J49" s="3">
        <v>0.94572850644999995</v>
      </c>
      <c r="K49" s="3">
        <v>0.98751082326399997</v>
      </c>
      <c r="L49" s="3">
        <v>0.398966233231</v>
      </c>
      <c r="M49" s="3">
        <v>9.4170985895719994</v>
      </c>
      <c r="N49" s="3">
        <v>2.07939096</v>
      </c>
      <c r="O49" s="3">
        <v>2.6355184E-2</v>
      </c>
      <c r="P49" s="3">
        <v>1.9709648E-2</v>
      </c>
      <c r="Q49" s="3">
        <v>3.3249484000000003E-2</v>
      </c>
      <c r="R49" s="3">
        <v>1.3451986279999999</v>
      </c>
      <c r="S49" s="3">
        <v>0.1964969</v>
      </c>
      <c r="T49" s="3">
        <v>0.75758577999999999</v>
      </c>
      <c r="U49" s="3" t="s">
        <v>431</v>
      </c>
      <c r="V49" s="3">
        <v>2.5933429600000002</v>
      </c>
      <c r="W49" s="3">
        <v>0.65887535344500003</v>
      </c>
      <c r="X49" s="3">
        <v>0.100677913801</v>
      </c>
      <c r="Y49" s="3">
        <v>0.123331805293</v>
      </c>
      <c r="Z49" s="3">
        <v>6.1661624404999997E-2</v>
      </c>
      <c r="AA49" s="3">
        <v>4.316592499E-2</v>
      </c>
      <c r="AB49" s="3">
        <v>0.32883726848899997</v>
      </c>
      <c r="AC49" s="3" t="s">
        <v>431</v>
      </c>
      <c r="AD49" s="3">
        <v>5.1656360000000001</v>
      </c>
      <c r="AE49" s="51"/>
      <c r="AF49" s="22" t="s">
        <v>431</v>
      </c>
      <c r="AG49" s="22">
        <v>2209.6152000000002</v>
      </c>
      <c r="AH49" s="22" t="s">
        <v>431</v>
      </c>
      <c r="AI49" s="22" t="s">
        <v>431</v>
      </c>
      <c r="AJ49" s="22" t="s">
        <v>431</v>
      </c>
      <c r="AK49" s="22">
        <v>155388.54240000001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0.12285</v>
      </c>
      <c r="F51" s="3">
        <v>22.344562982395001</v>
      </c>
      <c r="G51" s="3">
        <v>4.0000000000000002E-4</v>
      </c>
      <c r="H51" s="3" t="s">
        <v>431</v>
      </c>
      <c r="I51" s="3" t="s">
        <v>431</v>
      </c>
      <c r="J51" s="3" t="s">
        <v>431</v>
      </c>
      <c r="K51" s="3" t="s">
        <v>431</v>
      </c>
      <c r="L51" s="3" t="s">
        <v>431</v>
      </c>
      <c r="M51" s="3">
        <v>0.59755999999999998</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40.327750000000002</v>
      </c>
      <c r="AL51" s="40" t="s">
        <v>438</v>
      </c>
    </row>
    <row r="52" spans="1:38" ht="26.25" customHeight="1" thickBot="1" x14ac:dyDescent="0.3">
      <c r="A52" s="60" t="s">
        <v>120</v>
      </c>
      <c r="B52" s="64" t="s">
        <v>132</v>
      </c>
      <c r="C52" s="66" t="s">
        <v>391</v>
      </c>
      <c r="D52" s="63"/>
      <c r="E52" s="3" t="s">
        <v>431</v>
      </c>
      <c r="F52" s="3">
        <v>18.807718156627999</v>
      </c>
      <c r="G52" s="3" t="s">
        <v>432</v>
      </c>
      <c r="H52" s="3">
        <v>0.124887</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61.06606</v>
      </c>
      <c r="AL52" s="40" t="s">
        <v>439</v>
      </c>
    </row>
    <row r="53" spans="1:38" ht="26.25" customHeight="1" thickBot="1" x14ac:dyDescent="0.3">
      <c r="A53" s="60" t="s">
        <v>120</v>
      </c>
      <c r="B53" s="64" t="s">
        <v>134</v>
      </c>
      <c r="C53" s="66" t="s">
        <v>135</v>
      </c>
      <c r="D53" s="63"/>
      <c r="E53" s="3" t="s">
        <v>431</v>
      </c>
      <c r="F53" s="3">
        <v>24.557933356008999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12.32602</v>
      </c>
      <c r="AL53" s="40" t="s">
        <v>440</v>
      </c>
    </row>
    <row r="54" spans="1:38" ht="37.5" customHeight="1" thickBot="1" x14ac:dyDescent="0.3">
      <c r="A54" s="60" t="s">
        <v>120</v>
      </c>
      <c r="B54" s="64" t="s">
        <v>137</v>
      </c>
      <c r="C54" s="66" t="s">
        <v>138</v>
      </c>
      <c r="D54" s="63"/>
      <c r="E54" s="3">
        <v>5.6303371999999997E-2</v>
      </c>
      <c r="F54" s="3">
        <v>28.128311046886999</v>
      </c>
      <c r="G54" s="3">
        <v>5.9000000000000003E-4</v>
      </c>
      <c r="H54" s="3" t="s">
        <v>431</v>
      </c>
      <c r="I54" s="3" t="s">
        <v>431</v>
      </c>
      <c r="J54" s="3" t="s">
        <v>431</v>
      </c>
      <c r="K54" s="3" t="s">
        <v>431</v>
      </c>
      <c r="L54" s="3" t="s">
        <v>431</v>
      </c>
      <c r="M54" s="3">
        <v>0.31430000000000002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259.50931822395768</v>
      </c>
      <c r="AL54" s="40" t="s">
        <v>441</v>
      </c>
    </row>
    <row r="55" spans="1:38" ht="26.25" customHeight="1" thickBot="1" x14ac:dyDescent="0.3">
      <c r="A55" s="60" t="s">
        <v>120</v>
      </c>
      <c r="B55" s="64" t="s">
        <v>139</v>
      </c>
      <c r="C55" s="66" t="s">
        <v>140</v>
      </c>
      <c r="D55" s="63"/>
      <c r="E55" s="3">
        <v>1.8651065166009999</v>
      </c>
      <c r="F55" s="3">
        <v>30.707682098562</v>
      </c>
      <c r="G55" s="3">
        <v>0.497459895273</v>
      </c>
      <c r="H55" s="3" t="s">
        <v>431</v>
      </c>
      <c r="I55" s="3">
        <v>0.91934560371200003</v>
      </c>
      <c r="J55" s="3">
        <v>0.91934560371200003</v>
      </c>
      <c r="K55" s="3">
        <v>0.91934560371200003</v>
      </c>
      <c r="L55" s="3">
        <v>0.220642944891</v>
      </c>
      <c r="M55" s="3">
        <v>8.5254916933789993</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1326.4521175977193</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0.18138167199999999</v>
      </c>
      <c r="G59" s="3" t="s">
        <v>431</v>
      </c>
      <c r="H59" s="3">
        <v>0.38030378173899998</v>
      </c>
      <c r="I59" s="3">
        <v>0.24652229050400001</v>
      </c>
      <c r="J59" s="3">
        <v>0.28356706178199997</v>
      </c>
      <c r="K59" s="3">
        <v>0.318558890634</v>
      </c>
      <c r="L59" s="3">
        <v>3.1337849509999998E-3</v>
      </c>
      <c r="M59" s="3" t="s">
        <v>431</v>
      </c>
      <c r="N59" s="3">
        <v>8.1389813347000003E-2</v>
      </c>
      <c r="O59" s="3">
        <v>1.717358697E-3</v>
      </c>
      <c r="P59" s="3">
        <v>3.1260869569999998E-3</v>
      </c>
      <c r="Q59" s="3">
        <v>4.6256645956999999E-2</v>
      </c>
      <c r="R59" s="3">
        <v>0.15834383349299999</v>
      </c>
      <c r="S59" s="3">
        <v>2.2616049999999999E-2</v>
      </c>
      <c r="T59" s="3">
        <v>3.2335932449000002E-2</v>
      </c>
      <c r="U59" s="3">
        <v>1.2842374996000001</v>
      </c>
      <c r="V59" s="3">
        <v>0.25468805262299998</v>
      </c>
      <c r="W59" s="3">
        <v>7.1548774720000003E-3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0.93967500000000004</v>
      </c>
      <c r="J60" s="3">
        <v>9.3967500000000008</v>
      </c>
      <c r="K60" s="3">
        <v>19.169370000000001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177.981875</v>
      </c>
      <c r="AL60" s="40" t="s">
        <v>444</v>
      </c>
    </row>
    <row r="61" spans="1:38" ht="26.25" customHeight="1" thickBot="1" x14ac:dyDescent="0.3">
      <c r="A61" s="60" t="s">
        <v>54</v>
      </c>
      <c r="B61" s="68" t="s">
        <v>153</v>
      </c>
      <c r="C61" s="61" t="s">
        <v>154</v>
      </c>
      <c r="D61" s="62"/>
      <c r="E61" s="3" t="s">
        <v>431</v>
      </c>
      <c r="F61" s="3" t="s">
        <v>431</v>
      </c>
      <c r="G61" s="3" t="s">
        <v>431</v>
      </c>
      <c r="H61" s="3" t="s">
        <v>431</v>
      </c>
      <c r="I61" s="3">
        <v>2.2510404079750002</v>
      </c>
      <c r="J61" s="3">
        <v>22.510404079752998</v>
      </c>
      <c r="K61" s="3">
        <v>74.755668664656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23240087.87330113</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1.158119972061</v>
      </c>
      <c r="G63" s="3">
        <v>5.1890000000000001</v>
      </c>
      <c r="H63" s="3" t="s">
        <v>431</v>
      </c>
      <c r="I63" s="3">
        <v>1.2290789209220001</v>
      </c>
      <c r="J63" s="3">
        <v>1.950406060817</v>
      </c>
      <c r="K63" s="3">
        <v>2.294595365208</v>
      </c>
      <c r="L63" s="3">
        <v>7.5153181299999995E-4</v>
      </c>
      <c r="M63" s="3">
        <v>1.422219427453</v>
      </c>
      <c r="N63" s="3" t="s">
        <v>431</v>
      </c>
      <c r="O63" s="3" t="s">
        <v>431</v>
      </c>
      <c r="P63" s="3" t="s">
        <v>431</v>
      </c>
      <c r="Q63" s="3" t="s">
        <v>431</v>
      </c>
      <c r="R63" s="3">
        <v>8.5479663099999998E-4</v>
      </c>
      <c r="S63" s="3" t="s">
        <v>431</v>
      </c>
      <c r="T63" s="3" t="s">
        <v>431</v>
      </c>
      <c r="U63" s="3" t="s">
        <v>431</v>
      </c>
      <c r="V63" s="3" t="s">
        <v>431</v>
      </c>
      <c r="W63" s="3">
        <v>1.8195606927999999E-2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41.832409497754661</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0.1087</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5.3593100010000004E-3</v>
      </c>
      <c r="J68" s="3">
        <v>6.4570000009999996E-3</v>
      </c>
      <c r="K68" s="3">
        <v>6.869148936E-3</v>
      </c>
      <c r="L68" s="3">
        <v>9.6467579999999996E-5</v>
      </c>
      <c r="M68" s="3">
        <v>12.184115</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1589.3661829743601</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0.39169999999999999</v>
      </c>
      <c r="I69" s="3">
        <v>4.731E-3</v>
      </c>
      <c r="J69" s="3">
        <v>5.7000000000000002E-3</v>
      </c>
      <c r="K69" s="3">
        <v>6.0638297860000001E-3</v>
      </c>
      <c r="L69" s="3" t="s">
        <v>433</v>
      </c>
      <c r="M69" s="3">
        <v>2.4550000000000001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3.4537440000000003E-2</v>
      </c>
      <c r="AH69" s="22" t="s">
        <v>431</v>
      </c>
      <c r="AI69" s="22" t="s">
        <v>431</v>
      </c>
      <c r="AJ69" s="22" t="s">
        <v>431</v>
      </c>
      <c r="AK69" s="22" t="s">
        <v>443</v>
      </c>
      <c r="AL69" s="40" t="s">
        <v>443</v>
      </c>
    </row>
    <row r="70" spans="1:38" ht="26.25" customHeight="1" thickBot="1" x14ac:dyDescent="0.3">
      <c r="A70" s="60" t="s">
        <v>54</v>
      </c>
      <c r="B70" s="60" t="s">
        <v>177</v>
      </c>
      <c r="C70" s="61" t="s">
        <v>384</v>
      </c>
      <c r="D70" s="67"/>
      <c r="E70" s="3">
        <v>0.84317980000000003</v>
      </c>
      <c r="F70" s="3">
        <v>12.572598474234001</v>
      </c>
      <c r="G70" s="3">
        <v>0.84116628929399995</v>
      </c>
      <c r="H70" s="3">
        <v>1.295753397533</v>
      </c>
      <c r="I70" s="3">
        <v>0.110238028674</v>
      </c>
      <c r="J70" s="3">
        <v>0.16775113137799999</v>
      </c>
      <c r="K70" s="3">
        <v>0.19438438614199999</v>
      </c>
      <c r="L70" s="3">
        <v>8.2944116299999999E-4</v>
      </c>
      <c r="M70" s="3">
        <v>4.0250888276000003</v>
      </c>
      <c r="N70" s="3">
        <v>3.0756261222219998</v>
      </c>
      <c r="O70" s="3">
        <v>1.4274256440000001E-2</v>
      </c>
      <c r="P70" s="3">
        <v>0.36534008200000001</v>
      </c>
      <c r="Q70" s="3">
        <v>3.7761873680000001E-3</v>
      </c>
      <c r="R70" s="3">
        <v>0.46113385400000001</v>
      </c>
      <c r="S70" s="3">
        <v>1.1716260000000001</v>
      </c>
      <c r="T70" s="3">
        <v>0.22785048699999999</v>
      </c>
      <c r="U70" s="3">
        <v>0.1677169</v>
      </c>
      <c r="V70" s="3">
        <v>1.16432475</v>
      </c>
      <c r="W70" s="3">
        <v>2.0226625000000002E-2</v>
      </c>
      <c r="X70" s="3">
        <v>8.3467311659999998E-3</v>
      </c>
      <c r="Y70" s="3" t="s">
        <v>431</v>
      </c>
      <c r="Z70" s="3">
        <v>1.2951986249999999E-3</v>
      </c>
      <c r="AA70" s="3" t="s">
        <v>431</v>
      </c>
      <c r="AB70" s="3">
        <v>9.6419297910000003E-3</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1.1432510596800001</v>
      </c>
      <c r="F72" s="3">
        <v>1.5091568693599999</v>
      </c>
      <c r="G72" s="3">
        <v>1.4340914648380001</v>
      </c>
      <c r="H72" s="3" t="s">
        <v>431</v>
      </c>
      <c r="I72" s="3">
        <v>3.9420901404180002</v>
      </c>
      <c r="J72" s="3">
        <v>6.6808743370650001</v>
      </c>
      <c r="K72" s="3">
        <v>11.879097742822999</v>
      </c>
      <c r="L72" s="3">
        <v>1.7733673831999999E-2</v>
      </c>
      <c r="M72" s="3">
        <v>111.861435917321</v>
      </c>
      <c r="N72" s="3">
        <v>29.129749767284999</v>
      </c>
      <c r="O72" s="3">
        <v>0.98470484642</v>
      </c>
      <c r="P72" s="3">
        <v>0.553856965403</v>
      </c>
      <c r="Q72" s="3">
        <v>4.921934526127</v>
      </c>
      <c r="R72" s="3">
        <v>3.0395022361069999</v>
      </c>
      <c r="S72" s="3">
        <v>6.2809704301320002</v>
      </c>
      <c r="T72" s="3">
        <v>3.2822811112479999</v>
      </c>
      <c r="U72" s="3">
        <v>1.4650991443079999</v>
      </c>
      <c r="V72" s="3">
        <v>100.46830000309301</v>
      </c>
      <c r="W72" s="3">
        <v>34.291513129594001</v>
      </c>
      <c r="X72" s="3">
        <v>0.100528748832</v>
      </c>
      <c r="Y72" s="3">
        <v>7.8486545165000005E-2</v>
      </c>
      <c r="Z72" s="3">
        <v>3.9240983129999997E-2</v>
      </c>
      <c r="AA72" s="3">
        <v>3.9240852303999998E-2</v>
      </c>
      <c r="AB72" s="3">
        <v>0.257497129431</v>
      </c>
      <c r="AC72" s="3">
        <v>0.29113800000000001</v>
      </c>
      <c r="AD72" s="3">
        <v>123.930758</v>
      </c>
      <c r="AE72" s="51"/>
      <c r="AF72" s="22">
        <v>3.7577800000000005E-3</v>
      </c>
      <c r="AG72" s="22">
        <v>157071.59951999999</v>
      </c>
      <c r="AH72" s="22" t="s">
        <v>431</v>
      </c>
      <c r="AI72" s="22" t="s">
        <v>431</v>
      </c>
      <c r="AJ72" s="22" t="s">
        <v>431</v>
      </c>
      <c r="AK72" s="22">
        <v>12068.4</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1.93081E-3</v>
      </c>
      <c r="F74" s="3" t="s">
        <v>431</v>
      </c>
      <c r="G74" s="3">
        <v>0.57616657000000004</v>
      </c>
      <c r="H74" s="3" t="s">
        <v>431</v>
      </c>
      <c r="I74" s="3">
        <v>0.135070506418</v>
      </c>
      <c r="J74" s="3">
        <v>0.19317497188800001</v>
      </c>
      <c r="K74" s="3">
        <v>0.239777541569</v>
      </c>
      <c r="L74" s="3">
        <v>3.106621648E-3</v>
      </c>
      <c r="M74" s="3">
        <v>1.963760781328</v>
      </c>
      <c r="N74" s="3">
        <v>0.39266399509700001</v>
      </c>
      <c r="O74" s="3">
        <v>4.2796644906999998E-2</v>
      </c>
      <c r="P74" s="3">
        <v>1.0342798069E-2</v>
      </c>
      <c r="Q74" s="3">
        <v>2.3567400571E-2</v>
      </c>
      <c r="R74" s="3">
        <v>0.12187049756600001</v>
      </c>
      <c r="S74" s="3">
        <v>0.33904554274699999</v>
      </c>
      <c r="T74" s="3">
        <v>0.48904180097200001</v>
      </c>
      <c r="U74" s="3" t="s">
        <v>431</v>
      </c>
      <c r="V74" s="3">
        <v>1.4428110965909999</v>
      </c>
      <c r="W74" s="3">
        <v>0.35652518917300002</v>
      </c>
      <c r="X74" s="3">
        <v>4.1848325999999996E-3</v>
      </c>
      <c r="Y74" s="3" t="s">
        <v>431</v>
      </c>
      <c r="Z74" s="3" t="s">
        <v>431</v>
      </c>
      <c r="AA74" s="3">
        <v>2.0924162999999998E-3</v>
      </c>
      <c r="AB74" s="3">
        <v>6.277248899999999E-3</v>
      </c>
      <c r="AC74" s="3" t="s">
        <v>431</v>
      </c>
      <c r="AD74" s="3" t="s">
        <v>431</v>
      </c>
      <c r="AE74" s="51"/>
      <c r="AF74" s="22" t="s">
        <v>431</v>
      </c>
      <c r="AG74" s="22" t="s">
        <v>431</v>
      </c>
      <c r="AH74" s="22" t="s">
        <v>431</v>
      </c>
      <c r="AI74" s="22" t="s">
        <v>431</v>
      </c>
      <c r="AJ74" s="22" t="s">
        <v>431</v>
      </c>
      <c r="AK74" s="22">
        <v>693.18132600000013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1.6254000000000001E-2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1.204</v>
      </c>
      <c r="AL75" s="40" t="s">
        <v>449</v>
      </c>
    </row>
    <row r="76" spans="1:38" ht="26.25" customHeight="1" thickBot="1" x14ac:dyDescent="0.3">
      <c r="A76" s="60" t="s">
        <v>54</v>
      </c>
      <c r="B76" s="60" t="s">
        <v>192</v>
      </c>
      <c r="C76" s="61" t="s">
        <v>193</v>
      </c>
      <c r="D76" s="62"/>
      <c r="E76" s="3" t="s">
        <v>431</v>
      </c>
      <c r="F76" s="3" t="s">
        <v>431</v>
      </c>
      <c r="G76" s="3">
        <v>0.26220079161999998</v>
      </c>
      <c r="H76" s="3" t="s">
        <v>431</v>
      </c>
      <c r="I76" s="3">
        <v>3.5949534160000002E-3</v>
      </c>
      <c r="J76" s="3">
        <v>7.1899068320000004E-3</v>
      </c>
      <c r="K76" s="3">
        <v>8.9203536469999994E-3</v>
      </c>
      <c r="L76" s="3" t="s">
        <v>434</v>
      </c>
      <c r="M76" s="3">
        <v>0.33585443119300001</v>
      </c>
      <c r="N76" s="3">
        <v>1.645691728451</v>
      </c>
      <c r="O76" s="3">
        <v>1.4998772899E-2</v>
      </c>
      <c r="P76" s="3">
        <v>3.1239774942E-2</v>
      </c>
      <c r="Q76" s="3">
        <v>1.584117958E-2</v>
      </c>
      <c r="R76" s="3" t="s">
        <v>431</v>
      </c>
      <c r="S76" s="3">
        <v>0.128391877302</v>
      </c>
      <c r="T76" s="3" t="s">
        <v>431</v>
      </c>
      <c r="U76" s="3">
        <v>3.0176786866000001E-2</v>
      </c>
      <c r="V76" s="3">
        <v>0.27300551545099999</v>
      </c>
      <c r="W76" s="3">
        <v>0.32436306789000002</v>
      </c>
      <c r="X76" s="3" t="s">
        <v>431</v>
      </c>
      <c r="Y76" s="3" t="s">
        <v>431</v>
      </c>
      <c r="Z76" s="3" t="s">
        <v>431</v>
      </c>
      <c r="AA76" s="3" t="s">
        <v>431</v>
      </c>
      <c r="AB76" s="3" t="s">
        <v>431</v>
      </c>
      <c r="AC76" s="3" t="s">
        <v>431</v>
      </c>
      <c r="AD76" s="3">
        <v>8.5439999999999995E-4</v>
      </c>
      <c r="AE76" s="51"/>
      <c r="AF76" s="22" t="s">
        <v>431</v>
      </c>
      <c r="AG76" s="22" t="s">
        <v>431</v>
      </c>
      <c r="AH76" s="22" t="s">
        <v>431</v>
      </c>
      <c r="AI76" s="22" t="s">
        <v>431</v>
      </c>
      <c r="AJ76" s="22" t="s">
        <v>431</v>
      </c>
      <c r="AK76" s="22">
        <v>267</v>
      </c>
      <c r="AL76" s="40" t="s">
        <v>450</v>
      </c>
    </row>
    <row r="77" spans="1:38" ht="26.25" customHeight="1" thickBot="1" x14ac:dyDescent="0.3">
      <c r="A77" s="60" t="s">
        <v>54</v>
      </c>
      <c r="B77" s="60" t="s">
        <v>195</v>
      </c>
      <c r="C77" s="61" t="s">
        <v>196</v>
      </c>
      <c r="D77" s="62"/>
      <c r="E77" s="3" t="s">
        <v>431</v>
      </c>
      <c r="F77" s="3" t="s">
        <v>431</v>
      </c>
      <c r="G77" s="3" t="s">
        <v>431</v>
      </c>
      <c r="H77" s="3" t="s">
        <v>431</v>
      </c>
      <c r="I77" s="3">
        <v>1.01452143E-3</v>
      </c>
      <c r="J77" s="3">
        <v>1.3266818699999999E-3</v>
      </c>
      <c r="K77" s="3">
        <v>1.638842311E-3</v>
      </c>
      <c r="L77" s="3" t="s">
        <v>431</v>
      </c>
      <c r="M77" s="3" t="s">
        <v>431</v>
      </c>
      <c r="N77" s="3" t="s">
        <v>431</v>
      </c>
      <c r="O77" s="3">
        <v>7.63113637E-4</v>
      </c>
      <c r="P77" s="3" t="s">
        <v>431</v>
      </c>
      <c r="Q77" s="3" t="s">
        <v>431</v>
      </c>
      <c r="R77" s="3" t="s">
        <v>431</v>
      </c>
      <c r="S77" s="3" t="s">
        <v>431</v>
      </c>
      <c r="T77" s="3" t="s">
        <v>431</v>
      </c>
      <c r="U77" s="3" t="s">
        <v>431</v>
      </c>
      <c r="V77" s="3">
        <v>2.5616471895520001</v>
      </c>
      <c r="W77" s="3">
        <v>8.2118468432000005E-2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203.261</v>
      </c>
      <c r="AL77" s="40" t="s">
        <v>451</v>
      </c>
    </row>
    <row r="78" spans="1:38" ht="26.25" customHeight="1" thickBot="1" x14ac:dyDescent="0.3">
      <c r="A78" s="60" t="s">
        <v>54</v>
      </c>
      <c r="B78" s="60" t="s">
        <v>198</v>
      </c>
      <c r="C78" s="61" t="s">
        <v>199</v>
      </c>
      <c r="D78" s="62"/>
      <c r="E78" s="3" t="s">
        <v>431</v>
      </c>
      <c r="F78" s="3" t="s">
        <v>431</v>
      </c>
      <c r="G78" s="3" t="s">
        <v>431</v>
      </c>
      <c r="H78" s="3" t="s">
        <v>431</v>
      </c>
      <c r="I78" s="3">
        <v>3.0619636090000002E-3</v>
      </c>
      <c r="J78" s="3">
        <v>4.0288994850000001E-3</v>
      </c>
      <c r="K78" s="3">
        <v>5.1569913409999996E-3</v>
      </c>
      <c r="L78" s="3">
        <v>3.0619639999999999E-6</v>
      </c>
      <c r="M78" s="3">
        <v>0.23071282777400001</v>
      </c>
      <c r="N78" s="3">
        <v>7.8689203632999999E-2</v>
      </c>
      <c r="O78" s="3">
        <v>4.7931972150000004E-3</v>
      </c>
      <c r="P78" s="3">
        <v>1E-3</v>
      </c>
      <c r="Q78" s="3">
        <v>1.1999999999999999E-3</v>
      </c>
      <c r="R78" s="3" t="s">
        <v>431</v>
      </c>
      <c r="S78" s="3">
        <v>2.4730578941E-2</v>
      </c>
      <c r="T78" s="3">
        <v>1.5885322697999998E-2</v>
      </c>
      <c r="U78" s="3" t="s">
        <v>431</v>
      </c>
      <c r="V78" s="3">
        <v>0.12</v>
      </c>
      <c r="W78" s="3">
        <v>3.5299803069999999E-3</v>
      </c>
      <c r="X78" s="3" t="s">
        <v>431</v>
      </c>
      <c r="Y78" s="3" t="s">
        <v>431</v>
      </c>
      <c r="Z78" s="3" t="s">
        <v>431</v>
      </c>
      <c r="AA78" s="3" t="s">
        <v>431</v>
      </c>
      <c r="AB78" s="3" t="s">
        <v>431</v>
      </c>
      <c r="AC78" s="3" t="s">
        <v>431</v>
      </c>
      <c r="AD78" s="3">
        <v>5.2835999999999996E-4</v>
      </c>
      <c r="AE78" s="51"/>
      <c r="AF78" s="22" t="s">
        <v>431</v>
      </c>
      <c r="AG78" s="22" t="s">
        <v>431</v>
      </c>
      <c r="AH78" s="22" t="s">
        <v>431</v>
      </c>
      <c r="AI78" s="22" t="s">
        <v>431</v>
      </c>
      <c r="AJ78" s="22" t="s">
        <v>431</v>
      </c>
      <c r="AK78" s="22">
        <v>142.80000000000001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2.2700000000000001E-2</v>
      </c>
      <c r="U79" s="3" t="s">
        <v>431</v>
      </c>
      <c r="V79" s="3" t="s">
        <v>431</v>
      </c>
      <c r="W79" s="3">
        <v>0.52785000000000004</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39.1</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0.30248482594800002</v>
      </c>
      <c r="J80" s="3">
        <v>0.31526219221700003</v>
      </c>
      <c r="K80" s="3">
        <v>0.34267629597100002</v>
      </c>
      <c r="L80" s="3" t="s">
        <v>434</v>
      </c>
      <c r="M80" s="3">
        <v>0.35702200000000001</v>
      </c>
      <c r="N80" s="3">
        <v>4.024931473424</v>
      </c>
      <c r="O80" s="3">
        <v>9.8916338734000006E-2</v>
      </c>
      <c r="P80" s="3">
        <v>0.24366896745700001</v>
      </c>
      <c r="Q80" s="3">
        <v>0.122749053845</v>
      </c>
      <c r="R80" s="3">
        <v>1.9466837174689999</v>
      </c>
      <c r="S80" s="3">
        <v>0.87430144508200003</v>
      </c>
      <c r="T80" s="3">
        <v>0.63534188163899996</v>
      </c>
      <c r="U80" s="3">
        <v>0.29761645768400002</v>
      </c>
      <c r="V80" s="3">
        <v>6.8482281647440004</v>
      </c>
      <c r="W80" s="3">
        <v>0.81074026485399997</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511.68616612190493</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172.32020804723501</v>
      </c>
      <c r="G82" s="3" t="s">
        <v>431</v>
      </c>
      <c r="H82" s="3">
        <v>1.207120554581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174.76794805146025</v>
      </c>
      <c r="AL82" s="40" t="s">
        <v>220</v>
      </c>
    </row>
    <row r="83" spans="1:38" ht="26.25" customHeight="1" thickBot="1" x14ac:dyDescent="0.3">
      <c r="A83" s="60" t="s">
        <v>54</v>
      </c>
      <c r="B83" s="71" t="s">
        <v>212</v>
      </c>
      <c r="C83" s="72" t="s">
        <v>213</v>
      </c>
      <c r="D83" s="62"/>
      <c r="E83" s="3" t="s">
        <v>431</v>
      </c>
      <c r="F83" s="3">
        <v>1.4283340199550001</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7.789694588E-3</v>
      </c>
      <c r="Y83" s="3" t="s">
        <v>431</v>
      </c>
      <c r="Z83" s="3">
        <v>1.2951986249999999E-3</v>
      </c>
      <c r="AA83" s="3" t="s">
        <v>431</v>
      </c>
      <c r="AB83" s="3">
        <v>9.0848932129999997E-3</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87.282641387523</v>
      </c>
      <c r="G85" s="3" t="s">
        <v>431</v>
      </c>
      <c r="H85" s="3" t="s">
        <v>431</v>
      </c>
      <c r="I85" s="3">
        <v>0.27093043980199999</v>
      </c>
      <c r="J85" s="3">
        <v>0.66172377086400003</v>
      </c>
      <c r="K85" s="3">
        <v>0.70396145821099998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12.339822827794</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27.500060805227758</v>
      </c>
      <c r="AL86" s="40" t="s">
        <v>220</v>
      </c>
    </row>
    <row r="87" spans="1:38" ht="26.25" customHeight="1" thickBot="1" x14ac:dyDescent="0.3">
      <c r="A87" s="60" t="s">
        <v>209</v>
      </c>
      <c r="B87" s="66" t="s">
        <v>221</v>
      </c>
      <c r="C87" s="70" t="s">
        <v>222</v>
      </c>
      <c r="D87" s="62"/>
      <c r="E87" s="3" t="s">
        <v>431</v>
      </c>
      <c r="F87" s="3">
        <v>0.66569837016599998</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0.66569837016628153</v>
      </c>
      <c r="AL87" s="40" t="s">
        <v>220</v>
      </c>
    </row>
    <row r="88" spans="1:38" ht="26.25" customHeight="1" thickBot="1" x14ac:dyDescent="0.3">
      <c r="A88" s="60" t="s">
        <v>209</v>
      </c>
      <c r="B88" s="66" t="s">
        <v>223</v>
      </c>
      <c r="C88" s="70" t="s">
        <v>224</v>
      </c>
      <c r="D88" s="62"/>
      <c r="E88" s="3" t="s">
        <v>431</v>
      </c>
      <c r="F88" s="3">
        <v>12.013492254849</v>
      </c>
      <c r="G88" s="3" t="s">
        <v>431</v>
      </c>
      <c r="H88" s="3" t="s">
        <v>431</v>
      </c>
      <c r="I88" s="3">
        <v>5.3776040812999998E-2</v>
      </c>
      <c r="J88" s="3">
        <v>0.153645830895</v>
      </c>
      <c r="K88" s="3">
        <v>0.16345301155399999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243.66590780024711</v>
      </c>
      <c r="AL88" s="40" t="s">
        <v>455</v>
      </c>
    </row>
    <row r="89" spans="1:38" ht="26.25" customHeight="1" thickBot="1" x14ac:dyDescent="0.3">
      <c r="A89" s="60" t="s">
        <v>209</v>
      </c>
      <c r="B89" s="66" t="s">
        <v>225</v>
      </c>
      <c r="C89" s="70" t="s">
        <v>226</v>
      </c>
      <c r="D89" s="62"/>
      <c r="E89" s="3" t="s">
        <v>431</v>
      </c>
      <c r="F89" s="3">
        <v>8.7755690197020009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33.889011562177998</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33.869581537430669</v>
      </c>
      <c r="AL90" s="40" t="s">
        <v>220</v>
      </c>
    </row>
    <row r="91" spans="1:38" ht="26.25" customHeight="1" thickBot="1" x14ac:dyDescent="0.3">
      <c r="A91" s="60" t="s">
        <v>209</v>
      </c>
      <c r="B91" s="64" t="s">
        <v>403</v>
      </c>
      <c r="C91" s="66" t="s">
        <v>229</v>
      </c>
      <c r="D91" s="62"/>
      <c r="E91" s="3">
        <v>7.5891837209000002E-2</v>
      </c>
      <c r="F91" s="3">
        <v>0.19696978647899999</v>
      </c>
      <c r="G91" s="3">
        <v>0.80599779139200001</v>
      </c>
      <c r="H91" s="3">
        <v>0.16888938303500001</v>
      </c>
      <c r="I91" s="3">
        <v>1.6259116521779999</v>
      </c>
      <c r="J91" s="3">
        <v>2.1128368353920002</v>
      </c>
      <c r="K91" s="3">
        <v>2.2134085016220002</v>
      </c>
      <c r="L91" s="3">
        <v>4.9445927799999997E-3</v>
      </c>
      <c r="M91" s="3">
        <v>2.3149244497389998</v>
      </c>
      <c r="N91" s="3">
        <v>7.9677057337930002</v>
      </c>
      <c r="O91" s="3">
        <v>1.7839742218779999</v>
      </c>
      <c r="P91" s="3">
        <v>5.7846468199999998E-4</v>
      </c>
      <c r="Q91" s="3">
        <v>1.3497509256E-2</v>
      </c>
      <c r="R91" s="3">
        <v>6.6812419468159998</v>
      </c>
      <c r="S91" s="3">
        <v>269.040063901248</v>
      </c>
      <c r="T91" s="3">
        <v>11.248506170879001</v>
      </c>
      <c r="U91" s="3">
        <v>1.5424000441620001</v>
      </c>
      <c r="V91" s="3">
        <v>155.697499456082</v>
      </c>
      <c r="W91" s="3">
        <v>4.0696236880000004E-3</v>
      </c>
      <c r="X91" s="3">
        <v>4.5172822930000002E-3</v>
      </c>
      <c r="Y91" s="3">
        <v>1.8313306589999999E-3</v>
      </c>
      <c r="Z91" s="3">
        <v>1.8313306589999999E-3</v>
      </c>
      <c r="AA91" s="3">
        <v>1.8313306589999999E-3</v>
      </c>
      <c r="AB91" s="3">
        <v>1.0011274269999999E-2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1.0585</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1.0585</v>
      </c>
      <c r="AL92" s="40" t="s">
        <v>456</v>
      </c>
    </row>
    <row r="93" spans="1:38" ht="26.25" customHeight="1" thickBot="1" x14ac:dyDescent="0.3">
      <c r="A93" s="60" t="s">
        <v>54</v>
      </c>
      <c r="B93" s="64" t="s">
        <v>233</v>
      </c>
      <c r="C93" s="61" t="s">
        <v>404</v>
      </c>
      <c r="D93" s="67"/>
      <c r="E93" s="3" t="s">
        <v>431</v>
      </c>
      <c r="F93" s="3">
        <v>99.454663307774993</v>
      </c>
      <c r="G93" s="3" t="s">
        <v>431</v>
      </c>
      <c r="H93" s="3">
        <v>0.93095289999999997</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8559.3949156686485</v>
      </c>
      <c r="AL93" s="40" t="s">
        <v>234</v>
      </c>
    </row>
    <row r="94" spans="1:38" ht="26.25" customHeight="1" thickBot="1" x14ac:dyDescent="0.3">
      <c r="A94" s="60" t="s">
        <v>54</v>
      </c>
      <c r="B94" s="73" t="s">
        <v>405</v>
      </c>
      <c r="C94" s="61" t="s">
        <v>235</v>
      </c>
      <c r="D94" s="62"/>
      <c r="E94" s="3" t="s">
        <v>431</v>
      </c>
      <c r="F94" s="3" t="s">
        <v>431</v>
      </c>
      <c r="G94" s="3" t="s">
        <v>431</v>
      </c>
      <c r="H94" s="3" t="s">
        <v>431</v>
      </c>
      <c r="I94" s="3">
        <v>0.394778146888</v>
      </c>
      <c r="J94" s="3">
        <v>1.315927156294</v>
      </c>
      <c r="K94" s="3">
        <v>1.5481495953310001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1.156443677652</v>
      </c>
      <c r="G95" s="3" t="s">
        <v>431</v>
      </c>
      <c r="H95" s="3" t="s">
        <v>431</v>
      </c>
      <c r="I95" s="3">
        <v>0.87730818502700003</v>
      </c>
      <c r="J95" s="3">
        <v>1.096635231284</v>
      </c>
      <c r="K95" s="3">
        <v>1.166633224513</v>
      </c>
      <c r="L95" s="3" t="s">
        <v>431</v>
      </c>
      <c r="M95" s="3" t="s">
        <v>431</v>
      </c>
      <c r="N95" s="3">
        <v>4.3479999999999999</v>
      </c>
      <c r="O95" s="3">
        <v>2.4587000000000001E-2</v>
      </c>
      <c r="P95" s="3">
        <v>1.0074E-2</v>
      </c>
      <c r="Q95" s="3">
        <v>0.20469999999999999</v>
      </c>
      <c r="R95" s="3">
        <v>0.36199999999999999</v>
      </c>
      <c r="S95" s="3">
        <v>0.3523</v>
      </c>
      <c r="T95" s="3">
        <v>0.13703000000000001</v>
      </c>
      <c r="U95" s="3" t="s">
        <v>431</v>
      </c>
      <c r="V95" s="3">
        <v>1.1966750579150001</v>
      </c>
      <c r="W95" s="3" t="s">
        <v>431</v>
      </c>
      <c r="X95" s="3">
        <v>1.2665207006E-2</v>
      </c>
      <c r="Y95" s="3">
        <v>6.3929140129999999E-3</v>
      </c>
      <c r="Z95" s="3">
        <v>6.3929140129999999E-3</v>
      </c>
      <c r="AA95" s="3">
        <v>6.3929140129999999E-3</v>
      </c>
      <c r="AB95" s="3">
        <v>3.1843949045E-2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4.0144712281E-2</v>
      </c>
      <c r="X97" s="3" t="s">
        <v>431</v>
      </c>
      <c r="Y97" s="3" t="s">
        <v>431</v>
      </c>
      <c r="Z97" s="3" t="s">
        <v>431</v>
      </c>
      <c r="AA97" s="3" t="s">
        <v>431</v>
      </c>
      <c r="AB97" s="3" t="s">
        <v>431</v>
      </c>
      <c r="AC97" s="3" t="s">
        <v>431</v>
      </c>
      <c r="AD97" s="3">
        <v>480.77499738024397</v>
      </c>
      <c r="AE97" s="51"/>
      <c r="AF97" s="22" t="s">
        <v>431</v>
      </c>
      <c r="AG97" s="22" t="s">
        <v>431</v>
      </c>
      <c r="AH97" s="22" t="s">
        <v>431</v>
      </c>
      <c r="AI97" s="22" t="s">
        <v>431</v>
      </c>
      <c r="AJ97" s="22" t="s">
        <v>431</v>
      </c>
      <c r="AK97" s="22">
        <v>45.7707188726678</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0.274178056951</v>
      </c>
      <c r="F99" s="3">
        <v>27.245686868311001</v>
      </c>
      <c r="G99" s="3" t="s">
        <v>431</v>
      </c>
      <c r="H99" s="3">
        <v>33.787637664207999</v>
      </c>
      <c r="I99" s="3">
        <v>0.60860332887500002</v>
      </c>
      <c r="J99" s="3">
        <v>0.93517096875899997</v>
      </c>
      <c r="K99" s="3">
        <v>2.048469741091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1849.9789110186302</v>
      </c>
      <c r="AL99" s="40" t="s">
        <v>458</v>
      </c>
    </row>
    <row r="100" spans="1:38" ht="26.25" customHeight="1" thickBot="1" x14ac:dyDescent="0.3">
      <c r="A100" s="60" t="s">
        <v>244</v>
      </c>
      <c r="B100" s="60" t="s">
        <v>247</v>
      </c>
      <c r="C100" s="61" t="s">
        <v>407</v>
      </c>
      <c r="D100" s="74"/>
      <c r="E100" s="3">
        <v>0.96035030565099999</v>
      </c>
      <c r="F100" s="3">
        <v>30.200747753875</v>
      </c>
      <c r="G100" s="3" t="s">
        <v>431</v>
      </c>
      <c r="H100" s="3">
        <v>36.447660244570002</v>
      </c>
      <c r="I100" s="3">
        <v>0.76115040135699996</v>
      </c>
      <c r="J100" s="3">
        <v>1.1441471110429999</v>
      </c>
      <c r="K100" s="3">
        <v>2.4978414932350002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7852.7309915726983</v>
      </c>
      <c r="AL100" s="40" t="s">
        <v>458</v>
      </c>
    </row>
    <row r="101" spans="1:38" ht="26.25" customHeight="1" thickBot="1" x14ac:dyDescent="0.3">
      <c r="A101" s="60" t="s">
        <v>244</v>
      </c>
      <c r="B101" s="60" t="s">
        <v>248</v>
      </c>
      <c r="C101" s="61" t="s">
        <v>249</v>
      </c>
      <c r="D101" s="74"/>
      <c r="E101" s="3">
        <v>1.8579558836000001E-2</v>
      </c>
      <c r="F101" s="3">
        <v>2.2875222862519999</v>
      </c>
      <c r="G101" s="3" t="s">
        <v>431</v>
      </c>
      <c r="H101" s="3">
        <v>2.158981289772</v>
      </c>
      <c r="I101" s="3">
        <v>2.6259427078999999E-2</v>
      </c>
      <c r="J101" s="3">
        <v>7.8778281236999995E-2</v>
      </c>
      <c r="K101" s="3">
        <v>0.18381598955299999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34447.673543466124</v>
      </c>
      <c r="AL101" s="40" t="s">
        <v>458</v>
      </c>
    </row>
    <row r="102" spans="1:38" ht="26.25" customHeight="1" thickBot="1" x14ac:dyDescent="0.3">
      <c r="A102" s="60" t="s">
        <v>244</v>
      </c>
      <c r="B102" s="60" t="s">
        <v>250</v>
      </c>
      <c r="C102" s="61" t="s">
        <v>385</v>
      </c>
      <c r="D102" s="74"/>
      <c r="E102" s="3">
        <v>0.181680529969</v>
      </c>
      <c r="F102" s="3">
        <v>2.0461553152600001</v>
      </c>
      <c r="G102" s="3" t="s">
        <v>431</v>
      </c>
      <c r="H102" s="3">
        <v>11.226745599799001</v>
      </c>
      <c r="I102" s="3">
        <v>2.5751981298E-2</v>
      </c>
      <c r="J102" s="3">
        <v>0.57346182398199996</v>
      </c>
      <c r="K102" s="3">
        <v>3.838088119584</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4815.3969974330385</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5.1522990800000003E-4</v>
      </c>
      <c r="F104" s="3">
        <v>8.1414172730000008E-3</v>
      </c>
      <c r="G104" s="3" t="s">
        <v>431</v>
      </c>
      <c r="H104" s="3">
        <v>1.2123942213E-2</v>
      </c>
      <c r="I104" s="3">
        <v>1.6451671E-4</v>
      </c>
      <c r="J104" s="3">
        <v>4.9355013099999995E-4</v>
      </c>
      <c r="K104" s="3">
        <v>1.1516169720000001E-3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100.08099881354801</v>
      </c>
      <c r="AL104" s="40" t="s">
        <v>458</v>
      </c>
    </row>
    <row r="105" spans="1:38" ht="26.25" customHeight="1" thickBot="1" x14ac:dyDescent="0.3">
      <c r="A105" s="60" t="s">
        <v>244</v>
      </c>
      <c r="B105" s="60" t="s">
        <v>255</v>
      </c>
      <c r="C105" s="61" t="s">
        <v>256</v>
      </c>
      <c r="D105" s="74"/>
      <c r="E105" s="3">
        <v>3.0294462800000001E-2</v>
      </c>
      <c r="F105" s="3">
        <v>0.52979419777600001</v>
      </c>
      <c r="G105" s="3" t="s">
        <v>431</v>
      </c>
      <c r="H105" s="3">
        <v>0.65521783609499995</v>
      </c>
      <c r="I105" s="3">
        <v>1.0589069281000001E-2</v>
      </c>
      <c r="J105" s="3">
        <v>1.6639966012999999E-2</v>
      </c>
      <c r="K105" s="3">
        <v>3.6305380392999999E-2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303.37600381138299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3.2661641764E-2</v>
      </c>
      <c r="F107" s="3">
        <v>1.523557539262</v>
      </c>
      <c r="G107" s="3" t="s">
        <v>431</v>
      </c>
      <c r="H107" s="3">
        <v>3.7836275420800001</v>
      </c>
      <c r="I107" s="3">
        <v>8.4337127341000004E-2</v>
      </c>
      <c r="J107" s="3">
        <v>1.1244950312090001</v>
      </c>
      <c r="K107" s="3">
        <v>5.3413513982419998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28112.375786614695</v>
      </c>
      <c r="AL107" s="40" t="s">
        <v>458</v>
      </c>
    </row>
    <row r="108" spans="1:38" ht="26.25" customHeight="1" thickBot="1" x14ac:dyDescent="0.3">
      <c r="A108" s="60" t="s">
        <v>244</v>
      </c>
      <c r="B108" s="60" t="s">
        <v>260</v>
      </c>
      <c r="C108" s="61" t="s">
        <v>379</v>
      </c>
      <c r="D108" s="74"/>
      <c r="E108" s="3">
        <v>5.9530781264E-2</v>
      </c>
      <c r="F108" s="3">
        <v>10.092192410243999</v>
      </c>
      <c r="G108" s="3" t="s">
        <v>431</v>
      </c>
      <c r="H108" s="3">
        <v>2.8635080859739999</v>
      </c>
      <c r="I108" s="3">
        <v>0.22074826799399999</v>
      </c>
      <c r="J108" s="3">
        <v>2.2074826799410001</v>
      </c>
      <c r="K108" s="3">
        <v>4.4149653598830003</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110374.13402596998</v>
      </c>
      <c r="AL108" s="40" t="s">
        <v>458</v>
      </c>
    </row>
    <row r="109" spans="1:38" ht="26.25" customHeight="1" thickBot="1" x14ac:dyDescent="0.3">
      <c r="A109" s="60" t="s">
        <v>244</v>
      </c>
      <c r="B109" s="60" t="s">
        <v>261</v>
      </c>
      <c r="C109" s="61" t="s">
        <v>380</v>
      </c>
      <c r="D109" s="74"/>
      <c r="E109" s="3">
        <v>1.1453538009E-2</v>
      </c>
      <c r="F109" s="3">
        <v>0.58398907223999996</v>
      </c>
      <c r="G109" s="3" t="s">
        <v>431</v>
      </c>
      <c r="H109" s="3">
        <v>1.8929639979470001</v>
      </c>
      <c r="I109" s="3">
        <v>7.5680043010000003E-2</v>
      </c>
      <c r="J109" s="3">
        <v>0.41624023655600001</v>
      </c>
      <c r="K109" s="3">
        <v>0.41624023655600001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3784.0021514903401</v>
      </c>
      <c r="AL109" s="40" t="s">
        <v>458</v>
      </c>
    </row>
    <row r="110" spans="1:38" ht="26.25" customHeight="1" thickBot="1" x14ac:dyDescent="0.3">
      <c r="A110" s="60" t="s">
        <v>244</v>
      </c>
      <c r="B110" s="60" t="s">
        <v>262</v>
      </c>
      <c r="C110" s="61" t="s">
        <v>381</v>
      </c>
      <c r="D110" s="74"/>
      <c r="E110" s="3">
        <v>4.2321502492999999E-2</v>
      </c>
      <c r="F110" s="3">
        <v>0.89206283519399998</v>
      </c>
      <c r="G110" s="3" t="s">
        <v>431</v>
      </c>
      <c r="H110" s="3">
        <v>3.0859913133629999</v>
      </c>
      <c r="I110" s="3">
        <v>0.25414142823500002</v>
      </c>
      <c r="J110" s="3">
        <v>2.3169727953949999</v>
      </c>
      <c r="K110" s="3">
        <v>5.3606696517110004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27413.889226410352</v>
      </c>
      <c r="AL110" s="40" t="s">
        <v>458</v>
      </c>
    </row>
    <row r="111" spans="1:38" ht="26.25" customHeight="1" thickBot="1" x14ac:dyDescent="0.3">
      <c r="A111" s="60" t="s">
        <v>244</v>
      </c>
      <c r="B111" s="60" t="s">
        <v>263</v>
      </c>
      <c r="C111" s="61" t="s">
        <v>375</v>
      </c>
      <c r="D111" s="74"/>
      <c r="E111" s="3">
        <v>1.6049173020000001E-3</v>
      </c>
      <c r="F111" s="3">
        <v>2.0454172129999999E-3</v>
      </c>
      <c r="G111" s="3" t="s">
        <v>431</v>
      </c>
      <c r="H111" s="3">
        <v>4.1506230636000001E-2</v>
      </c>
      <c r="I111" s="3">
        <v>1.1155353560000001E-3</v>
      </c>
      <c r="J111" s="3">
        <v>1.7529841320000001E-3</v>
      </c>
      <c r="K111" s="3">
        <v>3.8246926510000002E-3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31.960000407519999</v>
      </c>
      <c r="AL111" s="40" t="s">
        <v>458</v>
      </c>
    </row>
    <row r="112" spans="1:38" ht="26.25" customHeight="1" thickBot="1" x14ac:dyDescent="0.3">
      <c r="A112" s="60" t="s">
        <v>264</v>
      </c>
      <c r="B112" s="60" t="s">
        <v>265</v>
      </c>
      <c r="C112" s="61" t="s">
        <v>266</v>
      </c>
      <c r="D112" s="62"/>
      <c r="E112" s="3">
        <v>13.590059109030999</v>
      </c>
      <c r="F112" s="3" t="s">
        <v>431</v>
      </c>
      <c r="G112" s="3" t="s">
        <v>431</v>
      </c>
      <c r="H112" s="3">
        <v>45.843721944687999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1138.8850832752387</v>
      </c>
      <c r="AL112" s="40" t="s">
        <v>459</v>
      </c>
    </row>
    <row r="113" spans="1:38" ht="26.25" customHeight="1" thickBot="1" x14ac:dyDescent="0.3">
      <c r="A113" s="60" t="s">
        <v>264</v>
      </c>
      <c r="B113" s="75" t="s">
        <v>267</v>
      </c>
      <c r="C113" s="76" t="s">
        <v>268</v>
      </c>
      <c r="D113" s="62"/>
      <c r="E113" s="3">
        <v>4.3329027559690001</v>
      </c>
      <c r="F113" s="3">
        <v>36.564107728572999</v>
      </c>
      <c r="G113" s="3" t="s">
        <v>431</v>
      </c>
      <c r="H113" s="3">
        <v>58.914147745347996</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219085.59863700834</v>
      </c>
      <c r="AL113" s="40" t="s">
        <v>458</v>
      </c>
    </row>
    <row r="114" spans="1:38" ht="26.25" customHeight="1" thickBot="1" x14ac:dyDescent="0.3">
      <c r="A114" s="60" t="s">
        <v>264</v>
      </c>
      <c r="B114" s="75" t="s">
        <v>269</v>
      </c>
      <c r="C114" s="76" t="s">
        <v>386</v>
      </c>
      <c r="D114" s="62"/>
      <c r="E114" s="3">
        <v>0.83765206922000002</v>
      </c>
      <c r="F114" s="3" t="s">
        <v>431</v>
      </c>
      <c r="G114" s="3" t="s">
        <v>431</v>
      </c>
      <c r="H114" s="3">
        <v>4.0773651969660003</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7.2810733306999997E-2</v>
      </c>
      <c r="AE114" s="51"/>
      <c r="AF114" s="22" t="s">
        <v>433</v>
      </c>
      <c r="AG114" s="22" t="s">
        <v>433</v>
      </c>
      <c r="AH114" s="22" t="s">
        <v>433</v>
      </c>
      <c r="AI114" s="22" t="s">
        <v>433</v>
      </c>
      <c r="AJ114" s="22" t="s">
        <v>433</v>
      </c>
      <c r="AK114" s="22">
        <v>1394.8416342395062</v>
      </c>
      <c r="AL114" s="40" t="s">
        <v>460</v>
      </c>
    </row>
    <row r="115" spans="1:38" ht="26.25" customHeight="1" thickBot="1" x14ac:dyDescent="0.3">
      <c r="A115" s="60" t="s">
        <v>264</v>
      </c>
      <c r="B115" s="75" t="s">
        <v>270</v>
      </c>
      <c r="C115" s="76" t="s">
        <v>271</v>
      </c>
      <c r="D115" s="62"/>
      <c r="E115" s="3">
        <v>0.62052362742900002</v>
      </c>
      <c r="F115" s="3" t="s">
        <v>431</v>
      </c>
      <c r="G115" s="3" t="s">
        <v>431</v>
      </c>
      <c r="H115" s="3">
        <v>10.609683237958</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64.430859309241612</v>
      </c>
      <c r="AL115" s="40" t="s">
        <v>473</v>
      </c>
    </row>
    <row r="116" spans="1:38" ht="26.25" customHeight="1" thickBot="1" x14ac:dyDescent="0.3">
      <c r="A116" s="60" t="s">
        <v>264</v>
      </c>
      <c r="B116" s="60" t="s">
        <v>272</v>
      </c>
      <c r="C116" s="66" t="s">
        <v>408</v>
      </c>
      <c r="D116" s="62"/>
      <c r="E116" s="3">
        <v>2.948682948554</v>
      </c>
      <c r="F116" s="3">
        <v>1.2444762034929999</v>
      </c>
      <c r="G116" s="3" t="s">
        <v>431</v>
      </c>
      <c r="H116" s="3">
        <v>19.780943038688001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219085.59863700834</v>
      </c>
      <c r="AL116" s="40" t="s">
        <v>458</v>
      </c>
    </row>
    <row r="117" spans="1:38" ht="26.25" customHeight="1" thickBot="1" x14ac:dyDescent="0.3">
      <c r="A117" s="60" t="s">
        <v>264</v>
      </c>
      <c r="B117" s="60" t="s">
        <v>273</v>
      </c>
      <c r="C117" s="66" t="s">
        <v>274</v>
      </c>
      <c r="D117" s="62"/>
      <c r="E117" s="3">
        <v>4.9688401262450004</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363.46318005250447</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0.72951630029799996</v>
      </c>
      <c r="J119" s="3">
        <v>6.7670199489750003</v>
      </c>
      <c r="K119" s="3">
        <v>6.7670199489750003</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11.935582199189998</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8.320571737721</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16.867270396925981</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9.1401369995520003</v>
      </c>
      <c r="AD122" s="3" t="s">
        <v>431</v>
      </c>
      <c r="AE122" s="51"/>
      <c r="AF122" s="22" t="s">
        <v>431</v>
      </c>
      <c r="AG122" s="22" t="s">
        <v>431</v>
      </c>
      <c r="AH122" s="22" t="s">
        <v>431</v>
      </c>
      <c r="AI122" s="22" t="s">
        <v>431</v>
      </c>
      <c r="AJ122" s="22" t="s">
        <v>431</v>
      </c>
      <c r="AK122" s="22">
        <v>1142.517124944</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2.5764447354660001</v>
      </c>
      <c r="G125" s="3" t="s">
        <v>431</v>
      </c>
      <c r="H125" s="3">
        <v>0.40022540249400002</v>
      </c>
      <c r="I125" s="3">
        <v>1.588994762E-3</v>
      </c>
      <c r="J125" s="3">
        <v>1.0545147055999999E-2</v>
      </c>
      <c r="K125" s="3">
        <v>1.3348287414E-2</v>
      </c>
      <c r="L125" s="3" t="s">
        <v>431</v>
      </c>
      <c r="M125" s="3" t="s">
        <v>431</v>
      </c>
      <c r="N125" s="3" t="s">
        <v>431</v>
      </c>
      <c r="O125" s="3" t="s">
        <v>431</v>
      </c>
      <c r="P125" s="3">
        <v>0.35324372584000002</v>
      </c>
      <c r="Q125" s="3" t="s">
        <v>431</v>
      </c>
      <c r="R125" s="3" t="s">
        <v>431</v>
      </c>
      <c r="S125" s="3" t="s">
        <v>431</v>
      </c>
      <c r="T125" s="3" t="s">
        <v>431</v>
      </c>
      <c r="U125" s="3" t="s">
        <v>431</v>
      </c>
      <c r="V125" s="3" t="s">
        <v>431</v>
      </c>
      <c r="W125" s="3">
        <v>0.86645648252399998</v>
      </c>
      <c r="X125" s="3" t="s">
        <v>431</v>
      </c>
      <c r="Y125" s="3" t="s">
        <v>431</v>
      </c>
      <c r="Z125" s="3" t="s">
        <v>431</v>
      </c>
      <c r="AA125" s="3" t="s">
        <v>431</v>
      </c>
      <c r="AB125" s="3" t="s">
        <v>431</v>
      </c>
      <c r="AC125" s="3" t="s">
        <v>431</v>
      </c>
      <c r="AD125" s="3">
        <v>0.64725132610799996</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5.0514995142109997</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0.68750310455600006</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0.24082001769200001</v>
      </c>
      <c r="F130" s="3">
        <v>1.2778400484E-2</v>
      </c>
      <c r="G130" s="3">
        <v>2.1780160624999999E-2</v>
      </c>
      <c r="H130" s="3">
        <v>1.377598287E-3</v>
      </c>
      <c r="I130" s="3">
        <v>2.6230049520000001E-3</v>
      </c>
      <c r="J130" s="3">
        <v>4.5902586690000002E-3</v>
      </c>
      <c r="K130" s="3">
        <v>6.5575123859999999E-3</v>
      </c>
      <c r="L130" s="3">
        <v>9.1805173000000006E-5</v>
      </c>
      <c r="M130" s="3">
        <v>6.3387747231000005E-2</v>
      </c>
      <c r="N130" s="3">
        <v>0.120897995072</v>
      </c>
      <c r="O130" s="3">
        <v>3.6208746819999999E-3</v>
      </c>
      <c r="P130" s="3">
        <v>2.8504787627000001E-2</v>
      </c>
      <c r="Q130" s="3">
        <v>3.121361991E-3</v>
      </c>
      <c r="R130" s="3">
        <v>3.9399971776999998E-2</v>
      </c>
      <c r="S130" s="3">
        <v>0.15056370115100001</v>
      </c>
      <c r="T130" s="3">
        <v>5.1959178049E-2</v>
      </c>
      <c r="U130" s="3" t="s">
        <v>431</v>
      </c>
      <c r="V130" s="3">
        <v>3.6814399999999999E-6</v>
      </c>
      <c r="W130" s="3">
        <v>1.9146215211840001</v>
      </c>
      <c r="X130" s="3">
        <v>2.5693868000000001E-5</v>
      </c>
      <c r="Y130" s="3">
        <v>1.11340093E-4</v>
      </c>
      <c r="Z130" s="3">
        <v>1.11340093E-4</v>
      </c>
      <c r="AA130" s="3" t="s">
        <v>431</v>
      </c>
      <c r="AB130" s="3">
        <v>2.4837405399999999E-4</v>
      </c>
      <c r="AC130" s="3">
        <v>8.5646225000000006E-2</v>
      </c>
      <c r="AD130" s="3">
        <v>8.9780870345E-2</v>
      </c>
      <c r="AE130" s="51"/>
      <c r="AF130" s="22" t="s">
        <v>431</v>
      </c>
      <c r="AG130" s="22" t="s">
        <v>431</v>
      </c>
      <c r="AH130" s="22" t="s">
        <v>431</v>
      </c>
      <c r="AI130" s="22" t="s">
        <v>431</v>
      </c>
      <c r="AJ130" s="22" t="s">
        <v>431</v>
      </c>
      <c r="AK130" s="22">
        <v>171.29245</v>
      </c>
      <c r="AL130" s="40" t="s">
        <v>301</v>
      </c>
    </row>
    <row r="131" spans="1:38" ht="26.25" customHeight="1" thickBot="1" x14ac:dyDescent="0.3">
      <c r="A131" s="60" t="s">
        <v>289</v>
      </c>
      <c r="B131" s="64" t="s">
        <v>304</v>
      </c>
      <c r="C131" s="72" t="s">
        <v>305</v>
      </c>
      <c r="D131" s="62"/>
      <c r="E131" s="3">
        <v>0.18572803144700001</v>
      </c>
      <c r="F131" s="3">
        <v>7.2227567785000002E-2</v>
      </c>
      <c r="G131" s="3">
        <v>0.11350046366200001</v>
      </c>
      <c r="H131" s="3" t="s">
        <v>431</v>
      </c>
      <c r="I131" s="3">
        <v>9.9644562830000002E-3</v>
      </c>
      <c r="J131" s="3">
        <v>1.7437798508000001E-2</v>
      </c>
      <c r="K131" s="3">
        <v>2.4911140732999999E-2</v>
      </c>
      <c r="L131" s="3">
        <v>3.4875596999999999E-4</v>
      </c>
      <c r="M131" s="3">
        <v>0.15477335953900001</v>
      </c>
      <c r="N131" s="3">
        <v>3.4368908086000002E-2</v>
      </c>
      <c r="O131" s="3">
        <v>4.3907950569999996E-3</v>
      </c>
      <c r="P131" s="3">
        <v>1.418497275E-2</v>
      </c>
      <c r="Q131" s="3">
        <v>4.9186053939999997E-3</v>
      </c>
      <c r="R131" s="3">
        <v>7.0429827535999995E-2</v>
      </c>
      <c r="S131" s="3">
        <v>2.6866889984000001E-2</v>
      </c>
      <c r="T131" s="3">
        <v>6.1549121154999997E-2</v>
      </c>
      <c r="U131" s="3" t="s">
        <v>431</v>
      </c>
      <c r="V131" s="3">
        <v>0.62192247752999996</v>
      </c>
      <c r="W131" s="3">
        <v>9.7723077564000005E-2</v>
      </c>
      <c r="X131" s="3">
        <v>7.2227568000000005E-5</v>
      </c>
      <c r="Y131" s="3">
        <v>3.2502405499999998E-4</v>
      </c>
      <c r="Z131" s="3">
        <v>3.2502405499999998E-4</v>
      </c>
      <c r="AA131" s="3" t="s">
        <v>431</v>
      </c>
      <c r="AB131" s="3">
        <v>7.2227567799999998E-4</v>
      </c>
      <c r="AC131" s="3">
        <v>5.1591119845999997E-2</v>
      </c>
      <c r="AD131" s="3">
        <v>2.1596042768E-2</v>
      </c>
      <c r="AE131" s="51"/>
      <c r="AF131" s="22" t="s">
        <v>431</v>
      </c>
      <c r="AG131" s="22" t="s">
        <v>431</v>
      </c>
      <c r="AH131" s="22" t="s">
        <v>431</v>
      </c>
      <c r="AI131" s="22" t="s">
        <v>431</v>
      </c>
      <c r="AJ131" s="22" t="s">
        <v>431</v>
      </c>
      <c r="AK131" s="22">
        <v>103.18223969283511</v>
      </c>
      <c r="AL131" s="40" t="s">
        <v>301</v>
      </c>
    </row>
    <row r="132" spans="1:38" ht="26.25" customHeight="1" thickBot="1" x14ac:dyDescent="0.3">
      <c r="A132" s="60" t="s">
        <v>289</v>
      </c>
      <c r="B132" s="64" t="s">
        <v>306</v>
      </c>
      <c r="C132" s="72" t="s">
        <v>307</v>
      </c>
      <c r="D132" s="62"/>
      <c r="E132" s="3">
        <v>0.28409070386700003</v>
      </c>
      <c r="F132" s="3">
        <v>0.14614236</v>
      </c>
      <c r="G132" s="3">
        <v>0.38971296</v>
      </c>
      <c r="H132" s="3">
        <v>3.4795800000000002E-2</v>
      </c>
      <c r="I132" s="3">
        <v>4.8912953106000003E-2</v>
      </c>
      <c r="J132" s="3">
        <v>8.5597668000000002E-2</v>
      </c>
      <c r="K132" s="3">
        <v>0.12228238289399999</v>
      </c>
      <c r="L132" s="3">
        <v>1.7119533590000001E-3</v>
      </c>
      <c r="M132" s="3">
        <v>2.6966744999999999</v>
      </c>
      <c r="N132" s="3">
        <v>3.2077766470999997E-2</v>
      </c>
      <c r="O132" s="3">
        <v>8.6920431319999995E-3</v>
      </c>
      <c r="P132" s="3">
        <v>1.0875242623999999E-2</v>
      </c>
      <c r="Q132" s="3">
        <v>1.0381729956000001E-2</v>
      </c>
      <c r="R132" s="3">
        <v>0.29228472</v>
      </c>
      <c r="S132" s="3">
        <v>0.83509920000000004</v>
      </c>
      <c r="T132" s="3">
        <v>0.16701984</v>
      </c>
      <c r="U132" s="3" t="s">
        <v>431</v>
      </c>
      <c r="V132" s="3">
        <v>1.37791368</v>
      </c>
      <c r="W132" s="3">
        <v>2.8629218686000001E-2</v>
      </c>
      <c r="X132" s="3" t="s">
        <v>431</v>
      </c>
      <c r="Y132" s="3" t="s">
        <v>431</v>
      </c>
      <c r="Z132" s="3" t="s">
        <v>431</v>
      </c>
      <c r="AA132" s="3" t="s">
        <v>431</v>
      </c>
      <c r="AB132" s="3" t="s">
        <v>431</v>
      </c>
      <c r="AC132" s="3">
        <v>0.81770129999999996</v>
      </c>
      <c r="AD132" s="3">
        <v>0.26096849999999999</v>
      </c>
      <c r="AE132" s="51"/>
      <c r="AF132" s="22" t="s">
        <v>431</v>
      </c>
      <c r="AG132" s="22" t="s">
        <v>431</v>
      </c>
      <c r="AH132" s="22" t="s">
        <v>431</v>
      </c>
      <c r="AI132" s="22" t="s">
        <v>431</v>
      </c>
      <c r="AJ132" s="22" t="s">
        <v>431</v>
      </c>
      <c r="AK132" s="22">
        <v>173.97899999999998</v>
      </c>
      <c r="AL132" s="40" t="s">
        <v>301</v>
      </c>
    </row>
    <row r="133" spans="1:38" ht="26.25" customHeight="1" thickBot="1" x14ac:dyDescent="0.3">
      <c r="A133" s="60" t="s">
        <v>289</v>
      </c>
      <c r="B133" s="64" t="s">
        <v>308</v>
      </c>
      <c r="C133" s="72" t="s">
        <v>309</v>
      </c>
      <c r="D133" s="62"/>
      <c r="E133" s="3">
        <v>0.59796222499999996</v>
      </c>
      <c r="F133" s="3">
        <v>2.0055618289999999</v>
      </c>
      <c r="G133" s="3">
        <v>0.21334512899999999</v>
      </c>
      <c r="H133" s="3" t="s">
        <v>431</v>
      </c>
      <c r="I133" s="3">
        <v>0.28034484754</v>
      </c>
      <c r="J133" s="3">
        <v>0.3248458051</v>
      </c>
      <c r="K133" s="3">
        <v>0.45874022572899997</v>
      </c>
      <c r="L133" s="3">
        <v>9.8120696640000005E-3</v>
      </c>
      <c r="M133" s="3">
        <v>3.3598966199999998</v>
      </c>
      <c r="N133" s="3">
        <v>1.2847824989999999E-2</v>
      </c>
      <c r="O133" s="3">
        <v>2.1519999899999999E-3</v>
      </c>
      <c r="P133" s="3">
        <v>0.515678334199</v>
      </c>
      <c r="Q133" s="3">
        <v>5.8228071299999996E-3</v>
      </c>
      <c r="R133" s="3">
        <v>5.8014154799999997E-3</v>
      </c>
      <c r="S133" s="3">
        <v>5.3179641899999998E-3</v>
      </c>
      <c r="T133" s="3">
        <v>7.41434589E-3</v>
      </c>
      <c r="U133" s="3">
        <v>8.4625367400000002E-3</v>
      </c>
      <c r="V133" s="3">
        <v>6.8504619959999999E-2</v>
      </c>
      <c r="W133" s="3">
        <v>0.25000031840999998</v>
      </c>
      <c r="X133" s="3">
        <v>5.6473960000000002E-6</v>
      </c>
      <c r="Y133" s="3">
        <v>3.0846760000000001E-6</v>
      </c>
      <c r="Z133" s="3">
        <v>2.7552450000000001E-6</v>
      </c>
      <c r="AA133" s="3">
        <v>2.990553E-6</v>
      </c>
      <c r="AB133" s="3">
        <v>1.447787E-5</v>
      </c>
      <c r="AC133" s="3" t="s">
        <v>431</v>
      </c>
      <c r="AD133" s="3" t="s">
        <v>431</v>
      </c>
      <c r="AE133" s="51"/>
      <c r="AF133" s="22" t="s">
        <v>431</v>
      </c>
      <c r="AG133" s="22" t="s">
        <v>431</v>
      </c>
      <c r="AH133" s="22" t="s">
        <v>431</v>
      </c>
      <c r="AI133" s="22" t="s">
        <v>431</v>
      </c>
      <c r="AJ133" s="22" t="s">
        <v>431</v>
      </c>
      <c r="AK133" s="22">
        <v>427.83300000000008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0.46373091165800001</v>
      </c>
      <c r="F135" s="3">
        <v>5.7397585521319998</v>
      </c>
      <c r="G135" s="3" t="s">
        <v>431</v>
      </c>
      <c r="H135" s="3" t="s">
        <v>431</v>
      </c>
      <c r="I135" s="3">
        <v>5.2806933091449997</v>
      </c>
      <c r="J135" s="3">
        <v>5.5395056073799998</v>
      </c>
      <c r="K135" s="3">
        <v>5.7511659405910001</v>
      </c>
      <c r="L135" s="3">
        <v>1.161420119108</v>
      </c>
      <c r="M135" s="3">
        <v>22.954159519388</v>
      </c>
      <c r="N135" s="3">
        <v>1.8009245872999999E-2</v>
      </c>
      <c r="O135" s="3">
        <v>3.6753563009999999E-3</v>
      </c>
      <c r="P135" s="3" t="s">
        <v>431</v>
      </c>
      <c r="Q135" s="3">
        <v>9</v>
      </c>
      <c r="R135" s="3">
        <v>8.6999999999999993</v>
      </c>
      <c r="S135" s="3">
        <v>4.8</v>
      </c>
      <c r="T135" s="3" t="s">
        <v>431</v>
      </c>
      <c r="U135" s="3" t="s">
        <v>431</v>
      </c>
      <c r="V135" s="3" t="s">
        <v>431</v>
      </c>
      <c r="W135" s="3">
        <v>17.934896764497001</v>
      </c>
      <c r="X135" s="3">
        <v>0.21877645692799999</v>
      </c>
      <c r="Y135" s="3">
        <v>0.137961313961</v>
      </c>
      <c r="Z135" s="3">
        <v>0.120825293004</v>
      </c>
      <c r="AA135" s="3">
        <v>0.119890805527</v>
      </c>
      <c r="AB135" s="3">
        <v>0.59745386942000001</v>
      </c>
      <c r="AC135" s="3" t="s">
        <v>431</v>
      </c>
      <c r="AD135" s="3">
        <v>55.290335471665003</v>
      </c>
      <c r="AE135" s="51"/>
      <c r="AF135" s="22" t="s">
        <v>431</v>
      </c>
      <c r="AG135" s="22" t="s">
        <v>431</v>
      </c>
      <c r="AH135" s="22" t="s">
        <v>431</v>
      </c>
      <c r="AI135" s="22">
        <v>5924.2801135718901</v>
      </c>
      <c r="AJ135" s="22" t="s">
        <v>431</v>
      </c>
      <c r="AK135" s="22">
        <v>165.41763953171764</v>
      </c>
      <c r="AL135" s="40" t="s">
        <v>467</v>
      </c>
    </row>
    <row r="136" spans="1:38" ht="26.25" customHeight="1" thickBot="1" x14ac:dyDescent="0.3">
      <c r="A136" s="60" t="s">
        <v>289</v>
      </c>
      <c r="B136" s="60" t="s">
        <v>314</v>
      </c>
      <c r="C136" s="61" t="s">
        <v>315</v>
      </c>
      <c r="D136" s="62"/>
      <c r="E136" s="3" t="s">
        <v>431</v>
      </c>
      <c r="F136" s="3">
        <v>4.0718621270999997E-2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64652.639999999999</v>
      </c>
      <c r="AL136" s="40" t="s">
        <v>458</v>
      </c>
    </row>
    <row r="137" spans="1:38" ht="26.25" customHeight="1" thickBot="1" x14ac:dyDescent="0.3">
      <c r="A137" s="60" t="s">
        <v>289</v>
      </c>
      <c r="B137" s="60" t="s">
        <v>316</v>
      </c>
      <c r="C137" s="61" t="s">
        <v>317</v>
      </c>
      <c r="D137" s="62"/>
      <c r="E137" s="3" t="s">
        <v>431</v>
      </c>
      <c r="F137" s="3">
        <v>0.52795309292199999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1342.6923513031422</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0.12467621414500001</v>
      </c>
      <c r="F139" s="3">
        <v>0.61489637796399998</v>
      </c>
      <c r="G139" s="3" t="s">
        <v>431</v>
      </c>
      <c r="H139" s="3" t="s">
        <v>431</v>
      </c>
      <c r="I139" s="3">
        <v>1.83133678818</v>
      </c>
      <c r="J139" s="3">
        <v>1.971200218713</v>
      </c>
      <c r="K139" s="3">
        <v>2.028019737798</v>
      </c>
      <c r="L139" s="3">
        <v>0.76916145103599998</v>
      </c>
      <c r="M139" s="3">
        <v>8.7100431624759995</v>
      </c>
      <c r="N139" s="3" t="s">
        <v>431</v>
      </c>
      <c r="O139" s="3" t="s">
        <v>431</v>
      </c>
      <c r="P139" s="3" t="s">
        <v>431</v>
      </c>
      <c r="Q139" s="3" t="s">
        <v>431</v>
      </c>
      <c r="R139" s="3" t="s">
        <v>431</v>
      </c>
      <c r="S139" s="3" t="s">
        <v>431</v>
      </c>
      <c r="T139" s="3" t="s">
        <v>431</v>
      </c>
      <c r="U139" s="3" t="s">
        <v>431</v>
      </c>
      <c r="V139" s="3" t="s">
        <v>431</v>
      </c>
      <c r="W139" s="3">
        <v>22.977848082571001</v>
      </c>
      <c r="X139" s="3">
        <v>0.25682272039499998</v>
      </c>
      <c r="Y139" s="3">
        <v>0.270317178125</v>
      </c>
      <c r="Z139" s="3">
        <v>0.10015693097</v>
      </c>
      <c r="AA139" s="3">
        <v>0.17658464292699999</v>
      </c>
      <c r="AB139" s="3">
        <v>0.80388147241700003</v>
      </c>
      <c r="AC139" s="3" t="s">
        <v>431</v>
      </c>
      <c r="AD139" s="3">
        <v>55.647649115618002</v>
      </c>
      <c r="AE139" s="51"/>
      <c r="AF139" s="22" t="s">
        <v>431</v>
      </c>
      <c r="AG139" s="22" t="s">
        <v>431</v>
      </c>
      <c r="AH139" s="22" t="s">
        <v>431</v>
      </c>
      <c r="AI139" s="22" t="s">
        <v>431</v>
      </c>
      <c r="AJ139" s="22" t="s">
        <v>431</v>
      </c>
      <c r="AK139" s="22">
        <v>158.44422532880117</v>
      </c>
      <c r="AL139" s="40" t="s">
        <v>469</v>
      </c>
    </row>
    <row r="140" spans="1:38" ht="26.25" customHeight="1" thickBot="1" x14ac:dyDescent="0.3">
      <c r="A140" s="60" t="s">
        <v>322</v>
      </c>
      <c r="B140" s="64" t="s">
        <v>323</v>
      </c>
      <c r="C140" s="61" t="s">
        <v>377</v>
      </c>
      <c r="D140" s="62"/>
      <c r="E140" s="3">
        <v>0.34182822472000002</v>
      </c>
      <c r="F140" s="3">
        <v>1.5055387899599999</v>
      </c>
      <c r="G140" s="3" t="s">
        <v>431</v>
      </c>
      <c r="H140" s="3">
        <v>13.359168741202</v>
      </c>
      <c r="I140" s="3">
        <v>2.6952156573E-2</v>
      </c>
      <c r="J140" s="3">
        <v>4.2353388899999997E-2</v>
      </c>
      <c r="K140" s="3">
        <v>9.2407393963999995E-2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683.77012565088808</v>
      </c>
      <c r="AL140" s="40" t="s">
        <v>470</v>
      </c>
    </row>
    <row r="141" spans="1:38" s="6" customFormat="1" ht="37.5" customHeight="1" thickBot="1" x14ac:dyDescent="0.35">
      <c r="A141" s="79"/>
      <c r="B141" s="80" t="s">
        <v>324</v>
      </c>
      <c r="C141" s="81" t="s">
        <v>387</v>
      </c>
      <c r="D141" s="79" t="s">
        <v>143</v>
      </c>
      <c r="E141" s="16">
        <v>1073.2275538724689</v>
      </c>
      <c r="F141" s="16">
        <v>864.25568124568645</v>
      </c>
      <c r="G141" s="16">
        <v>313.84894287968694</v>
      </c>
      <c r="H141" s="16">
        <v>269.60282259209401</v>
      </c>
      <c r="I141" s="16">
        <v>74.701020874711261</v>
      </c>
      <c r="J141" s="16">
        <v>137.61829437639491</v>
      </c>
      <c r="K141" s="16">
        <v>235.69337724856862</v>
      </c>
      <c r="L141" s="16">
        <v>16.733366141484762</v>
      </c>
      <c r="M141" s="16">
        <v>1721.2072897647618</v>
      </c>
      <c r="N141" s="16">
        <v>136.93798338858002</v>
      </c>
      <c r="O141" s="16">
        <v>4.6413012809109997</v>
      </c>
      <c r="P141" s="16">
        <v>5.7740580797229999</v>
      </c>
      <c r="Q141" s="16">
        <v>18.519603169749004</v>
      </c>
      <c r="R141" s="16">
        <v>49.261304312678007</v>
      </c>
      <c r="S141" s="16">
        <v>714.71051661523597</v>
      </c>
      <c r="T141" s="16">
        <v>107.73220432250497</v>
      </c>
      <c r="U141" s="16">
        <v>17.725118028859004</v>
      </c>
      <c r="V141" s="16">
        <v>564.07142064279299</v>
      </c>
      <c r="W141" s="16">
        <v>131.28619338252423</v>
      </c>
      <c r="X141" s="16">
        <v>3.8281613552675369</v>
      </c>
      <c r="Y141" s="16">
        <v>4.0373325532526643</v>
      </c>
      <c r="Z141" s="16">
        <v>2.1873823324153303</v>
      </c>
      <c r="AA141" s="16">
        <v>2.8257164427424577</v>
      </c>
      <c r="AB141" s="16">
        <v>12.878592683677986</v>
      </c>
      <c r="AC141" s="16">
        <v>22.502410897832998</v>
      </c>
      <c r="AD141" s="16">
        <v>763.22734150582414</v>
      </c>
      <c r="AE141" s="52"/>
      <c r="AF141" s="16">
        <v>2714520.7270977739</v>
      </c>
      <c r="AG141" s="16">
        <v>1316991.6082840492</v>
      </c>
      <c r="AH141" s="16">
        <v>2497424.6368510658</v>
      </c>
      <c r="AI141" s="16">
        <v>400646.83198851638</v>
      </c>
      <c r="AJ141" s="16">
        <v>18425.54297557359</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167.620664476657</v>
      </c>
      <c r="F143" s="9">
        <v>34.634899316195003</v>
      </c>
      <c r="G143" s="9" t="s">
        <v>434</v>
      </c>
      <c r="H143" s="9">
        <v>6.3406449955799999</v>
      </c>
      <c r="I143" s="9">
        <v>3.6827383236759998</v>
      </c>
      <c r="J143" s="9">
        <v>3.6827383236759998</v>
      </c>
      <c r="K143" s="9">
        <v>3.6827383236759998</v>
      </c>
      <c r="L143" s="9">
        <v>2.8090911190160002</v>
      </c>
      <c r="M143" s="9">
        <v>405.01075830188302</v>
      </c>
      <c r="N143" s="9" t="s">
        <v>434</v>
      </c>
      <c r="O143" s="9" t="s">
        <v>434</v>
      </c>
      <c r="P143" s="9" t="s">
        <v>434</v>
      </c>
      <c r="Q143" s="9" t="s">
        <v>434</v>
      </c>
      <c r="R143" s="9" t="s">
        <v>434</v>
      </c>
      <c r="S143" s="9" t="s">
        <v>434</v>
      </c>
      <c r="T143" s="9" t="s">
        <v>434</v>
      </c>
      <c r="U143" s="9" t="s">
        <v>434</v>
      </c>
      <c r="V143" s="9" t="s">
        <v>434</v>
      </c>
      <c r="W143" s="9">
        <v>7.2531291972069996</v>
      </c>
      <c r="X143" s="9">
        <v>6.7990816070999993E-2</v>
      </c>
      <c r="Y143" s="9">
        <v>7.0702433691000002E-2</v>
      </c>
      <c r="Z143" s="9">
        <v>3.7756632470000002E-2</v>
      </c>
      <c r="AA143" s="9">
        <v>7.9967604191000005E-2</v>
      </c>
      <c r="AB143" s="9">
        <v>0.256417486423</v>
      </c>
      <c r="AC143" s="9" t="s">
        <v>434</v>
      </c>
      <c r="AD143" s="9">
        <v>1.4503306110000001E-3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76.351731898042999</v>
      </c>
      <c r="F144" s="9">
        <v>4.5153602724289996</v>
      </c>
      <c r="G144" s="9" t="s">
        <v>434</v>
      </c>
      <c r="H144" s="9">
        <v>0.20498364900900001</v>
      </c>
      <c r="I144" s="9">
        <v>2.083488667978</v>
      </c>
      <c r="J144" s="9">
        <v>2.083488667978</v>
      </c>
      <c r="K144" s="9">
        <v>2.083488667978</v>
      </c>
      <c r="L144" s="9">
        <v>1.7453676930140001</v>
      </c>
      <c r="M144" s="9">
        <v>26.094463263800002</v>
      </c>
      <c r="N144" s="9" t="s">
        <v>434</v>
      </c>
      <c r="O144" s="9" t="s">
        <v>434</v>
      </c>
      <c r="P144" s="9" t="s">
        <v>434</v>
      </c>
      <c r="Q144" s="9" t="s">
        <v>434</v>
      </c>
      <c r="R144" s="9" t="s">
        <v>434</v>
      </c>
      <c r="S144" s="9" t="s">
        <v>434</v>
      </c>
      <c r="T144" s="9" t="s">
        <v>434</v>
      </c>
      <c r="U144" s="9" t="s">
        <v>434</v>
      </c>
      <c r="V144" s="9" t="s">
        <v>434</v>
      </c>
      <c r="W144" s="9">
        <v>2.6343613783470001</v>
      </c>
      <c r="X144" s="9">
        <v>2.1674018353000001E-2</v>
      </c>
      <c r="Y144" s="9">
        <v>2.0897192399000002E-2</v>
      </c>
      <c r="Z144" s="9">
        <v>7.2331692950000004E-3</v>
      </c>
      <c r="AA144" s="9">
        <v>2.1743721875E-2</v>
      </c>
      <c r="AB144" s="9">
        <v>7.1548101922000007E-2</v>
      </c>
      <c r="AC144" s="9" t="s">
        <v>434</v>
      </c>
      <c r="AD144" s="9">
        <v>5.2537108900000003E-4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115.433158263954</v>
      </c>
      <c r="F145" s="9">
        <v>2.7492529333140001</v>
      </c>
      <c r="G145" s="9" t="s">
        <v>434</v>
      </c>
      <c r="H145" s="9">
        <v>0.23696512615400001</v>
      </c>
      <c r="I145" s="9">
        <v>1.6710610654660001</v>
      </c>
      <c r="J145" s="9">
        <v>1.6710610654660001</v>
      </c>
      <c r="K145" s="9">
        <v>1.6710610654660001</v>
      </c>
      <c r="L145" s="9">
        <v>1.1697519652299999</v>
      </c>
      <c r="M145" s="9">
        <v>34.380016853740003</v>
      </c>
      <c r="N145" s="9" t="s">
        <v>434</v>
      </c>
      <c r="O145" s="9" t="s">
        <v>434</v>
      </c>
      <c r="P145" s="9" t="s">
        <v>434</v>
      </c>
      <c r="Q145" s="9" t="s">
        <v>434</v>
      </c>
      <c r="R145" s="9" t="s">
        <v>434</v>
      </c>
      <c r="S145" s="9" t="s">
        <v>434</v>
      </c>
      <c r="T145" s="9" t="s">
        <v>434</v>
      </c>
      <c r="U145" s="9" t="s">
        <v>434</v>
      </c>
      <c r="V145" s="9" t="s">
        <v>434</v>
      </c>
      <c r="W145" s="9">
        <v>1.188358788043</v>
      </c>
      <c r="X145" s="9">
        <v>7.5496957559999999E-3</v>
      </c>
      <c r="Y145" s="9">
        <v>4.5717602080000003E-2</v>
      </c>
      <c r="Z145" s="9">
        <v>5.1086274617999999E-2</v>
      </c>
      <c r="AA145" s="9">
        <v>1.0697979313000001E-2</v>
      </c>
      <c r="AB145" s="9">
        <v>0.11505155176700001</v>
      </c>
      <c r="AC145" s="9" t="s">
        <v>434</v>
      </c>
      <c r="AD145" s="9">
        <v>1.5644432300000001E-4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0.63300469705899998</v>
      </c>
      <c r="F146" s="9">
        <v>2.468637650227</v>
      </c>
      <c r="G146" s="9" t="s">
        <v>434</v>
      </c>
      <c r="H146" s="9">
        <v>8.8181225590000002E-3</v>
      </c>
      <c r="I146" s="9">
        <v>4.3058630169000002E-2</v>
      </c>
      <c r="J146" s="9">
        <v>4.3058630169000002E-2</v>
      </c>
      <c r="K146" s="9">
        <v>4.3058630169000002E-2</v>
      </c>
      <c r="L146" s="9">
        <v>9.4099131959999999E-3</v>
      </c>
      <c r="M146" s="9">
        <v>20.851705830295</v>
      </c>
      <c r="N146" s="9" t="s">
        <v>434</v>
      </c>
      <c r="O146" s="9" t="s">
        <v>434</v>
      </c>
      <c r="P146" s="9" t="s">
        <v>434</v>
      </c>
      <c r="Q146" s="9" t="s">
        <v>434</v>
      </c>
      <c r="R146" s="9" t="s">
        <v>434</v>
      </c>
      <c r="S146" s="9" t="s">
        <v>434</v>
      </c>
      <c r="T146" s="9" t="s">
        <v>434</v>
      </c>
      <c r="U146" s="9" t="s">
        <v>434</v>
      </c>
      <c r="V146" s="9" t="s">
        <v>434</v>
      </c>
      <c r="W146" s="9">
        <v>6.7996588800999999E-2</v>
      </c>
      <c r="X146" s="9">
        <v>1.3112491969999999E-2</v>
      </c>
      <c r="Y146" s="9">
        <v>2.4039568611000001E-2</v>
      </c>
      <c r="Z146" s="9">
        <v>8.1953074809999991E-3</v>
      </c>
      <c r="AA146" s="9">
        <v>2.8137222351E-2</v>
      </c>
      <c r="AB146" s="9">
        <v>7.3484590412999998E-2</v>
      </c>
      <c r="AC146" s="9" t="s">
        <v>434</v>
      </c>
      <c r="AD146" s="9">
        <v>1.3646717000000001E-5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14.911955415161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6.6144201392250004</v>
      </c>
      <c r="J148" s="9">
        <v>12.848888114391</v>
      </c>
      <c r="K148" s="9">
        <v>16.288330056185</v>
      </c>
      <c r="L148" s="9">
        <v>1.4660102385080001</v>
      </c>
      <c r="M148" s="9" t="s">
        <v>431</v>
      </c>
      <c r="N148" s="9" t="s">
        <v>432</v>
      </c>
      <c r="O148" s="9" t="s">
        <v>432</v>
      </c>
      <c r="P148" s="9" t="s">
        <v>432</v>
      </c>
      <c r="Q148" s="9" t="s">
        <v>432</v>
      </c>
      <c r="R148" s="9" t="s">
        <v>432</v>
      </c>
      <c r="S148" s="9" t="s">
        <v>432</v>
      </c>
      <c r="T148" s="9" t="s">
        <v>432</v>
      </c>
      <c r="U148" s="9" t="s">
        <v>432</v>
      </c>
      <c r="V148" s="9" t="s">
        <v>432</v>
      </c>
      <c r="W148" s="9" t="s">
        <v>431</v>
      </c>
      <c r="X148" s="9">
        <v>3.7951294257000001E-2</v>
      </c>
      <c r="Y148" s="9">
        <v>3.4006017420000001E-3</v>
      </c>
      <c r="Z148" s="9">
        <v>5.019935905E-3</v>
      </c>
      <c r="AA148" s="9" t="s">
        <v>431</v>
      </c>
      <c r="AB148" s="9">
        <v>4.6371831904000002E-2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2.7301133266459998</v>
      </c>
      <c r="J149" s="9">
        <v>5.0557654197149997</v>
      </c>
      <c r="K149" s="9">
        <v>10.111530839429999</v>
      </c>
      <c r="L149" s="9">
        <v>0.10718222618999999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1063.353820959208</v>
      </c>
      <c r="F152" s="11">
        <v>857.01239586281326</v>
      </c>
      <c r="G152" s="11">
        <v>313.84894287968694</v>
      </c>
      <c r="H152" s="11">
        <v>268.71207323158205</v>
      </c>
      <c r="I152" s="11">
        <v>74.024594546909015</v>
      </c>
      <c r="J152" s="11">
        <v>136.44421355909904</v>
      </c>
      <c r="K152" s="11">
        <v>234.04945140397504</v>
      </c>
      <c r="L152" s="11">
        <v>16.660936786909996</v>
      </c>
      <c r="M152" s="11">
        <v>1659.8195832910887</v>
      </c>
      <c r="N152" s="11">
        <v>136.93798338858002</v>
      </c>
      <c r="O152" s="11">
        <v>4.6413012809109997</v>
      </c>
      <c r="P152" s="11">
        <v>5.7740580797229999</v>
      </c>
      <c r="Q152" s="11">
        <v>18.519603169749004</v>
      </c>
      <c r="R152" s="11">
        <v>49.261304312678007</v>
      </c>
      <c r="S152" s="11">
        <v>714.71051661523597</v>
      </c>
      <c r="T152" s="11">
        <v>107.73220432250497</v>
      </c>
      <c r="U152" s="11">
        <v>17.725118028859004</v>
      </c>
      <c r="V152" s="11">
        <v>564.07142064279299</v>
      </c>
      <c r="W152" s="11">
        <v>130.89140507220301</v>
      </c>
      <c r="X152" s="11">
        <v>3.9761562446829997</v>
      </c>
      <c r="Y152" s="11">
        <v>4.2017325030009998</v>
      </c>
      <c r="Z152" s="11">
        <v>2.2964666833899998</v>
      </c>
      <c r="AA152" s="11">
        <v>2.9659271388320003</v>
      </c>
      <c r="AB152" s="11">
        <v>13.440282569905996</v>
      </c>
      <c r="AC152" s="11">
        <v>22.502410897832998</v>
      </c>
      <c r="AD152" s="11">
        <v>763.22726340722102</v>
      </c>
      <c r="AE152" s="54"/>
      <c r="AF152" s="11">
        <v>2714520.7270977739</v>
      </c>
      <c r="AG152" s="11">
        <v>1316991.6082840492</v>
      </c>
      <c r="AH152" s="11">
        <v>2497424.6368510658</v>
      </c>
      <c r="AI152" s="11">
        <v>400646.83198851638</v>
      </c>
      <c r="AJ152" s="11">
        <v>18425.54297557359</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1063.353820959208</v>
      </c>
      <c r="F154" s="11">
        <v>857.01239586281326</v>
      </c>
      <c r="G154" s="11">
        <v>313.84894287968694</v>
      </c>
      <c r="H154" s="11">
        <v>268.71207323158205</v>
      </c>
      <c r="I154" s="11">
        <v>74.024594546909015</v>
      </c>
      <c r="J154" s="11">
        <v>136.44421355909904</v>
      </c>
      <c r="K154" s="11">
        <v>234.04945140397504</v>
      </c>
      <c r="L154" s="11">
        <v>16.660936786909996</v>
      </c>
      <c r="M154" s="11">
        <v>1659.8195832910887</v>
      </c>
      <c r="N154" s="11">
        <v>136.93798338858002</v>
      </c>
      <c r="O154" s="11">
        <v>4.6413012809109997</v>
      </c>
      <c r="P154" s="11">
        <v>5.7740580797229999</v>
      </c>
      <c r="Q154" s="11">
        <v>18.519603169749004</v>
      </c>
      <c r="R154" s="11">
        <v>49.261304312678007</v>
      </c>
      <c r="S154" s="11">
        <v>714.71051661523597</v>
      </c>
      <c r="T154" s="11">
        <v>107.73220432250497</v>
      </c>
      <c r="U154" s="11">
        <v>17.725118028859004</v>
      </c>
      <c r="V154" s="11">
        <v>564.07142064279299</v>
      </c>
      <c r="W154" s="11">
        <v>130.89140507220301</v>
      </c>
      <c r="X154" s="11">
        <v>3.9761562446829997</v>
      </c>
      <c r="Y154" s="11">
        <v>4.2017325030009998</v>
      </c>
      <c r="Z154" s="11">
        <v>2.2964666833899998</v>
      </c>
      <c r="AA154" s="11">
        <v>2.9659271388320003</v>
      </c>
      <c r="AB154" s="11">
        <v>13.440282569905996</v>
      </c>
      <c r="AC154" s="11">
        <v>22.502410897832998</v>
      </c>
      <c r="AD154" s="11">
        <v>763.22726340722102</v>
      </c>
      <c r="AE154" s="56"/>
      <c r="AF154" s="11">
        <v>2714520.7270977739</v>
      </c>
      <c r="AG154" s="11">
        <v>1316991.6082840492</v>
      </c>
      <c r="AH154" s="11">
        <v>2497424.6368510658</v>
      </c>
      <c r="AI154" s="11">
        <v>400646.83198851638</v>
      </c>
      <c r="AJ154" s="11">
        <v>18425.54297557359</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156.44455745539</v>
      </c>
      <c r="F157" s="19">
        <v>1.9837323865209999</v>
      </c>
      <c r="G157" s="19">
        <v>14.421496052423</v>
      </c>
      <c r="H157" s="19" t="s">
        <v>431</v>
      </c>
      <c r="I157" s="19">
        <v>1.3468305244030001</v>
      </c>
      <c r="J157" s="19">
        <v>1.3468305244030001</v>
      </c>
      <c r="K157" s="19">
        <v>1.3468305244030001</v>
      </c>
      <c r="L157" s="19">
        <v>0.20202457866000001</v>
      </c>
      <c r="M157" s="19">
        <v>13.109680302586</v>
      </c>
      <c r="N157" s="19">
        <v>0.59697890809999998</v>
      </c>
      <c r="O157" s="19">
        <v>9.6015286633999997E-2</v>
      </c>
      <c r="P157" s="19">
        <v>9.6015286600000004E-4</v>
      </c>
      <c r="Q157" s="19">
        <v>4.8007643300000002E-4</v>
      </c>
      <c r="R157" s="19">
        <v>9.6015286633999997E-2</v>
      </c>
      <c r="S157" s="19">
        <v>0.21603417122599999</v>
      </c>
      <c r="T157" s="19">
        <v>0.33605350321900002</v>
      </c>
      <c r="U157" s="19">
        <v>1.3730250239720001</v>
      </c>
      <c r="V157" s="19">
        <v>9.6016852537E-2</v>
      </c>
      <c r="W157" s="19" t="s">
        <v>431</v>
      </c>
      <c r="X157" s="19" t="s">
        <v>431</v>
      </c>
      <c r="Y157" s="19" t="s">
        <v>431</v>
      </c>
      <c r="Z157" s="19" t="s">
        <v>431</v>
      </c>
      <c r="AA157" s="19" t="s">
        <v>431</v>
      </c>
      <c r="AB157" s="19" t="s">
        <v>431</v>
      </c>
      <c r="AC157" s="19" t="s">
        <v>431</v>
      </c>
      <c r="AD157" s="19" t="s">
        <v>431</v>
      </c>
      <c r="AE157" s="54"/>
      <c r="AF157" s="19">
        <v>422013.40558716987</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4.7563659748180003</v>
      </c>
      <c r="F158" s="19">
        <v>0.31622940111999998</v>
      </c>
      <c r="G158" s="19">
        <v>0.51141483864000004</v>
      </c>
      <c r="H158" s="19" t="s">
        <v>431</v>
      </c>
      <c r="I158" s="19">
        <v>4.4969315995000002E-2</v>
      </c>
      <c r="J158" s="19">
        <v>4.4969315995000002E-2</v>
      </c>
      <c r="K158" s="19">
        <v>4.4969315995000002E-2</v>
      </c>
      <c r="L158" s="19">
        <v>6.7453973989999999E-3</v>
      </c>
      <c r="M158" s="19">
        <v>2.2589093162870002</v>
      </c>
      <c r="N158" s="19">
        <v>6.3332624803999996E-2</v>
      </c>
      <c r="O158" s="19">
        <v>3.4048924010000002E-3</v>
      </c>
      <c r="P158" s="19">
        <v>3.4048923999999998E-5</v>
      </c>
      <c r="Q158" s="19">
        <v>1.7024461999999999E-5</v>
      </c>
      <c r="R158" s="19">
        <v>3.4048924010000002E-3</v>
      </c>
      <c r="S158" s="19">
        <v>7.6608630680000001E-3</v>
      </c>
      <c r="T158" s="19">
        <v>1.1917123404E-2</v>
      </c>
      <c r="U158" s="19">
        <v>4.8682369273999999E-2</v>
      </c>
      <c r="V158" s="19">
        <v>3.4059062400000001E-3</v>
      </c>
      <c r="W158" s="19" t="s">
        <v>431</v>
      </c>
      <c r="X158" s="19" t="s">
        <v>431</v>
      </c>
      <c r="Y158" s="19" t="s">
        <v>431</v>
      </c>
      <c r="Z158" s="19" t="s">
        <v>431</v>
      </c>
      <c r="AA158" s="19" t="s">
        <v>431</v>
      </c>
      <c r="AB158" s="19" t="s">
        <v>431</v>
      </c>
      <c r="AC158" s="19" t="s">
        <v>431</v>
      </c>
      <c r="AD158" s="19" t="s">
        <v>431</v>
      </c>
      <c r="AE158" s="54"/>
      <c r="AF158" s="19">
        <v>14965.491067675623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237.91011412472301</v>
      </c>
      <c r="F159" s="19">
        <v>8.0122027458110008</v>
      </c>
      <c r="G159" s="19">
        <v>62.686365801082999</v>
      </c>
      <c r="H159" s="19">
        <v>3.4671590641999997E-2</v>
      </c>
      <c r="I159" s="19">
        <v>6.1397659745680002</v>
      </c>
      <c r="J159" s="19">
        <v>6.4806480626639997</v>
      </c>
      <c r="K159" s="19">
        <v>6.4806480626639997</v>
      </c>
      <c r="L159" s="19">
        <v>1.2537320562030001</v>
      </c>
      <c r="M159" s="19">
        <v>11.00013714772</v>
      </c>
      <c r="N159" s="19">
        <v>0.54250870853499999</v>
      </c>
      <c r="O159" s="19">
        <v>5.3027196679000001E-2</v>
      </c>
      <c r="P159" s="19">
        <v>8.5659165891000005E-2</v>
      </c>
      <c r="Q159" s="19">
        <v>1.3134451489179999</v>
      </c>
      <c r="R159" s="19">
        <v>1.40318355767</v>
      </c>
      <c r="S159" s="19">
        <v>3.7302573998940001</v>
      </c>
      <c r="T159" s="19">
        <v>60.369537777962002</v>
      </c>
      <c r="U159" s="19">
        <v>0.54862757282800001</v>
      </c>
      <c r="V159" s="19">
        <v>4.1605908770960003</v>
      </c>
      <c r="W159" s="19">
        <v>1.0748212835990001</v>
      </c>
      <c r="X159" s="19">
        <v>6.9343181279999996E-3</v>
      </c>
      <c r="Y159" s="19">
        <v>3.4671590641999997E-2</v>
      </c>
      <c r="Z159" s="19">
        <v>3.4671590641999997E-2</v>
      </c>
      <c r="AA159" s="19">
        <v>3.4671590639999998E-3</v>
      </c>
      <c r="AB159" s="19">
        <v>7.9744658475999985E-2</v>
      </c>
      <c r="AC159" s="19">
        <v>0.38750636136</v>
      </c>
      <c r="AD159" s="19">
        <v>1.108270285593</v>
      </c>
      <c r="AE159" s="54"/>
      <c r="AF159" s="19">
        <v>144253.59076238109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0.185988888889</v>
      </c>
      <c r="F163" s="21">
        <v>0.48944444444399998</v>
      </c>
      <c r="G163" s="21" t="s">
        <v>431</v>
      </c>
      <c r="H163" s="21">
        <v>0.23536572250000001</v>
      </c>
      <c r="I163" s="21">
        <v>0.25949454539700001</v>
      </c>
      <c r="J163" s="21">
        <v>0.31716</v>
      </c>
      <c r="K163" s="21">
        <v>0.49015636349199998</v>
      </c>
      <c r="L163" s="21">
        <v>2.3354509086000001E-2</v>
      </c>
      <c r="M163" s="21">
        <v>5.2859999999999996</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9.4011186735999994E-2</v>
      </c>
      <c r="F164" s="21">
        <v>91.272917047199996</v>
      </c>
      <c r="G164" s="21" t="s">
        <v>431</v>
      </c>
      <c r="H164" s="21">
        <v>7.9296294539529999</v>
      </c>
      <c r="I164" s="21">
        <v>6.1964383770240001</v>
      </c>
      <c r="J164" s="21">
        <v>21.157165437871999</v>
      </c>
      <c r="K164" s="21">
        <v>41.436781235481</v>
      </c>
      <c r="L164" s="21">
        <v>2.6585833962999999E-2</v>
      </c>
      <c r="M164" s="21">
        <v>2.6741872956049999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FD68A-C5C9-400E-9EDB-ABE05308F77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2015</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186.611021185346</v>
      </c>
      <c r="F14" s="3">
        <v>2.201337019835</v>
      </c>
      <c r="G14" s="3">
        <v>90.085958954763996</v>
      </c>
      <c r="H14" s="3">
        <v>0.29754106618199999</v>
      </c>
      <c r="I14" s="3">
        <v>3.0369989165929998</v>
      </c>
      <c r="J14" s="3">
        <v>4.7619433504269999</v>
      </c>
      <c r="K14" s="3">
        <v>6.265258406969</v>
      </c>
      <c r="L14" s="3">
        <v>8.7416764253000004E-2</v>
      </c>
      <c r="M14" s="3">
        <v>60.158887006218997</v>
      </c>
      <c r="N14" s="3">
        <v>2.8971880282889999</v>
      </c>
      <c r="O14" s="3">
        <v>0.15414129702900001</v>
      </c>
      <c r="P14" s="3">
        <v>1.221199030785</v>
      </c>
      <c r="Q14" s="3">
        <v>0.789709496249</v>
      </c>
      <c r="R14" s="3">
        <v>2.127382444372</v>
      </c>
      <c r="S14" s="3">
        <v>2.0421689064009998</v>
      </c>
      <c r="T14" s="3">
        <v>3.0460785811219999</v>
      </c>
      <c r="U14" s="3">
        <v>7.8832728580099998</v>
      </c>
      <c r="V14" s="3">
        <v>6.0425786115389997</v>
      </c>
      <c r="W14" s="3">
        <v>10.873700846122</v>
      </c>
      <c r="X14" s="3">
        <v>0.182850641575</v>
      </c>
      <c r="Y14" s="3">
        <v>2.3230563773E-2</v>
      </c>
      <c r="Z14" s="3">
        <v>1.9033565571999998E-2</v>
      </c>
      <c r="AA14" s="3">
        <v>2.6994075906E-2</v>
      </c>
      <c r="AB14" s="3">
        <v>0.25210884682599999</v>
      </c>
      <c r="AC14" s="3">
        <v>13.894903132849</v>
      </c>
      <c r="AD14" s="3">
        <v>24.938975204085001</v>
      </c>
      <c r="AE14" s="51"/>
      <c r="AF14" s="22">
        <v>11801.336092548967</v>
      </c>
      <c r="AG14" s="22">
        <v>744268.10391778592</v>
      </c>
      <c r="AH14" s="22">
        <v>604227.79112371197</v>
      </c>
      <c r="AI14" s="22">
        <v>314520.21412388398</v>
      </c>
      <c r="AJ14" s="22">
        <v>1898.49881203923</v>
      </c>
      <c r="AK14" s="22" t="s">
        <v>431</v>
      </c>
      <c r="AL14" s="40" t="s">
        <v>431</v>
      </c>
    </row>
    <row r="15" spans="1:38" ht="26.25" customHeight="1" thickBot="1" x14ac:dyDescent="0.3">
      <c r="A15" s="60" t="s">
        <v>54</v>
      </c>
      <c r="B15" s="60" t="s">
        <v>55</v>
      </c>
      <c r="C15" s="61" t="s">
        <v>56</v>
      </c>
      <c r="D15" s="62"/>
      <c r="E15" s="3">
        <v>15.547319</v>
      </c>
      <c r="F15" s="3">
        <v>0.66591628501</v>
      </c>
      <c r="G15" s="3">
        <v>32.002619000000003</v>
      </c>
      <c r="H15" s="3" t="s">
        <v>432</v>
      </c>
      <c r="I15" s="3">
        <v>0.597516898134</v>
      </c>
      <c r="J15" s="3">
        <v>0.93706626572600005</v>
      </c>
      <c r="K15" s="3">
        <v>1.2200240717690001</v>
      </c>
      <c r="L15" s="3">
        <v>2.1968376958999999E-2</v>
      </c>
      <c r="M15" s="3">
        <v>6.3628741449630004</v>
      </c>
      <c r="N15" s="3">
        <v>0.318602292638</v>
      </c>
      <c r="O15" s="3">
        <v>1.3182788105000001E-2</v>
      </c>
      <c r="P15" s="3">
        <v>4.0254297897000003E-2</v>
      </c>
      <c r="Q15" s="3">
        <v>3.3857026260999998E-2</v>
      </c>
      <c r="R15" s="3">
        <v>8.3961569791000001E-2</v>
      </c>
      <c r="S15" s="3">
        <v>8.6283621035999999E-2</v>
      </c>
      <c r="T15" s="3">
        <v>2.4120803037909999</v>
      </c>
      <c r="U15" s="3">
        <v>0.101788688636</v>
      </c>
      <c r="V15" s="3">
        <v>0.67524299424400003</v>
      </c>
      <c r="W15" s="3">
        <v>0.11300720098399999</v>
      </c>
      <c r="X15" s="3">
        <v>1.847119413E-3</v>
      </c>
      <c r="Y15" s="3">
        <v>1.2790168889999999E-3</v>
      </c>
      <c r="Z15" s="3">
        <v>1.1532526290000001E-3</v>
      </c>
      <c r="AA15" s="3">
        <v>1.1522415729999999E-3</v>
      </c>
      <c r="AB15" s="3">
        <v>5.4316305039999995E-3</v>
      </c>
      <c r="AC15" s="3">
        <v>2.4719640900000002E-3</v>
      </c>
      <c r="AD15" s="3" t="s">
        <v>431</v>
      </c>
      <c r="AE15" s="51"/>
      <c r="AF15" s="22">
        <v>171668.57459379832</v>
      </c>
      <c r="AG15" s="22" t="s">
        <v>433</v>
      </c>
      <c r="AH15" s="22">
        <v>30840.737838192101</v>
      </c>
      <c r="AI15" s="22" t="s">
        <v>433</v>
      </c>
      <c r="AJ15" s="22" t="s">
        <v>433</v>
      </c>
      <c r="AK15" s="22" t="s">
        <v>431</v>
      </c>
      <c r="AL15" s="40" t="s">
        <v>431</v>
      </c>
    </row>
    <row r="16" spans="1:38" ht="26.25" customHeight="1" thickBot="1" x14ac:dyDescent="0.3">
      <c r="A16" s="60" t="s">
        <v>54</v>
      </c>
      <c r="B16" s="60" t="s">
        <v>57</v>
      </c>
      <c r="C16" s="61" t="s">
        <v>58</v>
      </c>
      <c r="D16" s="62"/>
      <c r="E16" s="3">
        <v>59.756983277045002</v>
      </c>
      <c r="F16" s="3">
        <v>3.1834503159960001</v>
      </c>
      <c r="G16" s="3">
        <v>4.4060953384210002</v>
      </c>
      <c r="H16" s="3" t="s">
        <v>432</v>
      </c>
      <c r="I16" s="3">
        <v>0.36263557042</v>
      </c>
      <c r="J16" s="3">
        <v>0.41526405114499998</v>
      </c>
      <c r="K16" s="3">
        <v>0.50284534841399997</v>
      </c>
      <c r="L16" s="3">
        <v>0.13953339216899999</v>
      </c>
      <c r="M16" s="3">
        <v>27.185481179695</v>
      </c>
      <c r="N16" s="3">
        <v>0.21003188112599999</v>
      </c>
      <c r="O16" s="3">
        <v>1.7659482527999999E-2</v>
      </c>
      <c r="P16" s="3">
        <v>0.11376848919800001</v>
      </c>
      <c r="Q16" s="3">
        <v>4.1169311054999998E-2</v>
      </c>
      <c r="R16" s="3">
        <v>2.2919206167000002E-2</v>
      </c>
      <c r="S16" s="3">
        <v>0.14073221499300001</v>
      </c>
      <c r="T16" s="3">
        <v>0.99266124096700004</v>
      </c>
      <c r="U16" s="3">
        <v>0.101875911392</v>
      </c>
      <c r="V16" s="3">
        <v>0.28898967300200001</v>
      </c>
      <c r="W16" s="3">
        <v>0.31427731785599999</v>
      </c>
      <c r="X16" s="3">
        <v>1.6013722699999999E-4</v>
      </c>
      <c r="Y16" s="3">
        <v>5.4838279400000001E-4</v>
      </c>
      <c r="Z16" s="3">
        <v>2.1638414E-4</v>
      </c>
      <c r="AA16" s="3">
        <v>2.15740961E-4</v>
      </c>
      <c r="AB16" s="3">
        <v>1.140645122E-3</v>
      </c>
      <c r="AC16" s="3" t="s">
        <v>431</v>
      </c>
      <c r="AD16" s="3" t="s">
        <v>431</v>
      </c>
      <c r="AE16" s="51"/>
      <c r="AF16" s="22">
        <v>26967.338087865035</v>
      </c>
      <c r="AG16" s="22">
        <v>12604.465080000002</v>
      </c>
      <c r="AH16" s="22">
        <v>194158.24055135128</v>
      </c>
      <c r="AI16" s="22" t="s">
        <v>433</v>
      </c>
      <c r="AJ16" s="22" t="s">
        <v>433</v>
      </c>
      <c r="AK16" s="22" t="s">
        <v>431</v>
      </c>
      <c r="AL16" s="40" t="s">
        <v>431</v>
      </c>
    </row>
    <row r="17" spans="1:38" ht="26.25" customHeight="1" thickBot="1" x14ac:dyDescent="0.3">
      <c r="A17" s="60" t="s">
        <v>54</v>
      </c>
      <c r="B17" s="60" t="s">
        <v>59</v>
      </c>
      <c r="C17" s="61" t="s">
        <v>60</v>
      </c>
      <c r="D17" s="62"/>
      <c r="E17" s="3">
        <v>12.477608160942999</v>
      </c>
      <c r="F17" s="3">
        <v>0.75201246620700002</v>
      </c>
      <c r="G17" s="3">
        <v>12.8855614877</v>
      </c>
      <c r="H17" s="3" t="s">
        <v>434</v>
      </c>
      <c r="I17" s="3">
        <v>0.2378672194</v>
      </c>
      <c r="J17" s="3">
        <v>0.60096224476000004</v>
      </c>
      <c r="K17" s="3">
        <v>0.60936471246199997</v>
      </c>
      <c r="L17" s="3">
        <v>3.3916505706000001E-2</v>
      </c>
      <c r="M17" s="3">
        <v>157.76872649294299</v>
      </c>
      <c r="N17" s="3">
        <v>7.5910227368999994E-2</v>
      </c>
      <c r="O17" s="3">
        <v>3.2974751330000001E-3</v>
      </c>
      <c r="P17" s="3">
        <v>3.6835894118999998E-2</v>
      </c>
      <c r="Q17" s="3">
        <v>1.9461226522999999E-2</v>
      </c>
      <c r="R17" s="3">
        <v>9.1462347229999998E-3</v>
      </c>
      <c r="S17" s="3">
        <v>1.4339254441E-2</v>
      </c>
      <c r="T17" s="3">
        <v>0.204638346064</v>
      </c>
      <c r="U17" s="3">
        <v>4.7323159579999996E-3</v>
      </c>
      <c r="V17" s="3">
        <v>0.12529488515699999</v>
      </c>
      <c r="W17" s="3">
        <v>0.15783801317000001</v>
      </c>
      <c r="X17" s="3">
        <v>5.6670708999999997E-5</v>
      </c>
      <c r="Y17" s="3">
        <v>1.1821917E-4</v>
      </c>
      <c r="Z17" s="3">
        <v>7.4284341999999998E-5</v>
      </c>
      <c r="AA17" s="3">
        <v>7.1746461000000002E-5</v>
      </c>
      <c r="AB17" s="3">
        <v>3.2092068200000002E-4</v>
      </c>
      <c r="AC17" s="3">
        <v>1.129016602E-3</v>
      </c>
      <c r="AD17" s="3">
        <v>4.4409999999999998E-2</v>
      </c>
      <c r="AE17" s="51"/>
      <c r="AF17" s="22">
        <v>609.67515924434599</v>
      </c>
      <c r="AG17" s="22">
        <v>69827.515353524985</v>
      </c>
      <c r="AH17" s="22">
        <v>19794.145776269161</v>
      </c>
      <c r="AI17" s="22" t="s">
        <v>432</v>
      </c>
      <c r="AJ17" s="22" t="s">
        <v>432</v>
      </c>
      <c r="AK17" s="22" t="s">
        <v>431</v>
      </c>
      <c r="AL17" s="40" t="s">
        <v>431</v>
      </c>
    </row>
    <row r="18" spans="1:38" ht="26.25" customHeight="1" thickBot="1" x14ac:dyDescent="0.3">
      <c r="A18" s="60" t="s">
        <v>54</v>
      </c>
      <c r="B18" s="60" t="s">
        <v>61</v>
      </c>
      <c r="C18" s="61" t="s">
        <v>62</v>
      </c>
      <c r="D18" s="62"/>
      <c r="E18" s="3">
        <v>0.73735278372699997</v>
      </c>
      <c r="F18" s="3">
        <v>5.3774568257999998E-2</v>
      </c>
      <c r="G18" s="3">
        <v>0.81838964757099997</v>
      </c>
      <c r="H18" s="3" t="s">
        <v>434</v>
      </c>
      <c r="I18" s="3">
        <v>0.1028058496</v>
      </c>
      <c r="J18" s="3">
        <v>0.110951283725</v>
      </c>
      <c r="K18" s="3">
        <v>0.11728662138900001</v>
      </c>
      <c r="L18" s="3">
        <v>2.512373656E-3</v>
      </c>
      <c r="M18" s="3">
        <v>1.09437583121</v>
      </c>
      <c r="N18" s="3">
        <v>4.5879628093000002E-2</v>
      </c>
      <c r="O18" s="3">
        <v>7.6615709200000002E-4</v>
      </c>
      <c r="P18" s="3">
        <v>2.2890494381E-2</v>
      </c>
      <c r="Q18" s="3">
        <v>1.1575041313E-2</v>
      </c>
      <c r="R18" s="3">
        <v>4.0614797980000001E-3</v>
      </c>
      <c r="S18" s="3">
        <v>6.7254002560000001E-3</v>
      </c>
      <c r="T18" s="3">
        <v>2.0317059968000001E-2</v>
      </c>
      <c r="U18" s="3">
        <v>2.0851769930000002E-3</v>
      </c>
      <c r="V18" s="3">
        <v>7.4642682680999994E-2</v>
      </c>
      <c r="W18" s="3">
        <v>0.18912859148899999</v>
      </c>
      <c r="X18" s="3">
        <v>5.2045166999999997E-5</v>
      </c>
      <c r="Y18" s="3">
        <v>6.8941928899999996E-4</v>
      </c>
      <c r="Z18" s="3">
        <v>4.7039020000000001E-4</v>
      </c>
      <c r="AA18" s="3">
        <v>3.5446795000000002E-4</v>
      </c>
      <c r="AB18" s="3">
        <v>1.5663226059999999E-3</v>
      </c>
      <c r="AC18" s="3">
        <v>5.6390981200000003E-4</v>
      </c>
      <c r="AD18" s="3">
        <v>3.7999999999999999E-2</v>
      </c>
      <c r="AE18" s="51"/>
      <c r="AF18" s="22">
        <v>12.6359360338</v>
      </c>
      <c r="AG18" s="22">
        <v>905.04823515999988</v>
      </c>
      <c r="AH18" s="22">
        <v>10714.702125312</v>
      </c>
      <c r="AI18" s="22" t="s">
        <v>432</v>
      </c>
      <c r="AJ18" s="22" t="s">
        <v>432</v>
      </c>
      <c r="AK18" s="22" t="s">
        <v>431</v>
      </c>
      <c r="AL18" s="40" t="s">
        <v>431</v>
      </c>
    </row>
    <row r="19" spans="1:38" ht="26.25" customHeight="1" thickBot="1" x14ac:dyDescent="0.3">
      <c r="A19" s="60" t="s">
        <v>54</v>
      </c>
      <c r="B19" s="60" t="s">
        <v>63</v>
      </c>
      <c r="C19" s="61" t="s">
        <v>64</v>
      </c>
      <c r="D19" s="62"/>
      <c r="E19" s="3">
        <v>7.8411975615970002</v>
      </c>
      <c r="F19" s="3">
        <v>0.33745552953899999</v>
      </c>
      <c r="G19" s="3">
        <v>2.072787158868</v>
      </c>
      <c r="H19" s="3">
        <v>4.2735648000000003E-5</v>
      </c>
      <c r="I19" s="3">
        <v>0.198386449942</v>
      </c>
      <c r="J19" s="3">
        <v>0.20783901928099999</v>
      </c>
      <c r="K19" s="3">
        <v>0.213655283433</v>
      </c>
      <c r="L19" s="3">
        <v>1.4601541827000001E-2</v>
      </c>
      <c r="M19" s="3">
        <v>4.8229536019249997</v>
      </c>
      <c r="N19" s="3">
        <v>0.115702086387</v>
      </c>
      <c r="O19" s="3">
        <v>2.2398624050000001E-3</v>
      </c>
      <c r="P19" s="3">
        <v>9.0994514087000003E-2</v>
      </c>
      <c r="Q19" s="3">
        <v>3.5034520764000002E-2</v>
      </c>
      <c r="R19" s="3">
        <v>1.1508072905E-2</v>
      </c>
      <c r="S19" s="3">
        <v>1.6848850445000001E-2</v>
      </c>
      <c r="T19" s="3">
        <v>3.5702093969000002E-2</v>
      </c>
      <c r="U19" s="3">
        <v>8.7788333419999993E-3</v>
      </c>
      <c r="V19" s="3">
        <v>0.249511528225</v>
      </c>
      <c r="W19" s="3">
        <v>0.24587834978799999</v>
      </c>
      <c r="X19" s="3">
        <v>9.6745396999999995E-5</v>
      </c>
      <c r="Y19" s="3">
        <v>1.6168817799999999E-4</v>
      </c>
      <c r="Z19" s="3">
        <v>1.3230564299999999E-4</v>
      </c>
      <c r="AA19" s="3">
        <v>1.2796902400000001E-4</v>
      </c>
      <c r="AB19" s="3">
        <v>5.18708242E-4</v>
      </c>
      <c r="AC19" s="3">
        <v>1.481383527E-3</v>
      </c>
      <c r="AD19" s="3">
        <v>9.4740000000000005E-2</v>
      </c>
      <c r="AE19" s="51"/>
      <c r="AF19" s="22">
        <v>49784.012399091196</v>
      </c>
      <c r="AG19" s="22">
        <v>2387.4479999999999</v>
      </c>
      <c r="AH19" s="22">
        <v>89517.889861364005</v>
      </c>
      <c r="AI19" s="22">
        <v>35.613040305118098</v>
      </c>
      <c r="AJ19" s="22" t="s">
        <v>432</v>
      </c>
      <c r="AK19" s="22" t="s">
        <v>431</v>
      </c>
      <c r="AL19" s="40" t="s">
        <v>431</v>
      </c>
    </row>
    <row r="20" spans="1:38" ht="26.25" customHeight="1" thickBot="1" x14ac:dyDescent="0.3">
      <c r="A20" s="60" t="s">
        <v>54</v>
      </c>
      <c r="B20" s="60" t="s">
        <v>65</v>
      </c>
      <c r="C20" s="61" t="s">
        <v>66</v>
      </c>
      <c r="D20" s="62"/>
      <c r="E20" s="3">
        <v>4.3984683811889997</v>
      </c>
      <c r="F20" s="3">
        <v>0.314460864324</v>
      </c>
      <c r="G20" s="3">
        <v>3.1673692082480001</v>
      </c>
      <c r="H20" s="3">
        <v>1.8333593148999999E-2</v>
      </c>
      <c r="I20" s="3">
        <v>0.84952461619599995</v>
      </c>
      <c r="J20" s="3">
        <v>0.89591498606099995</v>
      </c>
      <c r="K20" s="3">
        <v>0.94256789088399995</v>
      </c>
      <c r="L20" s="3">
        <v>0.103051073817</v>
      </c>
      <c r="M20" s="3">
        <v>6.5713874654530002</v>
      </c>
      <c r="N20" s="3">
        <v>0.58110046119199998</v>
      </c>
      <c r="O20" s="3">
        <v>0.201291858983</v>
      </c>
      <c r="P20" s="3">
        <v>8.2568274363999994E-2</v>
      </c>
      <c r="Q20" s="3">
        <v>4.3562951906E-2</v>
      </c>
      <c r="R20" s="3">
        <v>0.36593858708600002</v>
      </c>
      <c r="S20" s="3">
        <v>0.116197406361</v>
      </c>
      <c r="T20" s="3">
        <v>9.4513809948000002E-2</v>
      </c>
      <c r="U20" s="3">
        <v>1.4159402192000001E-2</v>
      </c>
      <c r="V20" s="3">
        <v>8.0829414528680008</v>
      </c>
      <c r="W20" s="3">
        <v>1.693322005949</v>
      </c>
      <c r="X20" s="3">
        <v>1.65422619E-4</v>
      </c>
      <c r="Y20" s="3">
        <v>2.6715982400000001E-4</v>
      </c>
      <c r="Z20" s="3">
        <v>9.7439316999999994E-5</v>
      </c>
      <c r="AA20" s="3">
        <v>8.2177768000000004E-5</v>
      </c>
      <c r="AB20" s="3">
        <v>6.1219952799999996E-4</v>
      </c>
      <c r="AC20" s="3">
        <v>2.4124279929999999E-3</v>
      </c>
      <c r="AD20" s="3">
        <v>0.14000000000000001</v>
      </c>
      <c r="AE20" s="51"/>
      <c r="AF20" s="22">
        <v>28.940369625799995</v>
      </c>
      <c r="AG20" s="22">
        <v>3880.7437283999998</v>
      </c>
      <c r="AH20" s="22">
        <v>20374.378903296001</v>
      </c>
      <c r="AI20" s="22">
        <v>15402.199899695703</v>
      </c>
      <c r="AJ20" s="22" t="s">
        <v>432</v>
      </c>
      <c r="AK20" s="22" t="s">
        <v>431</v>
      </c>
      <c r="AL20" s="40" t="s">
        <v>431</v>
      </c>
    </row>
    <row r="21" spans="1:38" ht="26.25" customHeight="1" thickBot="1" x14ac:dyDescent="0.3">
      <c r="A21" s="60" t="s">
        <v>54</v>
      </c>
      <c r="B21" s="60" t="s">
        <v>67</v>
      </c>
      <c r="C21" s="61" t="s">
        <v>68</v>
      </c>
      <c r="D21" s="62"/>
      <c r="E21" s="3">
        <v>3.828079760779</v>
      </c>
      <c r="F21" s="3">
        <v>0.28697147224399999</v>
      </c>
      <c r="G21" s="3">
        <v>2.8126313818290001</v>
      </c>
      <c r="H21" s="3">
        <v>4.41450155E-4</v>
      </c>
      <c r="I21" s="3">
        <v>0.28785963038200002</v>
      </c>
      <c r="J21" s="3">
        <v>0.334523605828</v>
      </c>
      <c r="K21" s="3">
        <v>0.34535076758200001</v>
      </c>
      <c r="L21" s="3">
        <v>6.1877656167999999E-2</v>
      </c>
      <c r="M21" s="3">
        <v>2.7309635101819998</v>
      </c>
      <c r="N21" s="3">
        <v>0.140938162123</v>
      </c>
      <c r="O21" s="3">
        <v>2.7139416446999999E-2</v>
      </c>
      <c r="P21" s="3">
        <v>7.080818991E-2</v>
      </c>
      <c r="Q21" s="3">
        <v>4.0108941636999997E-2</v>
      </c>
      <c r="R21" s="3">
        <v>4.5025091147999997E-2</v>
      </c>
      <c r="S21" s="3">
        <v>4.8398418297999998E-2</v>
      </c>
      <c r="T21" s="3">
        <v>1.7747931439460001</v>
      </c>
      <c r="U21" s="3">
        <v>1.5673366971E-2</v>
      </c>
      <c r="V21" s="3">
        <v>0.44457539055200002</v>
      </c>
      <c r="W21" s="3">
        <v>0.184821162495</v>
      </c>
      <c r="X21" s="3">
        <v>4.3486453999999999E-5</v>
      </c>
      <c r="Y21" s="3">
        <v>7.8310224E-5</v>
      </c>
      <c r="Z21" s="3">
        <v>6.1619897000000001E-5</v>
      </c>
      <c r="AA21" s="3">
        <v>6.2390699999999999E-5</v>
      </c>
      <c r="AB21" s="3">
        <v>2.45807275E-4</v>
      </c>
      <c r="AC21" s="3">
        <v>1.9832168709999999E-3</v>
      </c>
      <c r="AD21" s="3">
        <v>7.7740000000000004E-2</v>
      </c>
      <c r="AE21" s="51"/>
      <c r="AF21" s="22">
        <v>2891.1836867013999</v>
      </c>
      <c r="AG21" s="22">
        <v>2172.8330000000001</v>
      </c>
      <c r="AH21" s="22">
        <v>64031.32062720001</v>
      </c>
      <c r="AI21" s="22">
        <v>576.66247150925199</v>
      </c>
      <c r="AJ21" s="22" t="s">
        <v>432</v>
      </c>
      <c r="AK21" s="22" t="s">
        <v>431</v>
      </c>
      <c r="AL21" s="40" t="s">
        <v>431</v>
      </c>
    </row>
    <row r="22" spans="1:38" ht="26.25" customHeight="1" thickBot="1" x14ac:dyDescent="0.3">
      <c r="A22" s="60" t="s">
        <v>54</v>
      </c>
      <c r="B22" s="64" t="s">
        <v>69</v>
      </c>
      <c r="C22" s="61" t="s">
        <v>70</v>
      </c>
      <c r="D22" s="62"/>
      <c r="E22" s="3">
        <v>18.99468692081</v>
      </c>
      <c r="F22" s="3">
        <v>0.62527294063500005</v>
      </c>
      <c r="G22" s="3">
        <v>5.484213483405</v>
      </c>
      <c r="H22" s="3">
        <v>0.49277341607399999</v>
      </c>
      <c r="I22" s="3">
        <v>0.31821529604400001</v>
      </c>
      <c r="J22" s="3">
        <v>0.66495110293199999</v>
      </c>
      <c r="K22" s="3">
        <v>1.0342301492829999</v>
      </c>
      <c r="L22" s="3">
        <v>1.4384476017999999E-2</v>
      </c>
      <c r="M22" s="3">
        <v>29.136780928118998</v>
      </c>
      <c r="N22" s="3">
        <v>2.8441338591749998</v>
      </c>
      <c r="O22" s="3">
        <v>4.5042871327000002E-2</v>
      </c>
      <c r="P22" s="3">
        <v>0.17166617608900001</v>
      </c>
      <c r="Q22" s="3">
        <v>2.5033639502999999E-2</v>
      </c>
      <c r="R22" s="3">
        <v>1.2127712745670001</v>
      </c>
      <c r="S22" s="3">
        <v>0.53226058854900005</v>
      </c>
      <c r="T22" s="3">
        <v>0.416035690741</v>
      </c>
      <c r="U22" s="3">
        <v>0.31730177024900003</v>
      </c>
      <c r="V22" s="3">
        <v>3.5600301757469999</v>
      </c>
      <c r="W22" s="3">
        <v>0.97463348261299998</v>
      </c>
      <c r="X22" s="3">
        <v>4.4179846499999998E-3</v>
      </c>
      <c r="Y22" s="3">
        <v>4.0751616100000003E-4</v>
      </c>
      <c r="Z22" s="3">
        <v>3.8441826899999999E-4</v>
      </c>
      <c r="AA22" s="3">
        <v>3.8300272799999998E-4</v>
      </c>
      <c r="AB22" s="3">
        <v>5.5929218080000001E-3</v>
      </c>
      <c r="AC22" s="3">
        <v>8.9654967961000004E-2</v>
      </c>
      <c r="AD22" s="3">
        <v>0.72143193616199996</v>
      </c>
      <c r="AE22" s="51"/>
      <c r="AF22" s="22">
        <v>1952.7789829587628</v>
      </c>
      <c r="AG22" s="22">
        <v>16413.908314410939</v>
      </c>
      <c r="AH22" s="22">
        <v>4986.4723769025913</v>
      </c>
      <c r="AI22" s="22">
        <v>1327.9985249305994</v>
      </c>
      <c r="AJ22" s="22">
        <v>9435.1502285003226</v>
      </c>
      <c r="AK22" s="22" t="s">
        <v>431</v>
      </c>
      <c r="AL22" s="40" t="s">
        <v>431</v>
      </c>
    </row>
    <row r="23" spans="1:38" ht="26.25" customHeight="1" thickBot="1" x14ac:dyDescent="0.3">
      <c r="A23" s="60" t="s">
        <v>71</v>
      </c>
      <c r="B23" s="64" t="s">
        <v>392</v>
      </c>
      <c r="C23" s="61" t="s">
        <v>388</v>
      </c>
      <c r="D23" s="103"/>
      <c r="E23" s="3">
        <v>16.425744149606</v>
      </c>
      <c r="F23" s="3">
        <v>12.06291770817</v>
      </c>
      <c r="G23" s="3">
        <v>1.9239295962000001E-2</v>
      </c>
      <c r="H23" s="3">
        <v>9.3605674520000001E-3</v>
      </c>
      <c r="I23" s="3">
        <v>1.145881924967</v>
      </c>
      <c r="J23" s="3">
        <v>1.145881924967</v>
      </c>
      <c r="K23" s="3">
        <v>1.145881924967</v>
      </c>
      <c r="L23" s="3">
        <v>0.673049437817</v>
      </c>
      <c r="M23" s="3">
        <v>264.448030018439</v>
      </c>
      <c r="N23" s="3">
        <v>0.34870837363500001</v>
      </c>
      <c r="O23" s="3">
        <v>2.8765568859000001E-2</v>
      </c>
      <c r="P23" s="3">
        <v>1.7298832324000001E-2</v>
      </c>
      <c r="Q23" s="3">
        <v>3.5009414050999998E-2</v>
      </c>
      <c r="R23" s="3">
        <v>3.7222844684E-2</v>
      </c>
      <c r="S23" s="3">
        <v>0.226018096542</v>
      </c>
      <c r="T23" s="3">
        <v>1.5874578308330001</v>
      </c>
      <c r="U23" s="3">
        <v>0.156024857441</v>
      </c>
      <c r="V23" s="3">
        <v>0.24537933500100001</v>
      </c>
      <c r="W23" s="3">
        <v>1.330145616906</v>
      </c>
      <c r="X23" s="3">
        <v>2.0770259900000001E-2</v>
      </c>
      <c r="Y23" s="3">
        <v>7.9479694296999998E-2</v>
      </c>
      <c r="Z23" s="3">
        <v>8.8705167340000002E-2</v>
      </c>
      <c r="AA23" s="3">
        <v>1.4977967149E-2</v>
      </c>
      <c r="AB23" s="3">
        <v>0.20393308868599999</v>
      </c>
      <c r="AC23" s="3" t="s">
        <v>431</v>
      </c>
      <c r="AD23" s="3" t="s">
        <v>431</v>
      </c>
      <c r="AE23" s="51"/>
      <c r="AF23" s="22">
        <v>57155.125614916746</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49.965930961482002</v>
      </c>
      <c r="F24" s="3">
        <v>4.7627758956279997</v>
      </c>
      <c r="G24" s="3">
        <v>35.861154306186997</v>
      </c>
      <c r="H24" s="3">
        <v>4.3171649482000002E-2</v>
      </c>
      <c r="I24" s="3">
        <v>4.119649876225</v>
      </c>
      <c r="J24" s="3">
        <v>4.5110089440310004</v>
      </c>
      <c r="K24" s="3">
        <v>4.6954431395589999</v>
      </c>
      <c r="L24" s="3">
        <v>0.65320535017500003</v>
      </c>
      <c r="M24" s="3">
        <v>33.946410959733001</v>
      </c>
      <c r="N24" s="3">
        <v>8.5963424889460001</v>
      </c>
      <c r="O24" s="3">
        <v>0.441835982711</v>
      </c>
      <c r="P24" s="3">
        <v>0.68898028254599997</v>
      </c>
      <c r="Q24" s="3">
        <v>0.809117308955</v>
      </c>
      <c r="R24" s="3">
        <v>1.07042076792</v>
      </c>
      <c r="S24" s="3">
        <v>2.0171225176309999</v>
      </c>
      <c r="T24" s="3">
        <v>14.602605896430999</v>
      </c>
      <c r="U24" s="3">
        <v>0.21884914722099999</v>
      </c>
      <c r="V24" s="3">
        <v>111.645658313295</v>
      </c>
      <c r="W24" s="3">
        <v>12.070616196475999</v>
      </c>
      <c r="X24" s="3">
        <v>8.2368258170000003E-3</v>
      </c>
      <c r="Y24" s="3">
        <v>1.0867285984E-2</v>
      </c>
      <c r="Z24" s="3">
        <v>4.0789820570000003E-3</v>
      </c>
      <c r="AA24" s="3">
        <v>1.124061864E-3</v>
      </c>
      <c r="AB24" s="3">
        <v>2.4307155722000002E-2</v>
      </c>
      <c r="AC24" s="3">
        <v>0.39093763641000001</v>
      </c>
      <c r="AD24" s="3">
        <v>1.875435386003</v>
      </c>
      <c r="AE24" s="51"/>
      <c r="AF24" s="22">
        <v>56204.282825654205</v>
      </c>
      <c r="AG24" s="22">
        <v>30344.339327731475</v>
      </c>
      <c r="AH24" s="22">
        <v>217723.2543316512</v>
      </c>
      <c r="AI24" s="22">
        <v>56455.566695430818</v>
      </c>
      <c r="AJ24" s="22">
        <v>6270.1710650428822</v>
      </c>
      <c r="AK24" s="22">
        <v>10826.5515159278</v>
      </c>
      <c r="AL24" s="40" t="s">
        <v>435</v>
      </c>
    </row>
    <row r="25" spans="1:38" ht="26.25" customHeight="1" thickBot="1" x14ac:dyDescent="0.3">
      <c r="A25" s="60" t="s">
        <v>74</v>
      </c>
      <c r="B25" s="64" t="s">
        <v>75</v>
      </c>
      <c r="C25" s="66" t="s">
        <v>76</v>
      </c>
      <c r="D25" s="62"/>
      <c r="E25" s="3">
        <v>10.20464744459</v>
      </c>
      <c r="F25" s="3">
        <v>1.366107783218</v>
      </c>
      <c r="G25" s="3">
        <v>1.24314476938</v>
      </c>
      <c r="H25" s="3" t="s">
        <v>431</v>
      </c>
      <c r="I25" s="3">
        <v>0.142313888114</v>
      </c>
      <c r="J25" s="3">
        <v>0.202601007212</v>
      </c>
      <c r="K25" s="3">
        <v>0.23375505175899999</v>
      </c>
      <c r="L25" s="3">
        <v>2.5394792704E-2</v>
      </c>
      <c r="M25" s="3">
        <v>7.9064631097970004</v>
      </c>
      <c r="N25" s="3">
        <v>0.56814979491100004</v>
      </c>
      <c r="O25" s="3">
        <v>9.9120897369999999E-3</v>
      </c>
      <c r="P25" s="3">
        <v>7.7748279999999994E-5</v>
      </c>
      <c r="Q25" s="3">
        <v>5.7135690899999996E-3</v>
      </c>
      <c r="R25" s="3">
        <v>0.194205047962</v>
      </c>
      <c r="S25" s="3">
        <v>4.1147019597480003</v>
      </c>
      <c r="T25" s="3">
        <v>5.5551716409000002E-2</v>
      </c>
      <c r="U25" s="3">
        <v>0.11425254582699999</v>
      </c>
      <c r="V25" s="3">
        <v>1.250368672172</v>
      </c>
      <c r="W25" s="3" t="s">
        <v>431</v>
      </c>
      <c r="X25" s="3">
        <v>2.3556359900000001E-4</v>
      </c>
      <c r="Y25" s="3" t="s">
        <v>431</v>
      </c>
      <c r="Z25" s="3" t="s">
        <v>431</v>
      </c>
      <c r="AA25" s="3" t="s">
        <v>431</v>
      </c>
      <c r="AB25" s="3">
        <v>2.3556359900000001E-4</v>
      </c>
      <c r="AC25" s="3" t="s">
        <v>431</v>
      </c>
      <c r="AD25" s="3" t="s">
        <v>431</v>
      </c>
      <c r="AE25" s="51"/>
      <c r="AF25" s="22">
        <v>34155.097737889169</v>
      </c>
      <c r="AG25" s="22" t="s">
        <v>431</v>
      </c>
      <c r="AH25" s="22" t="s">
        <v>431</v>
      </c>
      <c r="AI25" s="22" t="s">
        <v>431</v>
      </c>
      <c r="AJ25" s="22" t="s">
        <v>431</v>
      </c>
      <c r="AK25" s="22">
        <v>40.761083980000002</v>
      </c>
      <c r="AL25" s="40" t="s">
        <v>435</v>
      </c>
    </row>
    <row r="26" spans="1:38" ht="26.25" customHeight="1" thickBot="1" x14ac:dyDescent="0.3">
      <c r="A26" s="60" t="s">
        <v>74</v>
      </c>
      <c r="B26" s="60" t="s">
        <v>77</v>
      </c>
      <c r="C26" s="61" t="s">
        <v>78</v>
      </c>
      <c r="D26" s="62"/>
      <c r="E26" s="3">
        <v>1.5327462362540001</v>
      </c>
      <c r="F26" s="3">
        <v>0.59901959250500003</v>
      </c>
      <c r="G26" s="3">
        <v>0.229712241766</v>
      </c>
      <c r="H26" s="3" t="s">
        <v>434</v>
      </c>
      <c r="I26" s="3">
        <v>2.7824969590000002E-2</v>
      </c>
      <c r="J26" s="3">
        <v>3.6573542531000001E-2</v>
      </c>
      <c r="K26" s="3">
        <v>3.9664203287000002E-2</v>
      </c>
      <c r="L26" s="3">
        <v>4.398117438E-3</v>
      </c>
      <c r="M26" s="3">
        <v>11.079049626208</v>
      </c>
      <c r="N26" s="3">
        <v>7.9305422416900004</v>
      </c>
      <c r="O26" s="3">
        <v>1.7572818569999999E-3</v>
      </c>
      <c r="P26" s="3">
        <v>1.4392998E-5</v>
      </c>
      <c r="Q26" s="3">
        <v>8.9191507399999999E-4</v>
      </c>
      <c r="R26" s="3">
        <v>3.0975635626E-2</v>
      </c>
      <c r="S26" s="3">
        <v>0.65396432414200001</v>
      </c>
      <c r="T26" s="3">
        <v>9.4050056669999996E-3</v>
      </c>
      <c r="U26" s="3">
        <v>1.9523384404000001E-2</v>
      </c>
      <c r="V26" s="3">
        <v>0.164586321556</v>
      </c>
      <c r="W26" s="3" t="s">
        <v>431</v>
      </c>
      <c r="X26" s="3">
        <v>2.6335925000000001E-5</v>
      </c>
      <c r="Y26" s="3" t="s">
        <v>431</v>
      </c>
      <c r="Z26" s="3" t="s">
        <v>431</v>
      </c>
      <c r="AA26" s="3" t="s">
        <v>431</v>
      </c>
      <c r="AB26" s="3">
        <v>2.6335925000000001E-5</v>
      </c>
      <c r="AC26" s="3" t="s">
        <v>431</v>
      </c>
      <c r="AD26" s="3" t="s">
        <v>431</v>
      </c>
      <c r="AE26" s="51"/>
      <c r="AF26" s="22">
        <v>6334.132396335116</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174.11760248326522</v>
      </c>
      <c r="F27" s="3">
        <v>35.673167099822273</v>
      </c>
      <c r="G27" s="3">
        <v>0.27191085569700002</v>
      </c>
      <c r="H27" s="3">
        <v>6.5780303856731228</v>
      </c>
      <c r="I27" s="3">
        <v>3.5536707755411996</v>
      </c>
      <c r="J27" s="3">
        <v>3.5536707755411996</v>
      </c>
      <c r="K27" s="3">
        <v>3.5536707755411996</v>
      </c>
      <c r="L27" s="3">
        <v>2.6473405682239863</v>
      </c>
      <c r="M27" s="3">
        <v>429.7512885531691</v>
      </c>
      <c r="N27" s="3">
        <v>0.42846857479700001</v>
      </c>
      <c r="O27" s="3">
        <v>2.77500416E-3</v>
      </c>
      <c r="P27" s="3">
        <v>0.155186480514</v>
      </c>
      <c r="Q27" s="3">
        <v>4.4382966359999996E-3</v>
      </c>
      <c r="R27" s="3">
        <v>0.16380657088200001</v>
      </c>
      <c r="S27" s="3">
        <v>0.112907236166</v>
      </c>
      <c r="T27" s="3">
        <v>2.7775691886000001E-2</v>
      </c>
      <c r="U27" s="3">
        <v>3.3265849530000001E-3</v>
      </c>
      <c r="V27" s="3">
        <v>0.56543394099599997</v>
      </c>
      <c r="W27" s="3">
        <v>6.9646262423907821</v>
      </c>
      <c r="X27" s="3">
        <v>1.0655851587107202E-4</v>
      </c>
      <c r="Y27" s="3">
        <v>1.1085744965151456E-4</v>
      </c>
      <c r="Z27" s="3">
        <v>5.9634214940062905E-5</v>
      </c>
      <c r="AA27" s="3">
        <v>1.2546464698149181E-4</v>
      </c>
      <c r="AB27" s="3">
        <v>4.0251482744414128E-4</v>
      </c>
      <c r="AC27" s="3" t="s">
        <v>434</v>
      </c>
      <c r="AD27" s="3">
        <v>1.3929295597683543E-3</v>
      </c>
      <c r="AE27" s="51"/>
      <c r="AF27" s="22">
        <v>879346.95967845642</v>
      </c>
      <c r="AG27" s="22" t="s">
        <v>431</v>
      </c>
      <c r="AH27" s="22" t="s">
        <v>431</v>
      </c>
      <c r="AI27" s="22" t="s">
        <v>432</v>
      </c>
      <c r="AJ27" s="22" t="s">
        <v>431</v>
      </c>
      <c r="AK27" s="22">
        <v>14113.426886711</v>
      </c>
      <c r="AL27" s="40" t="s">
        <v>435</v>
      </c>
    </row>
    <row r="28" spans="1:38" ht="26.25" customHeight="1" thickBot="1" x14ac:dyDescent="0.3">
      <c r="A28" s="60" t="s">
        <v>79</v>
      </c>
      <c r="B28" s="60" t="s">
        <v>82</v>
      </c>
      <c r="C28" s="61" t="s">
        <v>83</v>
      </c>
      <c r="D28" s="62"/>
      <c r="E28" s="3">
        <v>84.914894522722662</v>
      </c>
      <c r="F28" s="3">
        <v>4.0956587044171027</v>
      </c>
      <c r="G28" s="3">
        <v>7.5772872093999993E-2</v>
      </c>
      <c r="H28" s="3">
        <v>0.23005496478738549</v>
      </c>
      <c r="I28" s="3">
        <v>1.8549751674524899</v>
      </c>
      <c r="J28" s="3">
        <v>1.8549751674524899</v>
      </c>
      <c r="K28" s="3">
        <v>1.8549751674524899</v>
      </c>
      <c r="L28" s="3">
        <v>1.5494604283739533</v>
      </c>
      <c r="M28" s="3">
        <v>24.502538806829907</v>
      </c>
      <c r="N28" s="3">
        <v>1.0260733592E-2</v>
      </c>
      <c r="O28" s="3">
        <v>2.9615016000000003E-4</v>
      </c>
      <c r="P28" s="3">
        <v>2.8881797242000001E-2</v>
      </c>
      <c r="Q28" s="3">
        <v>5.7221936199999997E-4</v>
      </c>
      <c r="R28" s="3">
        <v>4.4783101896000002E-2</v>
      </c>
      <c r="S28" s="3">
        <v>3.0086302967E-2</v>
      </c>
      <c r="T28" s="3">
        <v>1.4858150080000001E-3</v>
      </c>
      <c r="U28" s="3">
        <v>5.5213840499999999E-4</v>
      </c>
      <c r="V28" s="3">
        <v>9.8782484082999999E-2</v>
      </c>
      <c r="W28" s="3">
        <v>2.3101052083395412</v>
      </c>
      <c r="X28" s="3">
        <v>3.3675640418752539E-5</v>
      </c>
      <c r="Y28" s="3">
        <v>3.2414716517381436E-5</v>
      </c>
      <c r="Z28" s="3">
        <v>1.1120843314487695E-5</v>
      </c>
      <c r="AA28" s="3">
        <v>3.3330353335744385E-5</v>
      </c>
      <c r="AB28" s="3">
        <v>1.1054155358636606E-4</v>
      </c>
      <c r="AC28" s="3" t="s">
        <v>434</v>
      </c>
      <c r="AD28" s="3">
        <v>4.6085418864426006E-4</v>
      </c>
      <c r="AE28" s="51"/>
      <c r="AF28" s="22">
        <v>209973.29513507633</v>
      </c>
      <c r="AG28" s="22" t="s">
        <v>431</v>
      </c>
      <c r="AH28" s="22" t="s">
        <v>431</v>
      </c>
      <c r="AI28" s="22">
        <v>39634.539292825473</v>
      </c>
      <c r="AJ28" s="22" t="s">
        <v>431</v>
      </c>
      <c r="AK28" s="22" t="s">
        <v>431</v>
      </c>
      <c r="AL28" s="40" t="s">
        <v>431</v>
      </c>
    </row>
    <row r="29" spans="1:38" ht="26.25" customHeight="1" thickBot="1" x14ac:dyDescent="0.3">
      <c r="A29" s="60" t="s">
        <v>79</v>
      </c>
      <c r="B29" s="60" t="s">
        <v>84</v>
      </c>
      <c r="C29" s="61" t="s">
        <v>85</v>
      </c>
      <c r="D29" s="62"/>
      <c r="E29" s="3">
        <v>102.54714556428597</v>
      </c>
      <c r="F29" s="3">
        <v>2.4995648022773111</v>
      </c>
      <c r="G29" s="3">
        <v>0.102584349728</v>
      </c>
      <c r="H29" s="3">
        <v>0.26321434975572888</v>
      </c>
      <c r="I29" s="3">
        <v>1.4653226635211709</v>
      </c>
      <c r="J29" s="3">
        <v>1.4653226635211709</v>
      </c>
      <c r="K29" s="3">
        <v>1.4653226635211709</v>
      </c>
      <c r="L29" s="3">
        <v>1.020253998042481</v>
      </c>
      <c r="M29" s="3">
        <v>31.551810931420111</v>
      </c>
      <c r="N29" s="3">
        <v>3.5619565880000001E-3</v>
      </c>
      <c r="O29" s="3">
        <v>3.5619565899999998E-4</v>
      </c>
      <c r="P29" s="3">
        <v>3.7756739829999997E-2</v>
      </c>
      <c r="Q29" s="3">
        <v>7.1239131799999997E-4</v>
      </c>
      <c r="R29" s="3">
        <v>6.0553261992E-2</v>
      </c>
      <c r="S29" s="3">
        <v>4.0606305101000002E-2</v>
      </c>
      <c r="T29" s="3">
        <v>1.4247826349999999E-3</v>
      </c>
      <c r="U29" s="3">
        <v>7.1239131799999997E-4</v>
      </c>
      <c r="V29" s="3">
        <v>0.12823043715999999</v>
      </c>
      <c r="W29" s="3">
        <v>1.0494443923521419</v>
      </c>
      <c r="X29" s="3">
        <v>1.2703549963032222E-5</v>
      </c>
      <c r="Y29" s="3">
        <v>7.6927052553917317E-5</v>
      </c>
      <c r="Z29" s="3">
        <v>8.5960688083184733E-5</v>
      </c>
      <c r="AA29" s="3">
        <v>1.784096473282413E-5</v>
      </c>
      <c r="AB29" s="3">
        <v>1.9343225533295839E-4</v>
      </c>
      <c r="AC29" s="3" t="s">
        <v>434</v>
      </c>
      <c r="AD29" s="3">
        <v>1.3339073507781472E-4</v>
      </c>
      <c r="AE29" s="51"/>
      <c r="AF29" s="22">
        <v>305887.13993134612</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0.68881260587739268</v>
      </c>
      <c r="F30" s="3">
        <v>2.5935473465218135</v>
      </c>
      <c r="G30" s="3">
        <v>3.5085203330000002E-3</v>
      </c>
      <c r="H30" s="3">
        <v>1.0353108662469185E-2</v>
      </c>
      <c r="I30" s="3">
        <v>4.6874662571694051E-2</v>
      </c>
      <c r="J30" s="3">
        <v>4.6874662571694051E-2</v>
      </c>
      <c r="K30" s="3">
        <v>4.6874662571694051E-2</v>
      </c>
      <c r="L30" s="3">
        <v>1.0411797035479207E-2</v>
      </c>
      <c r="M30" s="3">
        <v>21.295829591342443</v>
      </c>
      <c r="N30" s="3">
        <v>5.6468505119999998E-3</v>
      </c>
      <c r="O30" s="3">
        <v>8.3189462999999999E-4</v>
      </c>
      <c r="P30" s="3">
        <v>1.2797397470000001E-3</v>
      </c>
      <c r="Q30" s="3">
        <v>4.4128957E-5</v>
      </c>
      <c r="R30" s="3">
        <v>4.3055515699999998E-3</v>
      </c>
      <c r="S30" s="3">
        <v>0.13757548774799999</v>
      </c>
      <c r="T30" s="3">
        <v>5.9503698399999997E-3</v>
      </c>
      <c r="U30" s="3">
        <v>8.28375002E-4</v>
      </c>
      <c r="V30" s="3">
        <v>8.4081025527999995E-2</v>
      </c>
      <c r="W30" s="3">
        <v>7.2990481504075097E-2</v>
      </c>
      <c r="X30" s="3">
        <v>8.7037104342392271E-5</v>
      </c>
      <c r="Y30" s="3">
        <v>1.5956802462771945E-4</v>
      </c>
      <c r="Z30" s="3">
        <v>5.4398190213995491E-5</v>
      </c>
      <c r="AA30" s="3">
        <v>1.8676711973471716E-4</v>
      </c>
      <c r="AB30" s="3">
        <v>4.8777043891882435E-4</v>
      </c>
      <c r="AC30" s="3" t="s">
        <v>434</v>
      </c>
      <c r="AD30" s="3">
        <v>1.4643801739638532E-5</v>
      </c>
      <c r="AE30" s="51"/>
      <c r="AF30" s="22">
        <v>6593.3437867674766</v>
      </c>
      <c r="AG30" s="22" t="s">
        <v>431</v>
      </c>
      <c r="AH30" s="22" t="s">
        <v>431</v>
      </c>
      <c r="AI30" s="22" t="s">
        <v>432</v>
      </c>
      <c r="AJ30" s="22" t="s">
        <v>431</v>
      </c>
      <c r="AK30" s="22">
        <v>7.1731938920356608</v>
      </c>
      <c r="AL30" s="40" t="s">
        <v>435</v>
      </c>
    </row>
    <row r="31" spans="1:38" ht="26.25" customHeight="1" thickBot="1" x14ac:dyDescent="0.3">
      <c r="A31" s="60" t="s">
        <v>79</v>
      </c>
      <c r="B31" s="60" t="s">
        <v>88</v>
      </c>
      <c r="C31" s="61" t="s">
        <v>89</v>
      </c>
      <c r="D31" s="62"/>
      <c r="E31" s="3" t="s">
        <v>431</v>
      </c>
      <c r="F31" s="3">
        <v>16.827615858865524</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509603.35506655596</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7.2611653628656567</v>
      </c>
      <c r="J32" s="3">
        <v>14.101362572467654</v>
      </c>
      <c r="K32" s="3">
        <v>17.880466832600945</v>
      </c>
      <c r="L32" s="3">
        <v>1.4953248143540001</v>
      </c>
      <c r="M32" s="3" t="s">
        <v>431</v>
      </c>
      <c r="N32" s="3">
        <v>51.402566475223999</v>
      </c>
      <c r="O32" s="3">
        <v>0.22351220749100001</v>
      </c>
      <c r="P32" s="3" t="s">
        <v>431</v>
      </c>
      <c r="Q32" s="3">
        <v>0.58684273872399995</v>
      </c>
      <c r="R32" s="3">
        <v>19.202537508829</v>
      </c>
      <c r="S32" s="3">
        <v>421.75159824748698</v>
      </c>
      <c r="T32" s="3">
        <v>2.9390516357099998</v>
      </c>
      <c r="U32" s="3">
        <v>0.33176333448799999</v>
      </c>
      <c r="V32" s="3">
        <v>133.529448223955</v>
      </c>
      <c r="W32" s="3" t="s">
        <v>431</v>
      </c>
      <c r="X32" s="3">
        <v>6.9778615277258892E-5</v>
      </c>
      <c r="Y32" s="3">
        <v>6.8090510032267473E-6</v>
      </c>
      <c r="Z32" s="3">
        <v>9.6472961735109205E-6</v>
      </c>
      <c r="AA32" s="3" t="s">
        <v>431</v>
      </c>
      <c r="AB32" s="3">
        <v>8.6234962453996561E-5</v>
      </c>
      <c r="AC32" s="3" t="s">
        <v>434</v>
      </c>
      <c r="AD32" s="3" t="s">
        <v>431</v>
      </c>
      <c r="AE32" s="51"/>
      <c r="AF32" s="22" t="s">
        <v>431</v>
      </c>
      <c r="AG32" s="22" t="s">
        <v>431</v>
      </c>
      <c r="AH32" s="22" t="s">
        <v>431</v>
      </c>
      <c r="AI32" s="22" t="s">
        <v>431</v>
      </c>
      <c r="AJ32" s="22" t="s">
        <v>431</v>
      </c>
      <c r="AK32" s="22">
        <v>536203.74057355511</v>
      </c>
      <c r="AL32" s="40" t="s">
        <v>436</v>
      </c>
    </row>
    <row r="33" spans="1:38" ht="26.25" customHeight="1" thickBot="1" x14ac:dyDescent="0.3">
      <c r="A33" s="60" t="s">
        <v>79</v>
      </c>
      <c r="B33" s="60" t="s">
        <v>92</v>
      </c>
      <c r="C33" s="61" t="s">
        <v>93</v>
      </c>
      <c r="D33" s="62"/>
      <c r="E33" s="3" t="s">
        <v>431</v>
      </c>
      <c r="F33" s="3" t="s">
        <v>431</v>
      </c>
      <c r="G33" s="3" t="s">
        <v>431</v>
      </c>
      <c r="H33" s="3" t="s">
        <v>431</v>
      </c>
      <c r="I33" s="3">
        <v>2.9901196495425006</v>
      </c>
      <c r="J33" s="3">
        <v>5.5372586102638905</v>
      </c>
      <c r="K33" s="3">
        <v>11.074517220527792</v>
      </c>
      <c r="L33" s="3">
        <v>0.10938895909099999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536203.74057355511</v>
      </c>
      <c r="AL33" s="40" t="s">
        <v>436</v>
      </c>
    </row>
    <row r="34" spans="1:38" ht="26.25" customHeight="1" thickBot="1" x14ac:dyDescent="0.3">
      <c r="A34" s="60" t="s">
        <v>71</v>
      </c>
      <c r="B34" s="60" t="s">
        <v>94</v>
      </c>
      <c r="C34" s="61" t="s">
        <v>95</v>
      </c>
      <c r="D34" s="62"/>
      <c r="E34" s="3">
        <v>17.025584466474001</v>
      </c>
      <c r="F34" s="3">
        <v>0.92961946790600003</v>
      </c>
      <c r="G34" s="3">
        <v>0.23934692083600001</v>
      </c>
      <c r="H34" s="3">
        <v>7.7202238609999996E-3</v>
      </c>
      <c r="I34" s="3">
        <v>0.40553040027800002</v>
      </c>
      <c r="J34" s="3">
        <v>0.45031012622299998</v>
      </c>
      <c r="K34" s="3">
        <v>0.483540400865</v>
      </c>
      <c r="L34" s="3">
        <v>0.25489687171100001</v>
      </c>
      <c r="M34" s="3">
        <v>5.1488365487180001</v>
      </c>
      <c r="N34" s="3">
        <v>0.249087896872</v>
      </c>
      <c r="O34" s="3">
        <v>1.5952206244000001E-2</v>
      </c>
      <c r="P34" s="3">
        <v>1.3921925341999999E-2</v>
      </c>
      <c r="Q34" s="3">
        <v>3.5453391163000003E-2</v>
      </c>
      <c r="R34" s="3">
        <v>2.0125315163E-2</v>
      </c>
      <c r="S34" s="3">
        <v>0.19066010131399999</v>
      </c>
      <c r="T34" s="3">
        <v>0.87384319407699995</v>
      </c>
      <c r="U34" s="3">
        <v>9.0637599270999999E-2</v>
      </c>
      <c r="V34" s="3">
        <v>0.20086170861700001</v>
      </c>
      <c r="W34" s="3">
        <v>0.66480835612800004</v>
      </c>
      <c r="X34" s="3">
        <v>7.6193167000000004E-5</v>
      </c>
      <c r="Y34" s="3">
        <v>8.2349721099999999E-4</v>
      </c>
      <c r="Z34" s="3">
        <v>3.4533304400000001E-4</v>
      </c>
      <c r="AA34" s="3">
        <v>2.58648921E-4</v>
      </c>
      <c r="AB34" s="3">
        <v>1.5036723430000001E-3</v>
      </c>
      <c r="AC34" s="3">
        <v>2.2381380000000001E-4</v>
      </c>
      <c r="AD34" s="3">
        <v>1.26E-2</v>
      </c>
      <c r="AE34" s="51"/>
      <c r="AF34" s="22">
        <v>25180.614064626079</v>
      </c>
      <c r="AG34" s="22">
        <v>360.99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92.161758760965995</v>
      </c>
      <c r="F36" s="3">
        <v>8.6345430480449998</v>
      </c>
      <c r="G36" s="3">
        <v>12.25643952751</v>
      </c>
      <c r="H36" s="3">
        <v>1.625551674E-2</v>
      </c>
      <c r="I36" s="3">
        <v>2.3516962777799999</v>
      </c>
      <c r="J36" s="3">
        <v>2.4468024606349998</v>
      </c>
      <c r="K36" s="3">
        <v>2.4468024606349998</v>
      </c>
      <c r="L36" s="3">
        <v>0.77591390663600002</v>
      </c>
      <c r="M36" s="3">
        <v>38.264685464039999</v>
      </c>
      <c r="N36" s="3">
        <v>0.216494415617</v>
      </c>
      <c r="O36" s="3">
        <v>1.8000877517E-2</v>
      </c>
      <c r="P36" s="3">
        <v>4.4310666558999998E-2</v>
      </c>
      <c r="Q36" s="3">
        <v>0.189830710392</v>
      </c>
      <c r="R36" s="3">
        <v>0.212102440132</v>
      </c>
      <c r="S36" s="3">
        <v>1.381549707107</v>
      </c>
      <c r="T36" s="3">
        <v>7.8078763589640001</v>
      </c>
      <c r="U36" s="3">
        <v>0.17620093514499999</v>
      </c>
      <c r="V36" s="3">
        <v>1.782946366904</v>
      </c>
      <c r="W36" s="3">
        <v>0.26689927237099997</v>
      </c>
      <c r="X36" s="3">
        <v>1.0919176221999999E-2</v>
      </c>
      <c r="Y36" s="3">
        <v>5.3437368577000002E-2</v>
      </c>
      <c r="Z36" s="3">
        <v>5.5147657752E-2</v>
      </c>
      <c r="AA36" s="3">
        <v>8.8182427039999994E-3</v>
      </c>
      <c r="AB36" s="3">
        <v>0.128322445255</v>
      </c>
      <c r="AC36" s="3">
        <v>0.129953886534</v>
      </c>
      <c r="AD36" s="3">
        <v>0.163518685932</v>
      </c>
      <c r="AE36" s="51"/>
      <c r="AF36" s="22">
        <v>73713.502994016555</v>
      </c>
      <c r="AG36" s="22" t="s">
        <v>433</v>
      </c>
      <c r="AH36" s="22" t="s">
        <v>431</v>
      </c>
      <c r="AI36" s="22" t="s">
        <v>433</v>
      </c>
      <c r="AJ36" s="22" t="s">
        <v>433</v>
      </c>
      <c r="AK36" s="22">
        <v>733.69951163999997</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7.1868984741970001</v>
      </c>
      <c r="F38" s="3">
        <v>1.0884088012769999</v>
      </c>
      <c r="G38" s="3">
        <v>6.7384134400000004E-3</v>
      </c>
      <c r="H38" s="3">
        <v>3.4412709409999999E-3</v>
      </c>
      <c r="I38" s="3">
        <v>0.59889467970599997</v>
      </c>
      <c r="J38" s="3">
        <v>0.59889467970599997</v>
      </c>
      <c r="K38" s="3">
        <v>0.59889467970599997</v>
      </c>
      <c r="L38" s="3">
        <v>0.37174736269800002</v>
      </c>
      <c r="M38" s="3">
        <v>6.4562307964009999</v>
      </c>
      <c r="N38" s="3">
        <v>0.13988815034400001</v>
      </c>
      <c r="O38" s="3">
        <v>1.1520411675E-2</v>
      </c>
      <c r="P38" s="3">
        <v>6.104039946E-3</v>
      </c>
      <c r="Q38" s="3">
        <v>1.4015593664000001E-2</v>
      </c>
      <c r="R38" s="3">
        <v>1.3395659628E-2</v>
      </c>
      <c r="S38" s="3">
        <v>9.0237419831000004E-2</v>
      </c>
      <c r="T38" s="3">
        <v>0.63660504638799997</v>
      </c>
      <c r="U38" s="3">
        <v>6.2571857065E-2</v>
      </c>
      <c r="V38" s="3">
        <v>9.5267164148999994E-2</v>
      </c>
      <c r="W38" s="3">
        <v>0.43755931430900002</v>
      </c>
      <c r="X38" s="3">
        <v>4.0027708760000001E-3</v>
      </c>
      <c r="Y38" s="3">
        <v>1.8062026205000001E-2</v>
      </c>
      <c r="Z38" s="3">
        <v>2.043751798E-2</v>
      </c>
      <c r="AA38" s="3">
        <v>3.3747865990000001E-3</v>
      </c>
      <c r="AB38" s="3">
        <v>4.5877101660000003E-2</v>
      </c>
      <c r="AC38" s="3" t="s">
        <v>431</v>
      </c>
      <c r="AD38" s="3" t="s">
        <v>431</v>
      </c>
      <c r="AE38" s="51"/>
      <c r="AF38" s="22">
        <v>18626.37720987801</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34.406964766188999</v>
      </c>
      <c r="F39" s="3">
        <v>3.9874340408150002</v>
      </c>
      <c r="G39" s="3">
        <v>1.2282384891089999</v>
      </c>
      <c r="H39" s="3">
        <v>9.1402472469999992E-3</v>
      </c>
      <c r="I39" s="3">
        <v>0.87458224179400001</v>
      </c>
      <c r="J39" s="3">
        <v>0.96463157646599995</v>
      </c>
      <c r="K39" s="3">
        <v>0.97546177513200005</v>
      </c>
      <c r="L39" s="3">
        <v>0.312949894309</v>
      </c>
      <c r="M39" s="3">
        <v>11.398137977458999</v>
      </c>
      <c r="N39" s="3">
        <v>0.37370770877300002</v>
      </c>
      <c r="O39" s="3">
        <v>4.6276594685999997E-2</v>
      </c>
      <c r="P39" s="3">
        <v>5.9151781766999999E-2</v>
      </c>
      <c r="Q39" s="3">
        <v>9.822122606E-2</v>
      </c>
      <c r="R39" s="3">
        <v>0.11279198315699999</v>
      </c>
      <c r="S39" s="3">
        <v>0.30312498888599998</v>
      </c>
      <c r="T39" s="3">
        <v>0.18916410059200001</v>
      </c>
      <c r="U39" s="3">
        <v>0.116101525072</v>
      </c>
      <c r="V39" s="3">
        <v>1.661541555111</v>
      </c>
      <c r="W39" s="3">
        <v>0.99960846792299995</v>
      </c>
      <c r="X39" s="3">
        <v>3.2058175299999999E-4</v>
      </c>
      <c r="Y39" s="3">
        <v>1.4788726360000001E-3</v>
      </c>
      <c r="Z39" s="3">
        <v>6.5578782499999997E-4</v>
      </c>
      <c r="AA39" s="3">
        <v>5.7527117299999999E-4</v>
      </c>
      <c r="AB39" s="3">
        <v>3.0305133870000001E-3</v>
      </c>
      <c r="AC39" s="3">
        <v>0.50498220279999995</v>
      </c>
      <c r="AD39" s="3">
        <v>9.8100292591000005E-2</v>
      </c>
      <c r="AE39" s="51"/>
      <c r="AF39" s="22">
        <v>28363.465927475434</v>
      </c>
      <c r="AG39" s="22">
        <v>3319.2342618523271</v>
      </c>
      <c r="AH39" s="22">
        <v>327865.96634105564</v>
      </c>
      <c r="AI39" s="22">
        <v>3329.0631187725426</v>
      </c>
      <c r="AJ39" s="22" t="s">
        <v>433</v>
      </c>
      <c r="AK39" s="22" t="s">
        <v>431</v>
      </c>
      <c r="AL39" s="40" t="s">
        <v>431</v>
      </c>
    </row>
    <row r="40" spans="1:38" ht="26.25" customHeight="1" thickBot="1" x14ac:dyDescent="0.3">
      <c r="A40" s="60" t="s">
        <v>71</v>
      </c>
      <c r="B40" s="60" t="s">
        <v>106</v>
      </c>
      <c r="C40" s="61" t="s">
        <v>390</v>
      </c>
      <c r="D40" s="62"/>
      <c r="E40" s="3">
        <v>4.3237601722649996</v>
      </c>
      <c r="F40" s="3">
        <v>0.71151659149199997</v>
      </c>
      <c r="G40" s="3">
        <v>4.4905870050000003E-3</v>
      </c>
      <c r="H40" s="3">
        <v>1.614784216E-3</v>
      </c>
      <c r="I40" s="3">
        <v>0.20538133046099999</v>
      </c>
      <c r="J40" s="3">
        <v>0.20538133046099999</v>
      </c>
      <c r="K40" s="3">
        <v>0.20538133046099999</v>
      </c>
      <c r="L40" s="3">
        <v>0.12668533363000001</v>
      </c>
      <c r="M40" s="3">
        <v>2.287614548244</v>
      </c>
      <c r="N40" s="3">
        <v>4.3679108528999998E-2</v>
      </c>
      <c r="O40" s="3">
        <v>3.6097315129999998E-3</v>
      </c>
      <c r="P40" s="3">
        <v>2.4524154840000001E-3</v>
      </c>
      <c r="Q40" s="3">
        <v>4.395116129E-3</v>
      </c>
      <c r="R40" s="3">
        <v>4.5784226849999998E-3</v>
      </c>
      <c r="S40" s="3">
        <v>2.8458668445000002E-2</v>
      </c>
      <c r="T40" s="3">
        <v>0.198919997146</v>
      </c>
      <c r="U40" s="3">
        <v>1.9550192647E-2</v>
      </c>
      <c r="V40" s="3">
        <v>3.1819335572E-2</v>
      </c>
      <c r="W40" s="3">
        <v>0.13802234263900001</v>
      </c>
      <c r="X40" s="3">
        <v>1.7138446170000001E-3</v>
      </c>
      <c r="Y40" s="3">
        <v>5.7979556989999998E-3</v>
      </c>
      <c r="Z40" s="3">
        <v>6.9516972270000001E-3</v>
      </c>
      <c r="AA40" s="3">
        <v>1.045350218E-3</v>
      </c>
      <c r="AB40" s="3">
        <v>1.5508847761E-2</v>
      </c>
      <c r="AC40" s="3" t="s">
        <v>431</v>
      </c>
      <c r="AD40" s="3" t="s">
        <v>431</v>
      </c>
      <c r="AE40" s="51"/>
      <c r="AF40" s="22">
        <v>8503.3991834167609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33.058641003203</v>
      </c>
      <c r="F41" s="3">
        <v>27.041074381407999</v>
      </c>
      <c r="G41" s="3">
        <v>15.120479083129</v>
      </c>
      <c r="H41" s="3">
        <v>0.24555866256600001</v>
      </c>
      <c r="I41" s="3">
        <v>12.065475616164999</v>
      </c>
      <c r="J41" s="3">
        <v>12.335739116067</v>
      </c>
      <c r="K41" s="3">
        <v>13.550913693441</v>
      </c>
      <c r="L41" s="3">
        <v>1.4354892176659999</v>
      </c>
      <c r="M41" s="3">
        <v>187.52435881384901</v>
      </c>
      <c r="N41" s="3">
        <v>1.644197060939</v>
      </c>
      <c r="O41" s="3">
        <v>0.36586231559799998</v>
      </c>
      <c r="P41" s="3">
        <v>0.23624358388200001</v>
      </c>
      <c r="Q41" s="3">
        <v>0.49059486388099999</v>
      </c>
      <c r="R41" s="3">
        <v>1.6644426825730001</v>
      </c>
      <c r="S41" s="3">
        <v>0.82065508257800002</v>
      </c>
      <c r="T41" s="3">
        <v>25.635199216764999</v>
      </c>
      <c r="U41" s="3">
        <v>0.32024509374799998</v>
      </c>
      <c r="V41" s="3">
        <v>15.892379067087001</v>
      </c>
      <c r="W41" s="3">
        <v>11.173133942538</v>
      </c>
      <c r="X41" s="3">
        <v>2.9294929261970002</v>
      </c>
      <c r="Y41" s="3">
        <v>3.158963071479</v>
      </c>
      <c r="Z41" s="3">
        <v>1.5908912403819999</v>
      </c>
      <c r="AA41" s="3">
        <v>2.2872424428390001</v>
      </c>
      <c r="AB41" s="3">
        <v>9.966589680897</v>
      </c>
      <c r="AC41" s="3">
        <v>0.158098273156</v>
      </c>
      <c r="AD41" s="3">
        <v>4.5921478601950003</v>
      </c>
      <c r="AE41" s="51"/>
      <c r="AF41" s="22">
        <v>105104.67768164749</v>
      </c>
      <c r="AG41" s="22">
        <v>26783.879803787626</v>
      </c>
      <c r="AH41" s="22">
        <v>966941.30739916814</v>
      </c>
      <c r="AI41" s="22">
        <v>24291.426628800215</v>
      </c>
      <c r="AJ41" s="22" t="s">
        <v>433</v>
      </c>
      <c r="AK41" s="22" t="s">
        <v>431</v>
      </c>
      <c r="AL41" s="40" t="s">
        <v>431</v>
      </c>
    </row>
    <row r="42" spans="1:38" ht="26.25" customHeight="1" thickBot="1" x14ac:dyDescent="0.3">
      <c r="A42" s="60" t="s">
        <v>71</v>
      </c>
      <c r="B42" s="60" t="s">
        <v>108</v>
      </c>
      <c r="C42" s="61" t="s">
        <v>109</v>
      </c>
      <c r="D42" s="62"/>
      <c r="E42" s="3">
        <v>0.82854263728199995</v>
      </c>
      <c r="F42" s="3">
        <v>1.411093388257</v>
      </c>
      <c r="G42" s="3">
        <v>1.239178679E-3</v>
      </c>
      <c r="H42" s="3">
        <v>5.1054964100000005E-4</v>
      </c>
      <c r="I42" s="3">
        <v>2.0819431695000001E-2</v>
      </c>
      <c r="J42" s="3">
        <v>2.0819431695000001E-2</v>
      </c>
      <c r="K42" s="3">
        <v>2.0819431695000001E-2</v>
      </c>
      <c r="L42" s="3">
        <v>9.7710383050000002E-3</v>
      </c>
      <c r="M42" s="3">
        <v>71.324917597299006</v>
      </c>
      <c r="N42" s="3">
        <v>4.0982094990000004E-3</v>
      </c>
      <c r="O42" s="3">
        <v>2.1868645999999998E-5</v>
      </c>
      <c r="P42" s="3">
        <v>9.8395427499999998E-4</v>
      </c>
      <c r="Q42" s="3">
        <v>3.3064313999999999E-5</v>
      </c>
      <c r="R42" s="3">
        <v>2.02129093E-3</v>
      </c>
      <c r="S42" s="3">
        <v>5.3987074799999996E-4</v>
      </c>
      <c r="T42" s="3">
        <v>2.4756924599999999E-4</v>
      </c>
      <c r="U42" s="3">
        <v>2.2391337000000001E-5</v>
      </c>
      <c r="V42" s="3">
        <v>3.7102512900000001E-3</v>
      </c>
      <c r="W42" s="3">
        <v>0.117183592607</v>
      </c>
      <c r="X42" s="3">
        <v>6.6052144779999997E-3</v>
      </c>
      <c r="Y42" s="3">
        <v>3.2735620391000003E-2</v>
      </c>
      <c r="Z42" s="3">
        <v>3.3621540184000001E-2</v>
      </c>
      <c r="AA42" s="3">
        <v>6.2192861969999997E-3</v>
      </c>
      <c r="AB42" s="3">
        <v>7.9181661250000007E-2</v>
      </c>
      <c r="AC42" s="3" t="s">
        <v>431</v>
      </c>
      <c r="AD42" s="3" t="s">
        <v>431</v>
      </c>
      <c r="AE42" s="51"/>
      <c r="AF42" s="22">
        <v>5229.5283849126754</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2.385552412385</v>
      </c>
      <c r="F43" s="3">
        <v>1.0018796790210001</v>
      </c>
      <c r="G43" s="3">
        <v>9.0928040148999995E-2</v>
      </c>
      <c r="H43" s="3">
        <v>5.2157437110000003E-3</v>
      </c>
      <c r="I43" s="3">
        <v>0.61334764455099999</v>
      </c>
      <c r="J43" s="3">
        <v>0.62330581150800002</v>
      </c>
      <c r="K43" s="3">
        <v>0.64575745776399995</v>
      </c>
      <c r="L43" s="3">
        <v>0.191984631174</v>
      </c>
      <c r="M43" s="3">
        <v>2.6533543794919998</v>
      </c>
      <c r="N43" s="3">
        <v>8.5802091987999998E-2</v>
      </c>
      <c r="O43" s="3">
        <v>3.7489373004000001E-2</v>
      </c>
      <c r="P43" s="3">
        <v>1.906883671E-3</v>
      </c>
      <c r="Q43" s="3">
        <v>9.70357497E-4</v>
      </c>
      <c r="R43" s="3">
        <v>6.5436928541E-2</v>
      </c>
      <c r="S43" s="3">
        <v>2.2009159212000001E-2</v>
      </c>
      <c r="T43" s="3">
        <v>1.42210507E-2</v>
      </c>
      <c r="U43" s="3">
        <v>1.8306869823000001E-2</v>
      </c>
      <c r="V43" s="3">
        <v>1.431307132915</v>
      </c>
      <c r="W43" s="3">
        <v>0.46590208647600001</v>
      </c>
      <c r="X43" s="3">
        <v>2.7954731125999999E-2</v>
      </c>
      <c r="Y43" s="3">
        <v>4.4797507136000003E-2</v>
      </c>
      <c r="Z43" s="3">
        <v>1.3983791807E-2</v>
      </c>
      <c r="AA43" s="3">
        <v>1.118962611E-2</v>
      </c>
      <c r="AB43" s="3">
        <v>9.7925656179000009E-2</v>
      </c>
      <c r="AC43" s="3">
        <v>1.0871715940000001E-3</v>
      </c>
      <c r="AD43" s="3">
        <v>6.0438955203000001E-2</v>
      </c>
      <c r="AE43" s="51"/>
      <c r="AF43" s="22">
        <v>4941.689062908109</v>
      </c>
      <c r="AG43" s="22" t="s">
        <v>433</v>
      </c>
      <c r="AH43" s="22">
        <v>3192.5328906240002</v>
      </c>
      <c r="AI43" s="22">
        <v>4473.32569303334</v>
      </c>
      <c r="AJ43" s="22" t="s">
        <v>433</v>
      </c>
      <c r="AK43" s="22" t="s">
        <v>431</v>
      </c>
      <c r="AL43" s="40" t="s">
        <v>431</v>
      </c>
    </row>
    <row r="44" spans="1:38" ht="26.25" customHeight="1" thickBot="1" x14ac:dyDescent="0.3">
      <c r="A44" s="60" t="s">
        <v>71</v>
      </c>
      <c r="B44" s="60" t="s">
        <v>112</v>
      </c>
      <c r="C44" s="61" t="s">
        <v>113</v>
      </c>
      <c r="D44" s="62"/>
      <c r="E44" s="3">
        <v>30.764792417470002</v>
      </c>
      <c r="F44" s="3">
        <v>4.0192360929330002</v>
      </c>
      <c r="G44" s="3">
        <v>3.568424446E-2</v>
      </c>
      <c r="H44" s="3">
        <v>1.4645448502000001E-2</v>
      </c>
      <c r="I44" s="3">
        <v>1.9472842748200001</v>
      </c>
      <c r="J44" s="3">
        <v>1.9472842748200001</v>
      </c>
      <c r="K44" s="3">
        <v>1.9472842748200001</v>
      </c>
      <c r="L44" s="3">
        <v>1.288374989422</v>
      </c>
      <c r="M44" s="3">
        <v>23.902607481649</v>
      </c>
      <c r="N44" s="3">
        <v>0.59819308864499998</v>
      </c>
      <c r="O44" s="3">
        <v>4.9263862773000003E-2</v>
      </c>
      <c r="P44" s="3">
        <v>2.6102243112E-2</v>
      </c>
      <c r="Q44" s="3">
        <v>5.9933820289000003E-2</v>
      </c>
      <c r="R44" s="3">
        <v>5.7282843383E-2</v>
      </c>
      <c r="S44" s="3">
        <v>0.38587543510400002</v>
      </c>
      <c r="T44" s="3">
        <v>2.7222658817780001</v>
      </c>
      <c r="U44" s="3">
        <v>0.26757128711700001</v>
      </c>
      <c r="V44" s="3">
        <v>0.40738374929100002</v>
      </c>
      <c r="W44" s="3">
        <v>1.87110171268</v>
      </c>
      <c r="X44" s="3">
        <v>2.3510755056000001E-2</v>
      </c>
      <c r="Y44" s="3">
        <v>7.9605569914999993E-2</v>
      </c>
      <c r="Z44" s="3">
        <v>9.5472290495000001E-2</v>
      </c>
      <c r="AA44" s="3">
        <v>1.4338206322999999E-2</v>
      </c>
      <c r="AB44" s="3">
        <v>0.21292682178899999</v>
      </c>
      <c r="AC44" s="3" t="s">
        <v>431</v>
      </c>
      <c r="AD44" s="3" t="s">
        <v>431</v>
      </c>
      <c r="AE44" s="51"/>
      <c r="AF44" s="22">
        <v>79749.978603051772</v>
      </c>
      <c r="AG44" s="22" t="s">
        <v>431</v>
      </c>
      <c r="AH44" s="22" t="s">
        <v>431</v>
      </c>
      <c r="AI44" s="22" t="s">
        <v>432</v>
      </c>
      <c r="AJ44" s="22" t="s">
        <v>431</v>
      </c>
      <c r="AK44" s="22">
        <v>122.28325194</v>
      </c>
      <c r="AL44" s="40" t="s">
        <v>435</v>
      </c>
    </row>
    <row r="45" spans="1:38" ht="26.25" customHeight="1" thickBot="1" x14ac:dyDescent="0.3">
      <c r="A45" s="60" t="s">
        <v>71</v>
      </c>
      <c r="B45" s="60" t="s">
        <v>114</v>
      </c>
      <c r="C45" s="61" t="s">
        <v>115</v>
      </c>
      <c r="D45" s="62"/>
      <c r="E45" s="3">
        <v>12.120191418477001</v>
      </c>
      <c r="F45" s="3">
        <v>0.40339537462899999</v>
      </c>
      <c r="G45" s="3">
        <v>1.44651354778</v>
      </c>
      <c r="H45" s="3">
        <v>1.731216293E-3</v>
      </c>
      <c r="I45" s="3">
        <v>0.211561534065</v>
      </c>
      <c r="J45" s="3">
        <v>0.22330750903999999</v>
      </c>
      <c r="K45" s="3">
        <v>0.22330750903999999</v>
      </c>
      <c r="L45" s="3">
        <v>6.0622370423999997E-2</v>
      </c>
      <c r="M45" s="3">
        <v>0.53470918085800001</v>
      </c>
      <c r="N45" s="3">
        <v>2.2987732592000001E-2</v>
      </c>
      <c r="O45" s="3">
        <v>1.8276004499999999E-3</v>
      </c>
      <c r="P45" s="3">
        <v>5.0972647220000004E-3</v>
      </c>
      <c r="Q45" s="3">
        <v>1.309345122E-2</v>
      </c>
      <c r="R45" s="3">
        <v>1.5113819983E-2</v>
      </c>
      <c r="S45" s="3">
        <v>0.15591324758200001</v>
      </c>
      <c r="T45" s="3">
        <v>0.47191251599</v>
      </c>
      <c r="U45" s="3">
        <v>1.8372388656000001E-2</v>
      </c>
      <c r="V45" s="3">
        <v>0.20774595514499999</v>
      </c>
      <c r="W45" s="3">
        <v>2.5782873144999999E-2</v>
      </c>
      <c r="X45" s="3">
        <v>3.4624325899999998E-4</v>
      </c>
      <c r="Y45" s="3">
        <v>1.731216293E-3</v>
      </c>
      <c r="Z45" s="3">
        <v>1.731216293E-3</v>
      </c>
      <c r="AA45" s="3">
        <v>1.7312162899999999E-4</v>
      </c>
      <c r="AB45" s="3">
        <v>3.9817974739999994E-3</v>
      </c>
      <c r="AC45" s="3">
        <v>1.4428035285E-2</v>
      </c>
      <c r="AD45" s="3">
        <v>1.1706259065E-2</v>
      </c>
      <c r="AE45" s="51"/>
      <c r="AF45" s="22">
        <v>7352.1573428200345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0.151408768168</v>
      </c>
      <c r="F46" s="3">
        <v>0.73092723583899999</v>
      </c>
      <c r="G46" s="3" t="s">
        <v>432</v>
      </c>
      <c r="H46" s="3">
        <v>2.148683492E-2</v>
      </c>
      <c r="I46" s="3">
        <v>0.49233618829199999</v>
      </c>
      <c r="J46" s="3">
        <v>0.50220293722800002</v>
      </c>
      <c r="K46" s="3">
        <v>0.55735711221200002</v>
      </c>
      <c r="L46" s="3">
        <v>3.4463533179999999E-2</v>
      </c>
      <c r="M46" s="3">
        <v>4.2576053197680004</v>
      </c>
      <c r="N46" s="3">
        <v>7.2518067854000001E-2</v>
      </c>
      <c r="O46" s="3">
        <v>3.4916106745000001E-2</v>
      </c>
      <c r="P46" s="3">
        <v>1.504078444E-3</v>
      </c>
      <c r="Q46" s="3">
        <v>5.1031232899999995E-4</v>
      </c>
      <c r="R46" s="3">
        <v>6.1774650394E-2</v>
      </c>
      <c r="S46" s="3">
        <v>1.6115126189999999E-2</v>
      </c>
      <c r="T46" s="3">
        <v>5.3717087299999999E-3</v>
      </c>
      <c r="U46" s="3">
        <v>1.342927182E-3</v>
      </c>
      <c r="V46" s="3">
        <v>1.3751574348660001</v>
      </c>
      <c r="W46" s="3">
        <v>1.0856660573999999E-2</v>
      </c>
      <c r="X46" s="3">
        <v>1.7596308014999999E-2</v>
      </c>
      <c r="Y46" s="3">
        <v>1.5644647514999999E-2</v>
      </c>
      <c r="Z46" s="3">
        <v>9.6052714669999997E-3</v>
      </c>
      <c r="AA46" s="3">
        <v>0.15316969733300001</v>
      </c>
      <c r="AB46" s="3">
        <v>0.19601592433000001</v>
      </c>
      <c r="AC46" s="3" t="s">
        <v>431</v>
      </c>
      <c r="AD46" s="3" t="s">
        <v>431</v>
      </c>
      <c r="AE46" s="51"/>
      <c r="AF46" s="22" t="s">
        <v>432</v>
      </c>
      <c r="AG46" s="22" t="s">
        <v>432</v>
      </c>
      <c r="AH46" s="22" t="s">
        <v>432</v>
      </c>
      <c r="AI46" s="22">
        <v>2685.8543649721596</v>
      </c>
      <c r="AJ46" s="22" t="s">
        <v>432</v>
      </c>
      <c r="AK46" s="22" t="s">
        <v>431</v>
      </c>
      <c r="AL46" s="40" t="s">
        <v>431</v>
      </c>
    </row>
    <row r="47" spans="1:38" ht="26.25" customHeight="1" thickBot="1" x14ac:dyDescent="0.3">
      <c r="A47" s="60" t="s">
        <v>71</v>
      </c>
      <c r="B47" s="60" t="s">
        <v>118</v>
      </c>
      <c r="C47" s="61" t="s">
        <v>119</v>
      </c>
      <c r="D47" s="62"/>
      <c r="E47" s="3">
        <v>13.061033168153999</v>
      </c>
      <c r="F47" s="3">
        <v>0.657348405287</v>
      </c>
      <c r="G47" s="3">
        <v>1.555487317111</v>
      </c>
      <c r="H47" s="3">
        <v>1.413331016E-3</v>
      </c>
      <c r="I47" s="3">
        <v>0.21916804553700001</v>
      </c>
      <c r="J47" s="3">
        <v>0.22698942917199999</v>
      </c>
      <c r="K47" s="3">
        <v>0.22698942917199999</v>
      </c>
      <c r="L47" s="3">
        <v>5.5415066467999999E-2</v>
      </c>
      <c r="M47" s="3">
        <v>3.6171398206530001</v>
      </c>
      <c r="N47" s="3">
        <v>4.2981702577999999E-2</v>
      </c>
      <c r="O47" s="3">
        <v>5.251268408E-3</v>
      </c>
      <c r="P47" s="3">
        <v>4.2783724210000004E-3</v>
      </c>
      <c r="Q47" s="3">
        <v>5.6725137500000002E-3</v>
      </c>
      <c r="R47" s="3">
        <v>1.0904592471000001E-2</v>
      </c>
      <c r="S47" s="3">
        <v>0.13300847716200001</v>
      </c>
      <c r="T47" s="3">
        <v>0.15476588245600001</v>
      </c>
      <c r="U47" s="3">
        <v>6.9015933355999995E-2</v>
      </c>
      <c r="V47" s="3">
        <v>0.17343773883700001</v>
      </c>
      <c r="W47" s="3">
        <v>1.8373303205999999E-2</v>
      </c>
      <c r="X47" s="3">
        <v>2.82666203E-4</v>
      </c>
      <c r="Y47" s="3">
        <v>1.413331016E-3</v>
      </c>
      <c r="Z47" s="3">
        <v>1.413331016E-3</v>
      </c>
      <c r="AA47" s="3">
        <v>1.41333102E-4</v>
      </c>
      <c r="AB47" s="3">
        <v>3.2506613370000001E-3</v>
      </c>
      <c r="AC47" s="3">
        <v>1.1306648127E-2</v>
      </c>
      <c r="AD47" s="3">
        <v>5.3706578600000001E-3</v>
      </c>
      <c r="AE47" s="51"/>
      <c r="AF47" s="22">
        <v>22876.563319458532</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9.8047625000000007</v>
      </c>
      <c r="G48" s="3" t="s">
        <v>431</v>
      </c>
      <c r="H48" s="3" t="s">
        <v>431</v>
      </c>
      <c r="I48" s="3">
        <v>5.7525825038000002E-2</v>
      </c>
      <c r="J48" s="3">
        <v>0.40036329749999999</v>
      </c>
      <c r="K48" s="3">
        <v>0.84371669511799996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10.0515925</v>
      </c>
      <c r="AL48" s="40" t="s">
        <v>123</v>
      </c>
    </row>
    <row r="49" spans="1:38" ht="26.25" customHeight="1" thickBot="1" x14ac:dyDescent="0.3">
      <c r="A49" s="60" t="s">
        <v>120</v>
      </c>
      <c r="B49" s="60" t="s">
        <v>124</v>
      </c>
      <c r="C49" s="61" t="s">
        <v>125</v>
      </c>
      <c r="D49" s="62"/>
      <c r="E49" s="3">
        <v>0.2636556444</v>
      </c>
      <c r="F49" s="3">
        <v>0.39023698504499998</v>
      </c>
      <c r="G49" s="3">
        <v>13.173966462697001</v>
      </c>
      <c r="H49" s="3">
        <v>0.23478162999999999</v>
      </c>
      <c r="I49" s="3">
        <v>0.74225817944500005</v>
      </c>
      <c r="J49" s="3">
        <v>0.82883251853200002</v>
      </c>
      <c r="K49" s="3">
        <v>0.86747337263199997</v>
      </c>
      <c r="L49" s="3">
        <v>0.36276228713399999</v>
      </c>
      <c r="M49" s="3">
        <v>7.3208808094339997</v>
      </c>
      <c r="N49" s="3">
        <v>1.562892321651</v>
      </c>
      <c r="O49" s="3">
        <v>1.9383608986999999E-2</v>
      </c>
      <c r="P49" s="3">
        <v>1.2886512722999999E-2</v>
      </c>
      <c r="Q49" s="3">
        <v>2.0919748376999999E-2</v>
      </c>
      <c r="R49" s="3">
        <v>0.94252693140099997</v>
      </c>
      <c r="S49" s="3">
        <v>0.16549597191000001</v>
      </c>
      <c r="T49" s="3">
        <v>0.52752342567499999</v>
      </c>
      <c r="U49" s="3" t="s">
        <v>431</v>
      </c>
      <c r="V49" s="3">
        <v>1.5577449597619999</v>
      </c>
      <c r="W49" s="3">
        <v>0.47801266506599999</v>
      </c>
      <c r="X49" s="3">
        <v>0.13175249266299999</v>
      </c>
      <c r="Y49" s="3">
        <v>0.16247449965300001</v>
      </c>
      <c r="Z49" s="3">
        <v>8.1233289612999998E-2</v>
      </c>
      <c r="AA49" s="3">
        <v>5.6865927734000003E-2</v>
      </c>
      <c r="AB49" s="3">
        <v>0.43232620966300006</v>
      </c>
      <c r="AC49" s="3" t="s">
        <v>431</v>
      </c>
      <c r="AD49" s="3">
        <v>3.8112819999999998</v>
      </c>
      <c r="AE49" s="51"/>
      <c r="AF49" s="22" t="s">
        <v>431</v>
      </c>
      <c r="AG49" s="22">
        <v>2488.7736</v>
      </c>
      <c r="AH49" s="22" t="s">
        <v>431</v>
      </c>
      <c r="AI49" s="22" t="s">
        <v>431</v>
      </c>
      <c r="AJ49" s="22" t="s">
        <v>431</v>
      </c>
      <c r="AK49" s="22">
        <v>114522.52062000001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7.7509999999999996E-2</v>
      </c>
      <c r="F51" s="3">
        <v>25.202885534618002</v>
      </c>
      <c r="G51" s="3">
        <v>2.7999999999999998E-4</v>
      </c>
      <c r="H51" s="3" t="s">
        <v>431</v>
      </c>
      <c r="I51" s="3" t="s">
        <v>431</v>
      </c>
      <c r="J51" s="3" t="s">
        <v>431</v>
      </c>
      <c r="K51" s="3" t="s">
        <v>431</v>
      </c>
      <c r="L51" s="3" t="s">
        <v>431</v>
      </c>
      <c r="M51" s="3">
        <v>0.37706000000000001</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45.698120000000003</v>
      </c>
      <c r="AL51" s="40" t="s">
        <v>438</v>
      </c>
    </row>
    <row r="52" spans="1:38" ht="26.25" customHeight="1" thickBot="1" x14ac:dyDescent="0.3">
      <c r="A52" s="60" t="s">
        <v>120</v>
      </c>
      <c r="B52" s="64" t="s">
        <v>132</v>
      </c>
      <c r="C52" s="66" t="s">
        <v>391</v>
      </c>
      <c r="D52" s="63"/>
      <c r="E52" s="3" t="s">
        <v>431</v>
      </c>
      <c r="F52" s="3">
        <v>20.287312249778999</v>
      </c>
      <c r="G52" s="3" t="s">
        <v>432</v>
      </c>
      <c r="H52" s="3">
        <v>1.4416999999999999E-2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61.337850000000003</v>
      </c>
      <c r="AL52" s="40" t="s">
        <v>439</v>
      </c>
    </row>
    <row r="53" spans="1:38" ht="26.25" customHeight="1" thickBot="1" x14ac:dyDescent="0.3">
      <c r="A53" s="60" t="s">
        <v>120</v>
      </c>
      <c r="B53" s="64" t="s">
        <v>134</v>
      </c>
      <c r="C53" s="66" t="s">
        <v>135</v>
      </c>
      <c r="D53" s="63"/>
      <c r="E53" s="3" t="s">
        <v>431</v>
      </c>
      <c r="F53" s="3">
        <v>22.830349722722001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11.882059999999999</v>
      </c>
      <c r="AL53" s="40" t="s">
        <v>440</v>
      </c>
    </row>
    <row r="54" spans="1:38" ht="37.5" customHeight="1" thickBot="1" x14ac:dyDescent="0.3">
      <c r="A54" s="60" t="s">
        <v>120</v>
      </c>
      <c r="B54" s="64" t="s">
        <v>137</v>
      </c>
      <c r="C54" s="66" t="s">
        <v>138</v>
      </c>
      <c r="D54" s="63"/>
      <c r="E54" s="3">
        <v>2.2723288000000001E-2</v>
      </c>
      <c r="F54" s="3">
        <v>27.203734420180002</v>
      </c>
      <c r="G54" s="3">
        <v>2.5999999999999998E-4</v>
      </c>
      <c r="H54" s="3" t="s">
        <v>431</v>
      </c>
      <c r="I54" s="3" t="s">
        <v>431</v>
      </c>
      <c r="J54" s="3" t="s">
        <v>431</v>
      </c>
      <c r="K54" s="3" t="s">
        <v>431</v>
      </c>
      <c r="L54" s="3" t="s">
        <v>431</v>
      </c>
      <c r="M54" s="3">
        <v>0.12689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250.14992669857074</v>
      </c>
      <c r="AL54" s="40" t="s">
        <v>441</v>
      </c>
    </row>
    <row r="55" spans="1:38" ht="26.25" customHeight="1" thickBot="1" x14ac:dyDescent="0.3">
      <c r="A55" s="60" t="s">
        <v>120</v>
      </c>
      <c r="B55" s="64" t="s">
        <v>139</v>
      </c>
      <c r="C55" s="66" t="s">
        <v>140</v>
      </c>
      <c r="D55" s="63"/>
      <c r="E55" s="3">
        <v>1.9739374045789999</v>
      </c>
      <c r="F55" s="3">
        <v>29.135908474164999</v>
      </c>
      <c r="G55" s="3">
        <v>0.38021123536500001</v>
      </c>
      <c r="H55" s="3" t="s">
        <v>431</v>
      </c>
      <c r="I55" s="3">
        <v>0.99691757794400004</v>
      </c>
      <c r="J55" s="3">
        <v>0.99691757794400004</v>
      </c>
      <c r="K55" s="3">
        <v>0.99691757794400004</v>
      </c>
      <c r="L55" s="3">
        <v>0.23926021870700001</v>
      </c>
      <c r="M55" s="3">
        <v>9.1146504010820006</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1439.4214080587112</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0.16237045023300001</v>
      </c>
      <c r="G59" s="3" t="s">
        <v>431</v>
      </c>
      <c r="H59" s="3">
        <v>0.32737586244200001</v>
      </c>
      <c r="I59" s="3">
        <v>0.24511875844799999</v>
      </c>
      <c r="J59" s="3">
        <v>0.28262270509199999</v>
      </c>
      <c r="K59" s="3">
        <v>0.31710922531300001</v>
      </c>
      <c r="L59" s="3">
        <v>2.939613706E-3</v>
      </c>
      <c r="M59" s="3" t="s">
        <v>431</v>
      </c>
      <c r="N59" s="3">
        <v>0.17313840667399999</v>
      </c>
      <c r="O59" s="3">
        <v>1.161465116E-3</v>
      </c>
      <c r="P59" s="3">
        <v>2.5823255810000002E-3</v>
      </c>
      <c r="Q59" s="3">
        <v>4.2319409162999998E-2</v>
      </c>
      <c r="R59" s="3">
        <v>0.19501905134399999</v>
      </c>
      <c r="S59" s="3">
        <v>0.349538076744</v>
      </c>
      <c r="T59" s="3">
        <v>2.0585419000999999E-2</v>
      </c>
      <c r="U59" s="3">
        <v>1.400814896485</v>
      </c>
      <c r="V59" s="3">
        <v>0.25377850388700002</v>
      </c>
      <c r="W59" s="3">
        <v>7.8367883380000003E-3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0.91607000000000005</v>
      </c>
      <c r="J60" s="3">
        <v>9.1607000000000003</v>
      </c>
      <c r="K60" s="3">
        <v>18.687828</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175.94613749999999</v>
      </c>
      <c r="AL60" s="40" t="s">
        <v>444</v>
      </c>
    </row>
    <row r="61" spans="1:38" ht="26.25" customHeight="1" thickBot="1" x14ac:dyDescent="0.3">
      <c r="A61" s="60" t="s">
        <v>54</v>
      </c>
      <c r="B61" s="68" t="s">
        <v>153</v>
      </c>
      <c r="C61" s="61" t="s">
        <v>154</v>
      </c>
      <c r="D61" s="62"/>
      <c r="E61" s="3" t="s">
        <v>431</v>
      </c>
      <c r="F61" s="3" t="s">
        <v>431</v>
      </c>
      <c r="G61" s="3" t="s">
        <v>431</v>
      </c>
      <c r="H61" s="3" t="s">
        <v>431</v>
      </c>
      <c r="I61" s="3">
        <v>2.330844859935</v>
      </c>
      <c r="J61" s="3">
        <v>23.308448599346001</v>
      </c>
      <c r="K61" s="3">
        <v>77.364649292991004</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25096434.621813137</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0.65036840607000002</v>
      </c>
      <c r="G63" s="3">
        <v>4.0270000000000001</v>
      </c>
      <c r="H63" s="3" t="s">
        <v>431</v>
      </c>
      <c r="I63" s="3">
        <v>1.2635664493059999</v>
      </c>
      <c r="J63" s="3">
        <v>2.0061401915879999</v>
      </c>
      <c r="K63" s="3">
        <v>2.3601649308080002</v>
      </c>
      <c r="L63" s="3">
        <v>7.7226707300000002E-4</v>
      </c>
      <c r="M63" s="3">
        <v>1.22534047662</v>
      </c>
      <c r="N63" s="3" t="s">
        <v>431</v>
      </c>
      <c r="O63" s="3" t="s">
        <v>431</v>
      </c>
      <c r="P63" s="3" t="s">
        <v>431</v>
      </c>
      <c r="Q63" s="3" t="s">
        <v>431</v>
      </c>
      <c r="R63" s="3" t="s">
        <v>431</v>
      </c>
      <c r="S63" s="3" t="s">
        <v>431</v>
      </c>
      <c r="T63" s="3" t="s">
        <v>431</v>
      </c>
      <c r="U63" s="3" t="s">
        <v>431</v>
      </c>
      <c r="V63" s="3" t="s">
        <v>431</v>
      </c>
      <c r="W63" s="3">
        <v>1.9272247297999999E-2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44.397999059886182</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0.122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6.6466400010000001E-3</v>
      </c>
      <c r="J68" s="3">
        <v>8.0080000020000004E-3</v>
      </c>
      <c r="K68" s="3">
        <v>8.5191489360000004E-3</v>
      </c>
      <c r="L68" s="3">
        <v>1.1963951999999999E-4</v>
      </c>
      <c r="M68" s="3">
        <v>9.9740000000000002</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1901.6469886153802</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0.33250000000000002</v>
      </c>
      <c r="I69" s="3">
        <v>3.4030000000000002E-3</v>
      </c>
      <c r="J69" s="3">
        <v>4.1000000000000003E-3</v>
      </c>
      <c r="K69" s="3">
        <v>4.3617021270000002E-3</v>
      </c>
      <c r="L69" s="3" t="s">
        <v>433</v>
      </c>
      <c r="M69" s="3">
        <v>2.226</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3.0952236000000001E-2</v>
      </c>
      <c r="AH69" s="22" t="s">
        <v>431</v>
      </c>
      <c r="AI69" s="22" t="s">
        <v>431</v>
      </c>
      <c r="AJ69" s="22" t="s">
        <v>431</v>
      </c>
      <c r="AK69" s="22" t="s">
        <v>443</v>
      </c>
      <c r="AL69" s="40" t="s">
        <v>443</v>
      </c>
    </row>
    <row r="70" spans="1:38" ht="26.25" customHeight="1" thickBot="1" x14ac:dyDescent="0.3">
      <c r="A70" s="60" t="s">
        <v>54</v>
      </c>
      <c r="B70" s="60" t="s">
        <v>177</v>
      </c>
      <c r="C70" s="61" t="s">
        <v>384</v>
      </c>
      <c r="D70" s="67"/>
      <c r="E70" s="3">
        <v>0.79229709999999998</v>
      </c>
      <c r="F70" s="3">
        <v>11.804657700812999</v>
      </c>
      <c r="G70" s="3">
        <v>1.189232232235</v>
      </c>
      <c r="H70" s="3">
        <v>0.88851116419999998</v>
      </c>
      <c r="I70" s="3">
        <v>0.18698013932900001</v>
      </c>
      <c r="J70" s="3">
        <v>0.27020417332500002</v>
      </c>
      <c r="K70" s="3">
        <v>0.32212177160299998</v>
      </c>
      <c r="L70" s="3">
        <v>8.5153426800000005E-4</v>
      </c>
      <c r="M70" s="3">
        <v>4.2672738056000004</v>
      </c>
      <c r="N70" s="3">
        <v>3.8335238999999999</v>
      </c>
      <c r="O70" s="3">
        <v>1.7002630168999999E-2</v>
      </c>
      <c r="P70" s="3">
        <v>0.30004008199999999</v>
      </c>
      <c r="Q70" s="3">
        <v>3.772871579E-3</v>
      </c>
      <c r="R70" s="3">
        <v>0.107023154</v>
      </c>
      <c r="S70" s="3">
        <v>0.79776179999999997</v>
      </c>
      <c r="T70" s="3">
        <v>0.24698133288900001</v>
      </c>
      <c r="U70" s="3">
        <v>0.16674120000000001</v>
      </c>
      <c r="V70" s="3">
        <v>0.5191325</v>
      </c>
      <c r="W70" s="3">
        <v>2.0226625000000002E-2</v>
      </c>
      <c r="X70" s="3">
        <v>8.6341943540000007E-3</v>
      </c>
      <c r="Y70" s="3" t="s">
        <v>431</v>
      </c>
      <c r="Z70" s="3">
        <v>1.3453072500000001E-3</v>
      </c>
      <c r="AA70" s="3" t="s">
        <v>431</v>
      </c>
      <c r="AB70" s="3">
        <v>9.9795016040000011E-3</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0.94901463174599998</v>
      </c>
      <c r="F72" s="3">
        <v>1.38911440328</v>
      </c>
      <c r="G72" s="3">
        <v>1.343919504137</v>
      </c>
      <c r="H72" s="3" t="s">
        <v>431</v>
      </c>
      <c r="I72" s="3">
        <v>3.4553038897169999</v>
      </c>
      <c r="J72" s="3">
        <v>5.9135158790720004</v>
      </c>
      <c r="K72" s="3">
        <v>10.501577847461</v>
      </c>
      <c r="L72" s="3">
        <v>1.5603829353E-2</v>
      </c>
      <c r="M72" s="3">
        <v>100.764690007643</v>
      </c>
      <c r="N72" s="3">
        <v>27.432125844929001</v>
      </c>
      <c r="O72" s="3">
        <v>0.701216974273</v>
      </c>
      <c r="P72" s="3">
        <v>0.48116031167700002</v>
      </c>
      <c r="Q72" s="3">
        <v>4.424581855644</v>
      </c>
      <c r="R72" s="3">
        <v>2.9081044791430002</v>
      </c>
      <c r="S72" s="3">
        <v>5.4252292767250001</v>
      </c>
      <c r="T72" s="3">
        <v>3.2697033179249999</v>
      </c>
      <c r="U72" s="3">
        <v>1.248548607344</v>
      </c>
      <c r="V72" s="3">
        <v>108.255196651738</v>
      </c>
      <c r="W72" s="3">
        <v>31.277341931740999</v>
      </c>
      <c r="X72" s="3">
        <v>9.3469915665E-2</v>
      </c>
      <c r="Y72" s="3">
        <v>7.2160345491999997E-2</v>
      </c>
      <c r="Z72" s="3">
        <v>3.6077830452999997E-2</v>
      </c>
      <c r="AA72" s="3">
        <v>3.6077696607999997E-2</v>
      </c>
      <c r="AB72" s="3">
        <v>0.237785788218</v>
      </c>
      <c r="AC72" s="3">
        <v>0.26320500000000002</v>
      </c>
      <c r="AD72" s="3">
        <v>116.67871700000001</v>
      </c>
      <c r="AE72" s="51"/>
      <c r="AF72" s="22">
        <v>3.1309200000000001E-3</v>
      </c>
      <c r="AG72" s="22">
        <v>148341.45655999999</v>
      </c>
      <c r="AH72" s="22" t="s">
        <v>431</v>
      </c>
      <c r="AI72" s="22" t="s">
        <v>431</v>
      </c>
      <c r="AJ72" s="22" t="s">
        <v>431</v>
      </c>
      <c r="AK72" s="22">
        <v>10941.7</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2.4676099999999999E-3</v>
      </c>
      <c r="F74" s="3" t="s">
        <v>431</v>
      </c>
      <c r="G74" s="3">
        <v>0.65541514999999995</v>
      </c>
      <c r="H74" s="3" t="s">
        <v>431</v>
      </c>
      <c r="I74" s="3">
        <v>0.101345610999</v>
      </c>
      <c r="J74" s="3">
        <v>0.145754011159</v>
      </c>
      <c r="K74" s="3">
        <v>0.181263517668</v>
      </c>
      <c r="L74" s="3">
        <v>2.3309490529999999E-3</v>
      </c>
      <c r="M74" s="3">
        <v>2.2326703103579999</v>
      </c>
      <c r="N74" s="3">
        <v>0.39266399509700001</v>
      </c>
      <c r="O74" s="3">
        <v>4.3369699106999997E-2</v>
      </c>
      <c r="P74" s="3">
        <v>1.0342798069E-2</v>
      </c>
      <c r="Q74" s="3">
        <v>2.3567400571E-2</v>
      </c>
      <c r="R74" s="3">
        <v>0.12005031007</v>
      </c>
      <c r="S74" s="3">
        <v>0.35388937859199998</v>
      </c>
      <c r="T74" s="3">
        <v>0.54493270469599997</v>
      </c>
      <c r="U74" s="3" t="s">
        <v>431</v>
      </c>
      <c r="V74" s="3">
        <v>1.500116516591</v>
      </c>
      <c r="W74" s="3">
        <v>0.44125686446599999</v>
      </c>
      <c r="X74" s="3">
        <v>4.7578867999999996E-3</v>
      </c>
      <c r="Y74" s="3" t="s">
        <v>431</v>
      </c>
      <c r="Z74" s="3" t="s">
        <v>431</v>
      </c>
      <c r="AA74" s="3">
        <v>2.3789433999999998E-3</v>
      </c>
      <c r="AB74" s="3">
        <v>7.1368301999999995E-3</v>
      </c>
      <c r="AC74" s="3" t="s">
        <v>431</v>
      </c>
      <c r="AD74" s="3" t="s">
        <v>431</v>
      </c>
      <c r="AE74" s="51"/>
      <c r="AF74" s="22" t="s">
        <v>431</v>
      </c>
      <c r="AG74" s="22" t="s">
        <v>431</v>
      </c>
      <c r="AH74" s="22" t="s">
        <v>431</v>
      </c>
      <c r="AI74" s="22" t="s">
        <v>431</v>
      </c>
      <c r="AJ74" s="22" t="s">
        <v>431</v>
      </c>
      <c r="AK74" s="22">
        <v>696.37786800000003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1.37115E-2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1.0156666666666698</v>
      </c>
      <c r="AL75" s="40" t="s">
        <v>449</v>
      </c>
    </row>
    <row r="76" spans="1:38" ht="26.25" customHeight="1" thickBot="1" x14ac:dyDescent="0.3">
      <c r="A76" s="60" t="s">
        <v>54</v>
      </c>
      <c r="B76" s="60" t="s">
        <v>192</v>
      </c>
      <c r="C76" s="61" t="s">
        <v>193</v>
      </c>
      <c r="D76" s="62"/>
      <c r="E76" s="3" t="s">
        <v>431</v>
      </c>
      <c r="F76" s="3" t="s">
        <v>431</v>
      </c>
      <c r="G76" s="3">
        <v>0.42037845749199998</v>
      </c>
      <c r="H76" s="3" t="s">
        <v>431</v>
      </c>
      <c r="I76" s="3">
        <v>3.158350847E-3</v>
      </c>
      <c r="J76" s="3">
        <v>6.3167016930000004E-3</v>
      </c>
      <c r="K76" s="3">
        <v>7.8262974390000007E-3</v>
      </c>
      <c r="L76" s="3" t="s">
        <v>434</v>
      </c>
      <c r="M76" s="3">
        <v>0.29115682373399998</v>
      </c>
      <c r="N76" s="3">
        <v>1.6156631329319999</v>
      </c>
      <c r="O76" s="3">
        <v>1.7671755583999998E-2</v>
      </c>
      <c r="P76" s="3">
        <v>1.9826075902000001E-2</v>
      </c>
      <c r="Q76" s="3">
        <v>4.5047275969000003E-2</v>
      </c>
      <c r="R76" s="3" t="s">
        <v>431</v>
      </c>
      <c r="S76" s="3">
        <v>0.147099424378</v>
      </c>
      <c r="T76" s="3" t="s">
        <v>431</v>
      </c>
      <c r="U76" s="3">
        <v>2.4433067749999999E-2</v>
      </c>
      <c r="V76" s="3">
        <v>0.29583321215300001</v>
      </c>
      <c r="W76" s="3">
        <v>0.16666605931299999</v>
      </c>
      <c r="X76" s="3" t="s">
        <v>431</v>
      </c>
      <c r="Y76" s="3" t="s">
        <v>431</v>
      </c>
      <c r="Z76" s="3" t="s">
        <v>431</v>
      </c>
      <c r="AA76" s="3" t="s">
        <v>431</v>
      </c>
      <c r="AB76" s="3" t="s">
        <v>431</v>
      </c>
      <c r="AC76" s="3" t="s">
        <v>431</v>
      </c>
      <c r="AD76" s="3">
        <v>1.1430399999999999E-3</v>
      </c>
      <c r="AE76" s="51"/>
      <c r="AF76" s="22" t="s">
        <v>431</v>
      </c>
      <c r="AG76" s="22" t="s">
        <v>431</v>
      </c>
      <c r="AH76" s="22" t="s">
        <v>431</v>
      </c>
      <c r="AI76" s="22" t="s">
        <v>431</v>
      </c>
      <c r="AJ76" s="22" t="s">
        <v>431</v>
      </c>
      <c r="AK76" s="22">
        <v>357.20000000000005</v>
      </c>
      <c r="AL76" s="40" t="s">
        <v>450</v>
      </c>
    </row>
    <row r="77" spans="1:38" ht="26.25" customHeight="1" thickBot="1" x14ac:dyDescent="0.3">
      <c r="A77" s="60" t="s">
        <v>54</v>
      </c>
      <c r="B77" s="60" t="s">
        <v>195</v>
      </c>
      <c r="C77" s="61" t="s">
        <v>196</v>
      </c>
      <c r="D77" s="62"/>
      <c r="E77" s="3" t="s">
        <v>431</v>
      </c>
      <c r="F77" s="3" t="s">
        <v>431</v>
      </c>
      <c r="G77" s="3" t="s">
        <v>431</v>
      </c>
      <c r="H77" s="3" t="s">
        <v>431</v>
      </c>
      <c r="I77" s="3">
        <v>9.9631645400000005E-4</v>
      </c>
      <c r="J77" s="3">
        <v>1.3028753640000001E-3</v>
      </c>
      <c r="K77" s="3">
        <v>1.6094342730000001E-3</v>
      </c>
      <c r="L77" s="3" t="s">
        <v>431</v>
      </c>
      <c r="M77" s="3" t="s">
        <v>431</v>
      </c>
      <c r="N77" s="3" t="s">
        <v>431</v>
      </c>
      <c r="O77" s="3">
        <v>7.3778301400000005E-4</v>
      </c>
      <c r="P77" s="3" t="s">
        <v>431</v>
      </c>
      <c r="Q77" s="3" t="s">
        <v>431</v>
      </c>
      <c r="R77" s="3" t="s">
        <v>431</v>
      </c>
      <c r="S77" s="3" t="s">
        <v>431</v>
      </c>
      <c r="T77" s="3" t="s">
        <v>431</v>
      </c>
      <c r="U77" s="3" t="s">
        <v>431</v>
      </c>
      <c r="V77" s="3">
        <v>2.6959358254049999</v>
      </c>
      <c r="W77" s="3">
        <v>8.0688404702999997E-2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196.51399999999998</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0.14591178406800001</v>
      </c>
      <c r="N78" s="3">
        <v>0.14284169006799999</v>
      </c>
      <c r="O78" s="3">
        <v>4.4485953200000001E-3</v>
      </c>
      <c r="P78" s="3">
        <v>1.0015826330000001E-3</v>
      </c>
      <c r="Q78" s="3">
        <v>8.9999999999999998E-4</v>
      </c>
      <c r="R78" s="3" t="s">
        <v>431</v>
      </c>
      <c r="S78" s="3">
        <v>2.9911032906000001E-2</v>
      </c>
      <c r="T78" s="3">
        <v>1.9068540293000001E-2</v>
      </c>
      <c r="U78" s="3" t="s">
        <v>431</v>
      </c>
      <c r="V78" s="3">
        <v>0.09</v>
      </c>
      <c r="W78" s="3">
        <v>1.9413056530999999E-2</v>
      </c>
      <c r="X78" s="3" t="s">
        <v>431</v>
      </c>
      <c r="Y78" s="3" t="s">
        <v>431</v>
      </c>
      <c r="Z78" s="3" t="s">
        <v>431</v>
      </c>
      <c r="AA78" s="3" t="s">
        <v>431</v>
      </c>
      <c r="AB78" s="3" t="s">
        <v>431</v>
      </c>
      <c r="AC78" s="3" t="s">
        <v>431</v>
      </c>
      <c r="AD78" s="3">
        <v>5.2919619999999997E-4</v>
      </c>
      <c r="AE78" s="51"/>
      <c r="AF78" s="22" t="s">
        <v>431</v>
      </c>
      <c r="AG78" s="22" t="s">
        <v>431</v>
      </c>
      <c r="AH78" s="22" t="s">
        <v>431</v>
      </c>
      <c r="AI78" s="22" t="s">
        <v>431</v>
      </c>
      <c r="AJ78" s="22" t="s">
        <v>431</v>
      </c>
      <c r="AK78" s="22">
        <v>143.02599999999998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0.146119</v>
      </c>
      <c r="U79" s="3" t="s">
        <v>431</v>
      </c>
      <c r="V79" s="3" t="s">
        <v>431</v>
      </c>
      <c r="W79" s="3">
        <v>0.52385400000000004</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38.803999999999995</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0.29129960541799998</v>
      </c>
      <c r="J80" s="3">
        <v>0.30413272890699999</v>
      </c>
      <c r="K80" s="3">
        <v>0.330579053239</v>
      </c>
      <c r="L80" s="3" t="s">
        <v>434</v>
      </c>
      <c r="M80" s="3">
        <v>0.51685899999999996</v>
      </c>
      <c r="N80" s="3">
        <v>3.6675492016379998</v>
      </c>
      <c r="O80" s="3">
        <v>8.6838932061000004E-2</v>
      </c>
      <c r="P80" s="3">
        <v>0.22837565018799999</v>
      </c>
      <c r="Q80" s="3">
        <v>0.12149223413</v>
      </c>
      <c r="R80" s="3">
        <v>1.539823375883</v>
      </c>
      <c r="S80" s="3">
        <v>0.88232803942799998</v>
      </c>
      <c r="T80" s="3">
        <v>0.65446354715499999</v>
      </c>
      <c r="U80" s="3">
        <v>0.19195806624199999</v>
      </c>
      <c r="V80" s="3">
        <v>6.4081903844500001</v>
      </c>
      <c r="W80" s="3">
        <v>0.75844669006599996</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509.98300084027795</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178.116450459346</v>
      </c>
      <c r="G82" s="3" t="s">
        <v>431</v>
      </c>
      <c r="H82" s="3">
        <v>1.2072431920890001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180.66323324476238</v>
      </c>
      <c r="AL82" s="40" t="s">
        <v>220</v>
      </c>
    </row>
    <row r="83" spans="1:38" ht="26.25" customHeight="1" thickBot="1" x14ac:dyDescent="0.3">
      <c r="A83" s="60" t="s">
        <v>54</v>
      </c>
      <c r="B83" s="71" t="s">
        <v>212</v>
      </c>
      <c r="C83" s="72" t="s">
        <v>213</v>
      </c>
      <c r="D83" s="62"/>
      <c r="E83" s="3" t="s">
        <v>431</v>
      </c>
      <c r="F83" s="3">
        <v>1.9429804799999999</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8.0910621750000002E-3</v>
      </c>
      <c r="Y83" s="3" t="s">
        <v>431</v>
      </c>
      <c r="Z83" s="3">
        <v>1.3453072500000001E-3</v>
      </c>
      <c r="AA83" s="3" t="s">
        <v>431</v>
      </c>
      <c r="AB83" s="3">
        <v>9.4363694250000005E-3</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82.487443428839001</v>
      </c>
      <c r="G85" s="3" t="s">
        <v>431</v>
      </c>
      <c r="H85" s="3" t="s">
        <v>431</v>
      </c>
      <c r="I85" s="3">
        <v>0.28747423931900001</v>
      </c>
      <c r="J85" s="3">
        <v>0.70421816948299998</v>
      </c>
      <c r="K85" s="3">
        <v>0.74916826524199998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11.973690318186</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26.998289047251127</v>
      </c>
      <c r="AL86" s="40" t="s">
        <v>220</v>
      </c>
    </row>
    <row r="87" spans="1:38" ht="26.25" customHeight="1" thickBot="1" x14ac:dyDescent="0.3">
      <c r="A87" s="60" t="s">
        <v>209</v>
      </c>
      <c r="B87" s="66" t="s">
        <v>221</v>
      </c>
      <c r="C87" s="70" t="s">
        <v>222</v>
      </c>
      <c r="D87" s="62"/>
      <c r="E87" s="3" t="s">
        <v>431</v>
      </c>
      <c r="F87" s="3">
        <v>0.66570033999699996</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0.66570033999719502</v>
      </c>
      <c r="AL87" s="40" t="s">
        <v>220</v>
      </c>
    </row>
    <row r="88" spans="1:38" ht="26.25" customHeight="1" thickBot="1" x14ac:dyDescent="0.3">
      <c r="A88" s="60" t="s">
        <v>209</v>
      </c>
      <c r="B88" s="66" t="s">
        <v>223</v>
      </c>
      <c r="C88" s="70" t="s">
        <v>224</v>
      </c>
      <c r="D88" s="62"/>
      <c r="E88" s="3" t="s">
        <v>431</v>
      </c>
      <c r="F88" s="3">
        <v>15.674699185261</v>
      </c>
      <c r="G88" s="3" t="s">
        <v>431</v>
      </c>
      <c r="H88" s="3" t="s">
        <v>431</v>
      </c>
      <c r="I88" s="3">
        <v>5.5904457191999997E-2</v>
      </c>
      <c r="J88" s="3">
        <v>0.15972702054900001</v>
      </c>
      <c r="K88" s="3">
        <v>0.16992236224900001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240.54521394696792</v>
      </c>
      <c r="AL88" s="40" t="s">
        <v>455</v>
      </c>
    </row>
    <row r="89" spans="1:38" ht="26.25" customHeight="1" thickBot="1" x14ac:dyDescent="0.3">
      <c r="A89" s="60" t="s">
        <v>209</v>
      </c>
      <c r="B89" s="66" t="s">
        <v>225</v>
      </c>
      <c r="C89" s="70" t="s">
        <v>226</v>
      </c>
      <c r="D89" s="62"/>
      <c r="E89" s="3" t="s">
        <v>431</v>
      </c>
      <c r="F89" s="3">
        <v>8.4586614232119999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34.313709858978001</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34.292443554912261</v>
      </c>
      <c r="AL90" s="40" t="s">
        <v>220</v>
      </c>
    </row>
    <row r="91" spans="1:38" ht="26.25" customHeight="1" thickBot="1" x14ac:dyDescent="0.3">
      <c r="A91" s="60" t="s">
        <v>209</v>
      </c>
      <c r="B91" s="64" t="s">
        <v>403</v>
      </c>
      <c r="C91" s="66" t="s">
        <v>229</v>
      </c>
      <c r="D91" s="62"/>
      <c r="E91" s="3">
        <v>7.1841734877000005E-2</v>
      </c>
      <c r="F91" s="3">
        <v>0.18550177296000001</v>
      </c>
      <c r="G91" s="3">
        <v>0.82335501618600004</v>
      </c>
      <c r="H91" s="3">
        <v>0.15905627226899999</v>
      </c>
      <c r="I91" s="3">
        <v>1.6048598880280001</v>
      </c>
      <c r="J91" s="3">
        <v>2.131435258617</v>
      </c>
      <c r="K91" s="3">
        <v>2.2401964487180002</v>
      </c>
      <c r="L91" s="3">
        <v>4.6567077300000001E-3</v>
      </c>
      <c r="M91" s="3">
        <v>2.1902778596500001</v>
      </c>
      <c r="N91" s="3">
        <v>8.6158116102189997</v>
      </c>
      <c r="O91" s="3">
        <v>1.8020966170270001</v>
      </c>
      <c r="P91" s="3">
        <v>6.2556890700000002E-4</v>
      </c>
      <c r="Q91" s="3">
        <v>1.4596607823000001E-2</v>
      </c>
      <c r="R91" s="3">
        <v>6.8191619627840003</v>
      </c>
      <c r="S91" s="3">
        <v>274.46043839054499</v>
      </c>
      <c r="T91" s="3">
        <v>11.474564670038999</v>
      </c>
      <c r="U91" s="3">
        <v>1.5719640355269999</v>
      </c>
      <c r="V91" s="3">
        <v>158.837617330049</v>
      </c>
      <c r="W91" s="3">
        <v>3.8326812599999999E-3</v>
      </c>
      <c r="X91" s="3">
        <v>4.2542761979999996E-3</v>
      </c>
      <c r="Y91" s="3">
        <v>1.724706567E-3</v>
      </c>
      <c r="Z91" s="3">
        <v>1.724706567E-3</v>
      </c>
      <c r="AA91" s="3">
        <v>1.724706567E-3</v>
      </c>
      <c r="AB91" s="3">
        <v>9.4283958990000003E-3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1.0527</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1.0527</v>
      </c>
      <c r="AL92" s="40" t="s">
        <v>456</v>
      </c>
    </row>
    <row r="93" spans="1:38" ht="26.25" customHeight="1" thickBot="1" x14ac:dyDescent="0.3">
      <c r="A93" s="60" t="s">
        <v>54</v>
      </c>
      <c r="B93" s="64" t="s">
        <v>233</v>
      </c>
      <c r="C93" s="61" t="s">
        <v>404</v>
      </c>
      <c r="D93" s="67"/>
      <c r="E93" s="3" t="s">
        <v>431</v>
      </c>
      <c r="F93" s="3">
        <v>101.48198430850999</v>
      </c>
      <c r="G93" s="3" t="s">
        <v>431</v>
      </c>
      <c r="H93" s="3">
        <v>0.62179850000000003</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8404.4184885709601</v>
      </c>
      <c r="AL93" s="40" t="s">
        <v>234</v>
      </c>
    </row>
    <row r="94" spans="1:38" ht="26.25" customHeight="1" thickBot="1" x14ac:dyDescent="0.3">
      <c r="A94" s="60" t="s">
        <v>54</v>
      </c>
      <c r="B94" s="73" t="s">
        <v>405</v>
      </c>
      <c r="C94" s="61" t="s">
        <v>235</v>
      </c>
      <c r="D94" s="62"/>
      <c r="E94" s="3" t="s">
        <v>431</v>
      </c>
      <c r="F94" s="3" t="s">
        <v>431</v>
      </c>
      <c r="G94" s="3" t="s">
        <v>431</v>
      </c>
      <c r="H94" s="3" t="s">
        <v>431</v>
      </c>
      <c r="I94" s="3">
        <v>0.39558095378800001</v>
      </c>
      <c r="J94" s="3">
        <v>1.3186031792940001</v>
      </c>
      <c r="K94" s="3">
        <v>1.5512978576830001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0.91408056976399998</v>
      </c>
      <c r="G95" s="3" t="s">
        <v>431</v>
      </c>
      <c r="H95" s="3" t="s">
        <v>431</v>
      </c>
      <c r="I95" s="3">
        <v>0.92606458551000004</v>
      </c>
      <c r="J95" s="3">
        <v>1.157580731888</v>
      </c>
      <c r="K95" s="3">
        <v>1.23146886344</v>
      </c>
      <c r="L95" s="3" t="s">
        <v>431</v>
      </c>
      <c r="M95" s="3" t="s">
        <v>431</v>
      </c>
      <c r="N95" s="3">
        <v>4.7089748010839996</v>
      </c>
      <c r="O95" s="3">
        <v>2.7039696822000001E-2</v>
      </c>
      <c r="P95" s="3">
        <v>1.7668765709000001E-2</v>
      </c>
      <c r="Q95" s="3">
        <v>0.196825881019</v>
      </c>
      <c r="R95" s="3">
        <v>0.43037784470700002</v>
      </c>
      <c r="S95" s="3">
        <v>0.40540372604300001</v>
      </c>
      <c r="T95" s="3">
        <v>0.25592433957799998</v>
      </c>
      <c r="U95" s="3" t="s">
        <v>431</v>
      </c>
      <c r="V95" s="3">
        <v>1.196705057915</v>
      </c>
      <c r="W95" s="3" t="s">
        <v>431</v>
      </c>
      <c r="X95" s="3">
        <v>1.274044586E-2</v>
      </c>
      <c r="Y95" s="3">
        <v>6.4308917199999999E-3</v>
      </c>
      <c r="Z95" s="3">
        <v>6.4308917199999999E-3</v>
      </c>
      <c r="AA95" s="3">
        <v>6.4308917199999999E-3</v>
      </c>
      <c r="AB95" s="3">
        <v>3.2033121019999999E-2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3.4680745180999999E-2</v>
      </c>
      <c r="X97" s="3" t="s">
        <v>431</v>
      </c>
      <c r="Y97" s="3" t="s">
        <v>431</v>
      </c>
      <c r="Z97" s="3" t="s">
        <v>431</v>
      </c>
      <c r="AA97" s="3" t="s">
        <v>431</v>
      </c>
      <c r="AB97" s="3" t="s">
        <v>431</v>
      </c>
      <c r="AC97" s="3" t="s">
        <v>431</v>
      </c>
      <c r="AD97" s="3">
        <v>415.338265636188</v>
      </c>
      <c r="AE97" s="51"/>
      <c r="AF97" s="22" t="s">
        <v>431</v>
      </c>
      <c r="AG97" s="22" t="s">
        <v>431</v>
      </c>
      <c r="AH97" s="22" t="s">
        <v>431</v>
      </c>
      <c r="AI97" s="22" t="s">
        <v>431</v>
      </c>
      <c r="AJ97" s="22" t="s">
        <v>431</v>
      </c>
      <c r="AK97" s="22">
        <v>40.2782326079477</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0.28043105325399997</v>
      </c>
      <c r="F99" s="3">
        <v>27.712387055930002</v>
      </c>
      <c r="G99" s="3" t="s">
        <v>431</v>
      </c>
      <c r="H99" s="3">
        <v>34.538257758881997</v>
      </c>
      <c r="I99" s="3">
        <v>0.62724937675600001</v>
      </c>
      <c r="J99" s="3">
        <v>0.96382221306399996</v>
      </c>
      <c r="K99" s="3">
        <v>2.1112296095679999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1905.5420539483603</v>
      </c>
      <c r="AL99" s="40" t="s">
        <v>458</v>
      </c>
    </row>
    <row r="100" spans="1:38" ht="26.25" customHeight="1" thickBot="1" x14ac:dyDescent="0.3">
      <c r="A100" s="60" t="s">
        <v>244</v>
      </c>
      <c r="B100" s="60" t="s">
        <v>247</v>
      </c>
      <c r="C100" s="61" t="s">
        <v>407</v>
      </c>
      <c r="D100" s="74"/>
      <c r="E100" s="3">
        <v>0.96234142688799995</v>
      </c>
      <c r="F100" s="3">
        <v>30.162680545808001</v>
      </c>
      <c r="G100" s="3" t="s">
        <v>431</v>
      </c>
      <c r="H100" s="3">
        <v>36.347400453296999</v>
      </c>
      <c r="I100" s="3">
        <v>0.75588152995799995</v>
      </c>
      <c r="J100" s="3">
        <v>1.1363701075229999</v>
      </c>
      <c r="K100" s="3">
        <v>2.4807256746889998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7879.3473842039684</v>
      </c>
      <c r="AL100" s="40" t="s">
        <v>458</v>
      </c>
    </row>
    <row r="101" spans="1:38" ht="26.25" customHeight="1" thickBot="1" x14ac:dyDescent="0.3">
      <c r="A101" s="60" t="s">
        <v>244</v>
      </c>
      <c r="B101" s="60" t="s">
        <v>248</v>
      </c>
      <c r="C101" s="61" t="s">
        <v>249</v>
      </c>
      <c r="D101" s="74"/>
      <c r="E101" s="3">
        <v>1.8343199027E-2</v>
      </c>
      <c r="F101" s="3">
        <v>2.2539320433380001</v>
      </c>
      <c r="G101" s="3" t="s">
        <v>431</v>
      </c>
      <c r="H101" s="3">
        <v>2.1322687587310001</v>
      </c>
      <c r="I101" s="3">
        <v>2.6221338678E-2</v>
      </c>
      <c r="J101" s="3">
        <v>7.8664016035000006E-2</v>
      </c>
      <c r="K101" s="3">
        <v>0.18354937074899999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34031.648693622192</v>
      </c>
      <c r="AL101" s="40" t="s">
        <v>458</v>
      </c>
    </row>
    <row r="102" spans="1:38" ht="26.25" customHeight="1" thickBot="1" x14ac:dyDescent="0.3">
      <c r="A102" s="60" t="s">
        <v>244</v>
      </c>
      <c r="B102" s="60" t="s">
        <v>250</v>
      </c>
      <c r="C102" s="61" t="s">
        <v>385</v>
      </c>
      <c r="D102" s="74"/>
      <c r="E102" s="3">
        <v>0.17310772806700001</v>
      </c>
      <c r="F102" s="3">
        <v>2.0268119086</v>
      </c>
      <c r="G102" s="3" t="s">
        <v>431</v>
      </c>
      <c r="H102" s="3">
        <v>10.803224558925001</v>
      </c>
      <c r="I102" s="3">
        <v>2.5406367679000001E-2</v>
      </c>
      <c r="J102" s="3">
        <v>0.56489836779500002</v>
      </c>
      <c r="K102" s="3">
        <v>3.7716631172459998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4739.1230026350895</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5.1841660800000001E-4</v>
      </c>
      <c r="F104" s="3">
        <v>8.1917719850000004E-3</v>
      </c>
      <c r="G104" s="3" t="s">
        <v>431</v>
      </c>
      <c r="H104" s="3">
        <v>1.2198928863000001E-2</v>
      </c>
      <c r="I104" s="3">
        <v>1.6553424699999999E-4</v>
      </c>
      <c r="J104" s="3">
        <v>4.9660274100000003E-4</v>
      </c>
      <c r="K104" s="3">
        <v>1.1587397299999999E-3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100.70000035369399</v>
      </c>
      <c r="AL104" s="40" t="s">
        <v>458</v>
      </c>
    </row>
    <row r="105" spans="1:38" ht="26.25" customHeight="1" thickBot="1" x14ac:dyDescent="0.3">
      <c r="A105" s="60" t="s">
        <v>244</v>
      </c>
      <c r="B105" s="60" t="s">
        <v>255</v>
      </c>
      <c r="C105" s="61" t="s">
        <v>256</v>
      </c>
      <c r="D105" s="74"/>
      <c r="E105" s="3">
        <v>2.8227271678000002E-2</v>
      </c>
      <c r="F105" s="3">
        <v>0.493642843346</v>
      </c>
      <c r="G105" s="3" t="s">
        <v>431</v>
      </c>
      <c r="H105" s="3">
        <v>0.610507999104</v>
      </c>
      <c r="I105" s="3">
        <v>9.8665072030000005E-3</v>
      </c>
      <c r="J105" s="3">
        <v>1.5504511319E-2</v>
      </c>
      <c r="K105" s="3">
        <v>3.3828024695E-2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282.67465697651198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3.2673093259000002E-2</v>
      </c>
      <c r="F107" s="3">
        <v>1.5369411057169999</v>
      </c>
      <c r="G107" s="3" t="s">
        <v>431</v>
      </c>
      <c r="H107" s="3">
        <v>3.696779535159</v>
      </c>
      <c r="I107" s="3">
        <v>8.4931521499999996E-2</v>
      </c>
      <c r="J107" s="3">
        <v>1.132420286663</v>
      </c>
      <c r="K107" s="3">
        <v>5.3789963616499996</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28310.5071766613</v>
      </c>
      <c r="AL107" s="40" t="s">
        <v>458</v>
      </c>
    </row>
    <row r="108" spans="1:38" ht="26.25" customHeight="1" thickBot="1" x14ac:dyDescent="0.3">
      <c r="A108" s="60" t="s">
        <v>244</v>
      </c>
      <c r="B108" s="60" t="s">
        <v>260</v>
      </c>
      <c r="C108" s="61" t="s">
        <v>379</v>
      </c>
      <c r="D108" s="74"/>
      <c r="E108" s="3">
        <v>5.4446187749000001E-2</v>
      </c>
      <c r="F108" s="3">
        <v>9.8401193755040008</v>
      </c>
      <c r="G108" s="3" t="s">
        <v>431</v>
      </c>
      <c r="H108" s="3">
        <v>2.4917544277610002</v>
      </c>
      <c r="I108" s="3">
        <v>0.214111208001</v>
      </c>
      <c r="J108" s="3">
        <v>2.1411120800060002</v>
      </c>
      <c r="K108" s="3">
        <v>4.2822241600120003</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107055.60402519</v>
      </c>
      <c r="AL108" s="40" t="s">
        <v>458</v>
      </c>
    </row>
    <row r="109" spans="1:38" ht="26.25" customHeight="1" thickBot="1" x14ac:dyDescent="0.3">
      <c r="A109" s="60" t="s">
        <v>244</v>
      </c>
      <c r="B109" s="60" t="s">
        <v>261</v>
      </c>
      <c r="C109" s="61" t="s">
        <v>380</v>
      </c>
      <c r="D109" s="74"/>
      <c r="E109" s="3">
        <v>1.3214342426E-2</v>
      </c>
      <c r="F109" s="3">
        <v>0.67220998585299996</v>
      </c>
      <c r="G109" s="3" t="s">
        <v>431</v>
      </c>
      <c r="H109" s="3">
        <v>2.1438977908660002</v>
      </c>
      <c r="I109" s="3">
        <v>8.7190920037000005E-2</v>
      </c>
      <c r="J109" s="3">
        <v>0.47955006020099999</v>
      </c>
      <c r="K109" s="3">
        <v>0.47955006020099999</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4359.5460029257702</v>
      </c>
      <c r="AL109" s="40" t="s">
        <v>458</v>
      </c>
    </row>
    <row r="110" spans="1:38" ht="26.25" customHeight="1" thickBot="1" x14ac:dyDescent="0.3">
      <c r="A110" s="60" t="s">
        <v>244</v>
      </c>
      <c r="B110" s="60" t="s">
        <v>262</v>
      </c>
      <c r="C110" s="61" t="s">
        <v>381</v>
      </c>
      <c r="D110" s="74"/>
      <c r="E110" s="3">
        <v>4.3218381315999997E-2</v>
      </c>
      <c r="F110" s="3">
        <v>0.92667369968799995</v>
      </c>
      <c r="G110" s="3" t="s">
        <v>431</v>
      </c>
      <c r="H110" s="3">
        <v>3.0397525012769999</v>
      </c>
      <c r="I110" s="3">
        <v>0.24062859134699999</v>
      </c>
      <c r="J110" s="3">
        <v>2.218983251929</v>
      </c>
      <c r="K110" s="3">
        <v>5.3987561269239999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27853.277837783644</v>
      </c>
      <c r="AL110" s="40" t="s">
        <v>458</v>
      </c>
    </row>
    <row r="111" spans="1:38" ht="26.25" customHeight="1" thickBot="1" x14ac:dyDescent="0.3">
      <c r="A111" s="60" t="s">
        <v>244</v>
      </c>
      <c r="B111" s="60" t="s">
        <v>263</v>
      </c>
      <c r="C111" s="61" t="s">
        <v>375</v>
      </c>
      <c r="D111" s="74"/>
      <c r="E111" s="3">
        <v>1.540991759E-3</v>
      </c>
      <c r="F111" s="3">
        <v>1.9639460949999999E-3</v>
      </c>
      <c r="G111" s="3" t="s">
        <v>431</v>
      </c>
      <c r="H111" s="3">
        <v>3.9852993827999998E-2</v>
      </c>
      <c r="I111" s="3">
        <v>1.0711024100000001E-3</v>
      </c>
      <c r="J111" s="3">
        <v>1.6831609299999999E-3</v>
      </c>
      <c r="K111" s="3">
        <v>3.6723511209999999E-3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30.686999987220503</v>
      </c>
      <c r="AL111" s="40" t="s">
        <v>458</v>
      </c>
    </row>
    <row r="112" spans="1:38" ht="26.25" customHeight="1" thickBot="1" x14ac:dyDescent="0.3">
      <c r="A112" s="60" t="s">
        <v>264</v>
      </c>
      <c r="B112" s="60" t="s">
        <v>265</v>
      </c>
      <c r="C112" s="61" t="s">
        <v>266</v>
      </c>
      <c r="D112" s="62"/>
      <c r="E112" s="3">
        <v>12.817072728428</v>
      </c>
      <c r="F112" s="3" t="s">
        <v>431</v>
      </c>
      <c r="G112" s="3" t="s">
        <v>431</v>
      </c>
      <c r="H112" s="3">
        <v>47.834531706432998</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1097.5439913570738</v>
      </c>
      <c r="AL112" s="40" t="s">
        <v>459</v>
      </c>
    </row>
    <row r="113" spans="1:38" ht="26.25" customHeight="1" thickBot="1" x14ac:dyDescent="0.3">
      <c r="A113" s="60" t="s">
        <v>264</v>
      </c>
      <c r="B113" s="75" t="s">
        <v>267</v>
      </c>
      <c r="C113" s="76" t="s">
        <v>268</v>
      </c>
      <c r="D113" s="62"/>
      <c r="E113" s="3">
        <v>4.2946191520169998</v>
      </c>
      <c r="F113" s="3">
        <v>36.815570121253998</v>
      </c>
      <c r="G113" s="3" t="s">
        <v>431</v>
      </c>
      <c r="H113" s="3">
        <v>57.647665168853997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216548.65783428779</v>
      </c>
      <c r="AL113" s="40" t="s">
        <v>458</v>
      </c>
    </row>
    <row r="114" spans="1:38" ht="26.25" customHeight="1" thickBot="1" x14ac:dyDescent="0.3">
      <c r="A114" s="60" t="s">
        <v>264</v>
      </c>
      <c r="B114" s="75" t="s">
        <v>269</v>
      </c>
      <c r="C114" s="76" t="s">
        <v>386</v>
      </c>
      <c r="D114" s="62"/>
      <c r="E114" s="3">
        <v>0.89801313049499998</v>
      </c>
      <c r="F114" s="3" t="s">
        <v>431</v>
      </c>
      <c r="G114" s="3" t="s">
        <v>431</v>
      </c>
      <c r="H114" s="3">
        <v>4.3711794183319999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7.8057461985999999E-2</v>
      </c>
      <c r="AE114" s="51"/>
      <c r="AF114" s="22" t="s">
        <v>433</v>
      </c>
      <c r="AG114" s="22" t="s">
        <v>433</v>
      </c>
      <c r="AH114" s="22" t="s">
        <v>433</v>
      </c>
      <c r="AI114" s="22" t="s">
        <v>433</v>
      </c>
      <c r="AJ114" s="22" t="s">
        <v>433</v>
      </c>
      <c r="AK114" s="22">
        <v>1495.3536778987695</v>
      </c>
      <c r="AL114" s="40" t="s">
        <v>460</v>
      </c>
    </row>
    <row r="115" spans="1:38" ht="26.25" customHeight="1" thickBot="1" x14ac:dyDescent="0.3">
      <c r="A115" s="60" t="s">
        <v>264</v>
      </c>
      <c r="B115" s="75" t="s">
        <v>270</v>
      </c>
      <c r="C115" s="76" t="s">
        <v>271</v>
      </c>
      <c r="D115" s="62"/>
      <c r="E115" s="3">
        <v>0.82901939713899997</v>
      </c>
      <c r="F115" s="3" t="s">
        <v>431</v>
      </c>
      <c r="G115" s="3" t="s">
        <v>431</v>
      </c>
      <c r="H115" s="3">
        <v>13.823176932429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85.658313333825589</v>
      </c>
      <c r="AL115" s="40" t="s">
        <v>473</v>
      </c>
    </row>
    <row r="116" spans="1:38" ht="26.25" customHeight="1" thickBot="1" x14ac:dyDescent="0.3">
      <c r="A116" s="60" t="s">
        <v>264</v>
      </c>
      <c r="B116" s="60" t="s">
        <v>272</v>
      </c>
      <c r="C116" s="66" t="s">
        <v>408</v>
      </c>
      <c r="D116" s="62"/>
      <c r="E116" s="3">
        <v>2.9490687698390001</v>
      </c>
      <c r="F116" s="3">
        <v>1.2563358807239999</v>
      </c>
      <c r="G116" s="3" t="s">
        <v>431</v>
      </c>
      <c r="H116" s="3">
        <v>19.701383235605999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216548.65783428779</v>
      </c>
      <c r="AL116" s="40" t="s">
        <v>458</v>
      </c>
    </row>
    <row r="117" spans="1:38" ht="26.25" customHeight="1" thickBot="1" x14ac:dyDescent="0.3">
      <c r="A117" s="60" t="s">
        <v>264</v>
      </c>
      <c r="B117" s="60" t="s">
        <v>273</v>
      </c>
      <c r="C117" s="66" t="s">
        <v>274</v>
      </c>
      <c r="D117" s="62"/>
      <c r="E117" s="3">
        <v>5.0690507197140002</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371.32260969629942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0.71175995384500002</v>
      </c>
      <c r="J119" s="3">
        <v>6.6537552035919996</v>
      </c>
      <c r="K119" s="3">
        <v>6.6537552035919996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11.917932530730011</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8.2861414603789996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16.716250379755998</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9.1571979387789995</v>
      </c>
      <c r="AD122" s="3" t="s">
        <v>431</v>
      </c>
      <c r="AE122" s="51"/>
      <c r="AF122" s="22" t="s">
        <v>431</v>
      </c>
      <c r="AG122" s="22" t="s">
        <v>431</v>
      </c>
      <c r="AH122" s="22" t="s">
        <v>431</v>
      </c>
      <c r="AI122" s="22" t="s">
        <v>431</v>
      </c>
      <c r="AJ122" s="22" t="s">
        <v>431</v>
      </c>
      <c r="AK122" s="22">
        <v>1144.64974234739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2.4751765881519998</v>
      </c>
      <c r="G125" s="3" t="s">
        <v>431</v>
      </c>
      <c r="H125" s="3">
        <v>0.33617370667800001</v>
      </c>
      <c r="I125" s="3">
        <v>1.6822541889999999E-3</v>
      </c>
      <c r="J125" s="3">
        <v>1.1164050525E-2</v>
      </c>
      <c r="K125" s="3">
        <v>1.4131709528000001E-2</v>
      </c>
      <c r="L125" s="3" t="s">
        <v>431</v>
      </c>
      <c r="M125" s="3" t="s">
        <v>431</v>
      </c>
      <c r="N125" s="3" t="s">
        <v>431</v>
      </c>
      <c r="O125" s="3" t="s">
        <v>431</v>
      </c>
      <c r="P125" s="3">
        <v>0.35067932707600002</v>
      </c>
      <c r="Q125" s="3" t="s">
        <v>431</v>
      </c>
      <c r="R125" s="3" t="s">
        <v>431</v>
      </c>
      <c r="S125" s="3" t="s">
        <v>431</v>
      </c>
      <c r="T125" s="3" t="s">
        <v>431</v>
      </c>
      <c r="U125" s="3" t="s">
        <v>431</v>
      </c>
      <c r="V125" s="3" t="s">
        <v>431</v>
      </c>
      <c r="W125" s="3">
        <v>0.80444369131899995</v>
      </c>
      <c r="X125" s="3" t="s">
        <v>431</v>
      </c>
      <c r="Y125" s="3" t="s">
        <v>431</v>
      </c>
      <c r="Z125" s="3" t="s">
        <v>431</v>
      </c>
      <c r="AA125" s="3" t="s">
        <v>431</v>
      </c>
      <c r="AB125" s="3" t="s">
        <v>431</v>
      </c>
      <c r="AC125" s="3" t="s">
        <v>431</v>
      </c>
      <c r="AD125" s="3">
        <v>0.62181086478600001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4.7895354839399999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0.89877160777099996</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0.23661421642300001</v>
      </c>
      <c r="F130" s="3">
        <v>9.7538186959999999E-3</v>
      </c>
      <c r="G130" s="3">
        <v>2.1757309317000002E-2</v>
      </c>
      <c r="H130" s="3">
        <v>1.3447122670000001E-3</v>
      </c>
      <c r="I130" s="3">
        <v>2.6230862919999999E-3</v>
      </c>
      <c r="J130" s="3">
        <v>4.5904010150000004E-3</v>
      </c>
      <c r="K130" s="3">
        <v>6.5577157380000001E-3</v>
      </c>
      <c r="L130" s="3">
        <v>9.1808020000000001E-5</v>
      </c>
      <c r="M130" s="3">
        <v>6.3021230259E-2</v>
      </c>
      <c r="N130" s="3">
        <v>0.11636429687700001</v>
      </c>
      <c r="O130" s="3">
        <v>7.9464339600000006E-3</v>
      </c>
      <c r="P130" s="3">
        <v>2.0285692306000001E-2</v>
      </c>
      <c r="Q130" s="3">
        <v>3.0856997060000001E-3</v>
      </c>
      <c r="R130" s="3">
        <v>5.0350194942E-2</v>
      </c>
      <c r="S130" s="3">
        <v>3.3035467738999999E-2</v>
      </c>
      <c r="T130" s="3">
        <v>4.1433144475000003E-2</v>
      </c>
      <c r="U130" s="3" t="s">
        <v>431</v>
      </c>
      <c r="V130" s="3">
        <v>3.543583E-6</v>
      </c>
      <c r="W130" s="3">
        <v>2.157001238701</v>
      </c>
      <c r="X130" s="3">
        <v>2.4730343E-5</v>
      </c>
      <c r="Y130" s="3">
        <v>1.07164818E-4</v>
      </c>
      <c r="Z130" s="3">
        <v>1.07164818E-4</v>
      </c>
      <c r="AA130" s="3" t="s">
        <v>431</v>
      </c>
      <c r="AB130" s="3">
        <v>2.3905997900000001E-4</v>
      </c>
      <c r="AC130" s="3">
        <v>8.2434474999999993E-2</v>
      </c>
      <c r="AD130" s="3">
        <v>8.6414070344999996E-2</v>
      </c>
      <c r="AE130" s="51"/>
      <c r="AF130" s="22" t="s">
        <v>431</v>
      </c>
      <c r="AG130" s="22" t="s">
        <v>431</v>
      </c>
      <c r="AH130" s="22" t="s">
        <v>431</v>
      </c>
      <c r="AI130" s="22" t="s">
        <v>431</v>
      </c>
      <c r="AJ130" s="22" t="s">
        <v>431</v>
      </c>
      <c r="AK130" s="22">
        <v>164.86894999999998</v>
      </c>
      <c r="AL130" s="40" t="s">
        <v>301</v>
      </c>
    </row>
    <row r="131" spans="1:38" ht="26.25" customHeight="1" thickBot="1" x14ac:dyDescent="0.3">
      <c r="A131" s="60" t="s">
        <v>289</v>
      </c>
      <c r="B131" s="64" t="s">
        <v>304</v>
      </c>
      <c r="C131" s="72" t="s">
        <v>305</v>
      </c>
      <c r="D131" s="62"/>
      <c r="E131" s="3">
        <v>0.16664305878399999</v>
      </c>
      <c r="F131" s="3">
        <v>6.4805633971000004E-2</v>
      </c>
      <c r="G131" s="3">
        <v>0.101837424812</v>
      </c>
      <c r="H131" s="3" t="s">
        <v>431</v>
      </c>
      <c r="I131" s="3">
        <v>8.9405323530000001E-3</v>
      </c>
      <c r="J131" s="3">
        <v>1.5645931629999998E-2</v>
      </c>
      <c r="K131" s="3">
        <v>2.2351330906999999E-2</v>
      </c>
      <c r="L131" s="3">
        <v>3.12918632E-4</v>
      </c>
      <c r="M131" s="3">
        <v>0.13886921565300001</v>
      </c>
      <c r="N131" s="3">
        <v>3.3536741272999999E-2</v>
      </c>
      <c r="O131" s="3">
        <v>7.1699828509999997E-3</v>
      </c>
      <c r="P131" s="3">
        <v>1.8459537961999999E-2</v>
      </c>
      <c r="Q131" s="3">
        <v>4.6346216220000003E-3</v>
      </c>
      <c r="R131" s="3">
        <v>6.3192625252999998E-2</v>
      </c>
      <c r="S131" s="3">
        <v>2.6216367885000001E-2</v>
      </c>
      <c r="T131" s="3">
        <v>5.8690243083999998E-2</v>
      </c>
      <c r="U131" s="3" t="s">
        <v>431</v>
      </c>
      <c r="V131" s="3">
        <v>0.59733627940800005</v>
      </c>
      <c r="W131" s="3">
        <v>6.5309976384000004E-2</v>
      </c>
      <c r="X131" s="3">
        <v>6.4805634000000001E-5</v>
      </c>
      <c r="Y131" s="3">
        <v>2.91625353E-4</v>
      </c>
      <c r="Z131" s="3">
        <v>2.91625353E-4</v>
      </c>
      <c r="AA131" s="3" t="s">
        <v>431</v>
      </c>
      <c r="AB131" s="3">
        <v>6.4805633999999999E-4</v>
      </c>
      <c r="AC131" s="3">
        <v>4.6289738551E-2</v>
      </c>
      <c r="AD131" s="3">
        <v>1.9376884556999999E-2</v>
      </c>
      <c r="AE131" s="51"/>
      <c r="AF131" s="22" t="s">
        <v>431</v>
      </c>
      <c r="AG131" s="22" t="s">
        <v>431</v>
      </c>
      <c r="AH131" s="22" t="s">
        <v>431</v>
      </c>
      <c r="AI131" s="22" t="s">
        <v>431</v>
      </c>
      <c r="AJ131" s="22" t="s">
        <v>431</v>
      </c>
      <c r="AK131" s="22">
        <v>92.579477101999998</v>
      </c>
      <c r="AL131" s="40" t="s">
        <v>301</v>
      </c>
    </row>
    <row r="132" spans="1:38" ht="26.25" customHeight="1" thickBot="1" x14ac:dyDescent="0.3">
      <c r="A132" s="60" t="s">
        <v>289</v>
      </c>
      <c r="B132" s="64" t="s">
        <v>306</v>
      </c>
      <c r="C132" s="72" t="s">
        <v>307</v>
      </c>
      <c r="D132" s="62"/>
      <c r="E132" s="3">
        <v>0.275578384339</v>
      </c>
      <c r="F132" s="3">
        <v>0.14176343999999999</v>
      </c>
      <c r="G132" s="3">
        <v>0.37803584000000001</v>
      </c>
      <c r="H132" s="3">
        <v>3.3753199999999997E-2</v>
      </c>
      <c r="I132" s="3">
        <v>4.7447355392999997E-2</v>
      </c>
      <c r="J132" s="3">
        <v>8.3032871999999994E-2</v>
      </c>
      <c r="K132" s="3">
        <v>0.118618388607</v>
      </c>
      <c r="L132" s="3">
        <v>1.660657439E-3</v>
      </c>
      <c r="M132" s="3">
        <v>2.6158730000000001</v>
      </c>
      <c r="N132" s="3">
        <v>2.7983850506999999E-2</v>
      </c>
      <c r="O132" s="3">
        <v>1.2181714285999999E-2</v>
      </c>
      <c r="P132" s="3">
        <v>1.2397179834999999E-2</v>
      </c>
      <c r="Q132" s="3">
        <v>1.2804543702E-2</v>
      </c>
      <c r="R132" s="3">
        <v>0.28352687999999998</v>
      </c>
      <c r="S132" s="3">
        <v>0.81007680000000004</v>
      </c>
      <c r="T132" s="3">
        <v>0.16201536</v>
      </c>
      <c r="U132" s="3" t="s">
        <v>431</v>
      </c>
      <c r="V132" s="3">
        <v>1.3366267199999999</v>
      </c>
      <c r="W132" s="3">
        <v>2.7771390345000001E-2</v>
      </c>
      <c r="X132" s="3" t="s">
        <v>431</v>
      </c>
      <c r="Y132" s="3" t="s">
        <v>431</v>
      </c>
      <c r="Z132" s="3" t="s">
        <v>431</v>
      </c>
      <c r="AA132" s="3" t="s">
        <v>431</v>
      </c>
      <c r="AB132" s="3" t="s">
        <v>431</v>
      </c>
      <c r="AC132" s="3">
        <v>0.79320020000000002</v>
      </c>
      <c r="AD132" s="3">
        <v>0.25314900000000001</v>
      </c>
      <c r="AE132" s="51"/>
      <c r="AF132" s="22" t="s">
        <v>431</v>
      </c>
      <c r="AG132" s="22" t="s">
        <v>431</v>
      </c>
      <c r="AH132" s="22" t="s">
        <v>431</v>
      </c>
      <c r="AI132" s="22" t="s">
        <v>431</v>
      </c>
      <c r="AJ132" s="22" t="s">
        <v>431</v>
      </c>
      <c r="AK132" s="22">
        <v>168.76599999999999</v>
      </c>
      <c r="AL132" s="40" t="s">
        <v>301</v>
      </c>
    </row>
    <row r="133" spans="1:38" ht="26.25" customHeight="1" thickBot="1" x14ac:dyDescent="0.3">
      <c r="A133" s="60" t="s">
        <v>289</v>
      </c>
      <c r="B133" s="64" t="s">
        <v>308</v>
      </c>
      <c r="C133" s="72" t="s">
        <v>309</v>
      </c>
      <c r="D133" s="62"/>
      <c r="E133" s="3">
        <v>0.62565252500000001</v>
      </c>
      <c r="F133" s="3">
        <v>2.0059981609999999</v>
      </c>
      <c r="G133" s="3">
        <v>0.21713786099999999</v>
      </c>
      <c r="H133" s="3" t="s">
        <v>431</v>
      </c>
      <c r="I133" s="3">
        <v>0.28150951833999999</v>
      </c>
      <c r="J133" s="3">
        <v>0.32601047589999999</v>
      </c>
      <c r="K133" s="3">
        <v>0.46003445356900002</v>
      </c>
      <c r="L133" s="3">
        <v>9.8528331420000004E-3</v>
      </c>
      <c r="M133" s="3">
        <v>3.36459558</v>
      </c>
      <c r="N133" s="3">
        <v>1.385575191E-2</v>
      </c>
      <c r="O133" s="3">
        <v>2.3208269100000001E-3</v>
      </c>
      <c r="P133" s="3">
        <v>0.51522813296900005</v>
      </c>
      <c r="Q133" s="3">
        <v>6.27961317E-3</v>
      </c>
      <c r="R133" s="3">
        <v>6.2565433200000003E-3</v>
      </c>
      <c r="S133" s="3">
        <v>5.7351647099999998E-3</v>
      </c>
      <c r="T133" s="3">
        <v>7.9960100100000004E-3</v>
      </c>
      <c r="U133" s="3">
        <v>9.1264326599999994E-3</v>
      </c>
      <c r="V133" s="3">
        <v>7.3878887640000002E-2</v>
      </c>
      <c r="W133" s="3">
        <v>0.25000031997</v>
      </c>
      <c r="X133" s="3">
        <v>6.0904399999999996E-6</v>
      </c>
      <c r="Y133" s="3">
        <v>3.3266719999999999E-6</v>
      </c>
      <c r="Z133" s="3">
        <v>2.9713970000000002E-6</v>
      </c>
      <c r="AA133" s="3">
        <v>3.2251650000000001E-6</v>
      </c>
      <c r="AB133" s="3">
        <v>1.5613673999999998E-5</v>
      </c>
      <c r="AC133" s="3" t="s">
        <v>431</v>
      </c>
      <c r="AD133" s="3" t="s">
        <v>431</v>
      </c>
      <c r="AE133" s="51"/>
      <c r="AF133" s="22" t="s">
        <v>431</v>
      </c>
      <c r="AG133" s="22" t="s">
        <v>431</v>
      </c>
      <c r="AH133" s="22" t="s">
        <v>431</v>
      </c>
      <c r="AI133" s="22" t="s">
        <v>431</v>
      </c>
      <c r="AJ133" s="22" t="s">
        <v>431</v>
      </c>
      <c r="AK133" s="22">
        <v>461.39700000000005</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0.47557766246099997</v>
      </c>
      <c r="F135" s="3">
        <v>5.8823443689920003</v>
      </c>
      <c r="G135" s="3" t="s">
        <v>431</v>
      </c>
      <c r="H135" s="3" t="s">
        <v>431</v>
      </c>
      <c r="I135" s="3">
        <v>5.4084965924209998</v>
      </c>
      <c r="J135" s="3">
        <v>5.6719693718829998</v>
      </c>
      <c r="K135" s="3">
        <v>5.8892829421639998</v>
      </c>
      <c r="L135" s="3">
        <v>1.177805686581</v>
      </c>
      <c r="M135" s="3">
        <v>23.545758736183</v>
      </c>
      <c r="N135" s="3">
        <v>1.8391851540999999E-2</v>
      </c>
      <c r="O135" s="3">
        <v>3.75343909E-3</v>
      </c>
      <c r="P135" s="3" t="s">
        <v>431</v>
      </c>
      <c r="Q135" s="3">
        <v>9</v>
      </c>
      <c r="R135" s="3">
        <v>8.6999999999999993</v>
      </c>
      <c r="S135" s="3">
        <v>4.8</v>
      </c>
      <c r="T135" s="3" t="s">
        <v>431</v>
      </c>
      <c r="U135" s="3" t="s">
        <v>431</v>
      </c>
      <c r="V135" s="3" t="s">
        <v>431</v>
      </c>
      <c r="W135" s="3">
        <v>18.060590735371001</v>
      </c>
      <c r="X135" s="3">
        <v>0.22562634619899999</v>
      </c>
      <c r="Y135" s="3">
        <v>0.14176553334399999</v>
      </c>
      <c r="Z135" s="3">
        <v>0.12382050136599999</v>
      </c>
      <c r="AA135" s="3">
        <v>0.123739295274</v>
      </c>
      <c r="AB135" s="3">
        <v>0.61495167618299995</v>
      </c>
      <c r="AC135" s="3" t="s">
        <v>431</v>
      </c>
      <c r="AD135" s="3">
        <v>55.674712366595003</v>
      </c>
      <c r="AE135" s="51"/>
      <c r="AF135" s="22" t="s">
        <v>431</v>
      </c>
      <c r="AG135" s="22" t="s">
        <v>431</v>
      </c>
      <c r="AH135" s="22" t="s">
        <v>431</v>
      </c>
      <c r="AI135" s="22">
        <v>6133.3981324238202</v>
      </c>
      <c r="AJ135" s="22" t="s">
        <v>431</v>
      </c>
      <c r="AK135" s="22">
        <v>166.9297789966302</v>
      </c>
      <c r="AL135" s="40" t="s">
        <v>467</v>
      </c>
    </row>
    <row r="136" spans="1:38" ht="26.25" customHeight="1" thickBot="1" x14ac:dyDescent="0.3">
      <c r="A136" s="60" t="s">
        <v>289</v>
      </c>
      <c r="B136" s="60" t="s">
        <v>314</v>
      </c>
      <c r="C136" s="61" t="s">
        <v>315</v>
      </c>
      <c r="D136" s="62"/>
      <c r="E136" s="3" t="s">
        <v>431</v>
      </c>
      <c r="F136" s="3">
        <v>4.1110521726999999E-2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65121.67300000001</v>
      </c>
      <c r="AL136" s="40" t="s">
        <v>458</v>
      </c>
    </row>
    <row r="137" spans="1:38" ht="26.25" customHeight="1" thickBot="1" x14ac:dyDescent="0.3">
      <c r="A137" s="60" t="s">
        <v>289</v>
      </c>
      <c r="B137" s="60" t="s">
        <v>316</v>
      </c>
      <c r="C137" s="61" t="s">
        <v>317</v>
      </c>
      <c r="D137" s="62"/>
      <c r="E137" s="3" t="s">
        <v>431</v>
      </c>
      <c r="F137" s="3">
        <v>0.43817876644999998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1141.2367289246658</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0.12722592237399999</v>
      </c>
      <c r="F139" s="3">
        <v>0.62753762253400003</v>
      </c>
      <c r="G139" s="3" t="s">
        <v>431</v>
      </c>
      <c r="H139" s="3" t="s">
        <v>431</v>
      </c>
      <c r="I139" s="3">
        <v>1.840621935423</v>
      </c>
      <c r="J139" s="3">
        <v>1.981194494148</v>
      </c>
      <c r="K139" s="3">
        <v>2.0383020965630001</v>
      </c>
      <c r="L139" s="3">
        <v>0.77306121287700003</v>
      </c>
      <c r="M139" s="3">
        <v>8.7482426643659998</v>
      </c>
      <c r="N139" s="3" t="s">
        <v>431</v>
      </c>
      <c r="O139" s="3" t="s">
        <v>431</v>
      </c>
      <c r="P139" s="3" t="s">
        <v>431</v>
      </c>
      <c r="Q139" s="3" t="s">
        <v>431</v>
      </c>
      <c r="R139" s="3" t="s">
        <v>431</v>
      </c>
      <c r="S139" s="3" t="s">
        <v>431</v>
      </c>
      <c r="T139" s="3" t="s">
        <v>431</v>
      </c>
      <c r="U139" s="3" t="s">
        <v>431</v>
      </c>
      <c r="V139" s="3" t="s">
        <v>431</v>
      </c>
      <c r="W139" s="3">
        <v>23.373394609361</v>
      </c>
      <c r="X139" s="3">
        <v>0.25787121610500002</v>
      </c>
      <c r="Y139" s="3">
        <v>0.271977296333</v>
      </c>
      <c r="Z139" s="3">
        <v>0.10074234107500001</v>
      </c>
      <c r="AA139" s="3">
        <v>0.177720513281</v>
      </c>
      <c r="AB139" s="3">
        <v>0.80831136679400006</v>
      </c>
      <c r="AC139" s="3" t="s">
        <v>431</v>
      </c>
      <c r="AD139" s="3">
        <v>55.802298467032998</v>
      </c>
      <c r="AE139" s="51"/>
      <c r="AF139" s="22" t="s">
        <v>431</v>
      </c>
      <c r="AG139" s="22" t="s">
        <v>431</v>
      </c>
      <c r="AH139" s="22" t="s">
        <v>431</v>
      </c>
      <c r="AI139" s="22" t="s">
        <v>431</v>
      </c>
      <c r="AJ139" s="22" t="s">
        <v>431</v>
      </c>
      <c r="AK139" s="22">
        <v>159.31797175439866</v>
      </c>
      <c r="AL139" s="40" t="s">
        <v>469</v>
      </c>
    </row>
    <row r="140" spans="1:38" ht="26.25" customHeight="1" thickBot="1" x14ac:dyDescent="0.3">
      <c r="A140" s="60" t="s">
        <v>322</v>
      </c>
      <c r="B140" s="64" t="s">
        <v>323</v>
      </c>
      <c r="C140" s="61" t="s">
        <v>377</v>
      </c>
      <c r="D140" s="62"/>
      <c r="E140" s="3">
        <v>0.34580493139200003</v>
      </c>
      <c r="F140" s="3">
        <v>1.526431270514</v>
      </c>
      <c r="G140" s="3" t="s">
        <v>431</v>
      </c>
      <c r="H140" s="3">
        <v>13.426350714284</v>
      </c>
      <c r="I140" s="3">
        <v>2.7327990730000001E-2</v>
      </c>
      <c r="J140" s="3">
        <v>4.2943985433000001E-2</v>
      </c>
      <c r="K140" s="3">
        <v>9.3695968217999998E-2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695.35426675361305</v>
      </c>
      <c r="AL140" s="40" t="s">
        <v>470</v>
      </c>
    </row>
    <row r="141" spans="1:38" s="6" customFormat="1" ht="37.5" customHeight="1" thickBot="1" x14ac:dyDescent="0.35">
      <c r="A141" s="79"/>
      <c r="B141" s="80" t="s">
        <v>324</v>
      </c>
      <c r="C141" s="81" t="s">
        <v>387</v>
      </c>
      <c r="D141" s="79" t="s">
        <v>143</v>
      </c>
      <c r="E141" s="16">
        <v>1033.0588195687874</v>
      </c>
      <c r="F141" s="16">
        <v>862.75350768859687</v>
      </c>
      <c r="G141" s="16">
        <v>246.261024714402</v>
      </c>
      <c r="H141" s="16">
        <v>272.26518458157062</v>
      </c>
      <c r="I141" s="16">
        <v>73.100888234695731</v>
      </c>
      <c r="J141" s="16">
        <v>135.31534063100813</v>
      </c>
      <c r="K141" s="16">
        <v>234.08942224266926</v>
      </c>
      <c r="L141" s="16">
        <v>16.1899157075249</v>
      </c>
      <c r="M141" s="16">
        <v>1656.9340713907268</v>
      </c>
      <c r="N141" s="16">
        <v>132.37268674691705</v>
      </c>
      <c r="O141" s="16">
        <v>4.5191359561489994</v>
      </c>
      <c r="P141" s="16">
        <v>5.1740781274730008</v>
      </c>
      <c r="Q141" s="16">
        <v>17.316406320540999</v>
      </c>
      <c r="R141" s="16">
        <v>49.096908233804996</v>
      </c>
      <c r="S141" s="16">
        <v>724.30884134007613</v>
      </c>
      <c r="T141" s="16">
        <v>84.367922592587007</v>
      </c>
      <c r="U141" s="16">
        <v>15.069026389229</v>
      </c>
      <c r="V141" s="16">
        <v>574.13742998012606</v>
      </c>
      <c r="W141" s="16">
        <v>133.44069825344451</v>
      </c>
      <c r="X141" s="16">
        <v>3.9893838652828721</v>
      </c>
      <c r="Y141" s="16">
        <v>4.1889399069023527</v>
      </c>
      <c r="Z141" s="16">
        <v>2.2980071829727251</v>
      </c>
      <c r="AA141" s="16">
        <v>2.9373964580657845</v>
      </c>
      <c r="AB141" s="16">
        <v>13.413727413223738</v>
      </c>
      <c r="AC141" s="16">
        <v>25.547945039740998</v>
      </c>
      <c r="AD141" s="16">
        <v>681.2423730430711</v>
      </c>
      <c r="AE141" s="52"/>
      <c r="AF141" s="16">
        <v>2712512.8113746131</v>
      </c>
      <c r="AG141" s="16">
        <v>1064098.7701348891</v>
      </c>
      <c r="AH141" s="16">
        <v>2554368.7401460982</v>
      </c>
      <c r="AI141" s="16">
        <v>468865.86198658298</v>
      </c>
      <c r="AJ141" s="16">
        <v>17603.820105582436</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164.01881247333901</v>
      </c>
      <c r="F143" s="9">
        <v>30.949474953073</v>
      </c>
      <c r="G143" s="9" t="s">
        <v>434</v>
      </c>
      <c r="H143" s="9">
        <v>5.696462112052</v>
      </c>
      <c r="I143" s="9">
        <v>3.393652079732</v>
      </c>
      <c r="J143" s="9">
        <v>3.393652079732</v>
      </c>
      <c r="K143" s="9">
        <v>3.393652079732</v>
      </c>
      <c r="L143" s="9">
        <v>2.5578292463330001</v>
      </c>
      <c r="M143" s="9">
        <v>370.592583324175</v>
      </c>
      <c r="N143" s="9" t="s">
        <v>434</v>
      </c>
      <c r="O143" s="9" t="s">
        <v>434</v>
      </c>
      <c r="P143" s="9" t="s">
        <v>434</v>
      </c>
      <c r="Q143" s="9" t="s">
        <v>434</v>
      </c>
      <c r="R143" s="9" t="s">
        <v>434</v>
      </c>
      <c r="S143" s="9" t="s">
        <v>434</v>
      </c>
      <c r="T143" s="9" t="s">
        <v>434</v>
      </c>
      <c r="U143" s="9" t="s">
        <v>434</v>
      </c>
      <c r="V143" s="9" t="s">
        <v>434</v>
      </c>
      <c r="W143" s="9">
        <v>6.5179539242309996</v>
      </c>
      <c r="X143" s="9">
        <v>6.6488518147999998E-2</v>
      </c>
      <c r="Y143" s="9">
        <v>6.8950888613E-2</v>
      </c>
      <c r="Z143" s="9">
        <v>3.6560832403000003E-2</v>
      </c>
      <c r="AA143" s="9">
        <v>7.7733192967E-2</v>
      </c>
      <c r="AB143" s="9">
        <v>0.24973343213100002</v>
      </c>
      <c r="AC143" s="9" t="s">
        <v>434</v>
      </c>
      <c r="AD143" s="9">
        <v>1.3035931430000001E-3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82.169142230518005</v>
      </c>
      <c r="F144" s="9">
        <v>3.8978299300349999</v>
      </c>
      <c r="G144" s="9" t="s">
        <v>434</v>
      </c>
      <c r="H144" s="9">
        <v>0.210266780288</v>
      </c>
      <c r="I144" s="9">
        <v>1.797409200715</v>
      </c>
      <c r="J144" s="9">
        <v>1.797409200715</v>
      </c>
      <c r="K144" s="9">
        <v>1.797409200715</v>
      </c>
      <c r="L144" s="9">
        <v>1.5018152288990001</v>
      </c>
      <c r="M144" s="9">
        <v>22.543705652675001</v>
      </c>
      <c r="N144" s="9" t="s">
        <v>434</v>
      </c>
      <c r="O144" s="9" t="s">
        <v>434</v>
      </c>
      <c r="P144" s="9" t="s">
        <v>434</v>
      </c>
      <c r="Q144" s="9" t="s">
        <v>434</v>
      </c>
      <c r="R144" s="9" t="s">
        <v>434</v>
      </c>
      <c r="S144" s="9" t="s">
        <v>434</v>
      </c>
      <c r="T144" s="9" t="s">
        <v>434</v>
      </c>
      <c r="U144" s="9" t="s">
        <v>434</v>
      </c>
      <c r="V144" s="9" t="s">
        <v>434</v>
      </c>
      <c r="W144" s="9">
        <v>2.2360518282470001</v>
      </c>
      <c r="X144" s="9">
        <v>2.1071711260999999E-2</v>
      </c>
      <c r="Y144" s="9">
        <v>2.0272585103999999E-2</v>
      </c>
      <c r="Z144" s="9">
        <v>6.9366977539999999E-3</v>
      </c>
      <c r="AA144" s="9">
        <v>2.0823505262000001E-2</v>
      </c>
      <c r="AB144" s="9">
        <v>6.9104499380999995E-2</v>
      </c>
      <c r="AC144" s="9" t="s">
        <v>434</v>
      </c>
      <c r="AD144" s="9">
        <v>4.4607801299999998E-4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99.315320976928007</v>
      </c>
      <c r="F145" s="9">
        <v>2.4207005675870001</v>
      </c>
      <c r="G145" s="9" t="s">
        <v>434</v>
      </c>
      <c r="H145" s="9">
        <v>0.25501938497799997</v>
      </c>
      <c r="I145" s="9">
        <v>1.4191324980169999</v>
      </c>
      <c r="J145" s="9">
        <v>1.4191324980169999</v>
      </c>
      <c r="K145" s="9">
        <v>1.4191324980169999</v>
      </c>
      <c r="L145" s="9">
        <v>0.98808762621299995</v>
      </c>
      <c r="M145" s="9">
        <v>30.562774325932001</v>
      </c>
      <c r="N145" s="9" t="s">
        <v>434</v>
      </c>
      <c r="O145" s="9" t="s">
        <v>434</v>
      </c>
      <c r="P145" s="9" t="s">
        <v>434</v>
      </c>
      <c r="Q145" s="9" t="s">
        <v>434</v>
      </c>
      <c r="R145" s="9" t="s">
        <v>434</v>
      </c>
      <c r="S145" s="9" t="s">
        <v>434</v>
      </c>
      <c r="T145" s="9" t="s">
        <v>434</v>
      </c>
      <c r="U145" s="9" t="s">
        <v>434</v>
      </c>
      <c r="V145" s="9" t="s">
        <v>434</v>
      </c>
      <c r="W145" s="9">
        <v>1.017676336496</v>
      </c>
      <c r="X145" s="9">
        <v>6.7303108730000002E-3</v>
      </c>
      <c r="Y145" s="9">
        <v>4.0755771396999999E-2</v>
      </c>
      <c r="Z145" s="9">
        <v>4.5541770240000001E-2</v>
      </c>
      <c r="AA145" s="9">
        <v>9.4775979089999993E-3</v>
      </c>
      <c r="AB145" s="9">
        <v>0.10250545041900001</v>
      </c>
      <c r="AC145" s="9" t="s">
        <v>434</v>
      </c>
      <c r="AD145" s="9">
        <v>1.29352823E-4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0.58911031703100003</v>
      </c>
      <c r="F146" s="9">
        <v>2.213811091977</v>
      </c>
      <c r="G146" s="9" t="s">
        <v>434</v>
      </c>
      <c r="H146" s="9">
        <v>8.8543827740000004E-3</v>
      </c>
      <c r="I146" s="9">
        <v>4.007136016E-2</v>
      </c>
      <c r="J146" s="9">
        <v>4.007136016E-2</v>
      </c>
      <c r="K146" s="9">
        <v>4.007136016E-2</v>
      </c>
      <c r="L146" s="9">
        <v>8.9021063840000001E-3</v>
      </c>
      <c r="M146" s="9">
        <v>18.206319246456999</v>
      </c>
      <c r="N146" s="9" t="s">
        <v>434</v>
      </c>
      <c r="O146" s="9" t="s">
        <v>434</v>
      </c>
      <c r="P146" s="9" t="s">
        <v>434</v>
      </c>
      <c r="Q146" s="9" t="s">
        <v>434</v>
      </c>
      <c r="R146" s="9" t="s">
        <v>434</v>
      </c>
      <c r="S146" s="9" t="s">
        <v>434</v>
      </c>
      <c r="T146" s="9" t="s">
        <v>434</v>
      </c>
      <c r="U146" s="9" t="s">
        <v>434</v>
      </c>
      <c r="V146" s="9" t="s">
        <v>434</v>
      </c>
      <c r="W146" s="9">
        <v>6.2675170672E-2</v>
      </c>
      <c r="X146" s="9">
        <v>1.3170851265E-2</v>
      </c>
      <c r="Y146" s="9">
        <v>2.4146560652E-2</v>
      </c>
      <c r="Z146" s="9">
        <v>8.2317820399999998E-3</v>
      </c>
      <c r="AA146" s="9">
        <v>2.8262451672000002E-2</v>
      </c>
      <c r="AB146" s="9">
        <v>7.3811645629E-2</v>
      </c>
      <c r="AC146" s="9" t="s">
        <v>434</v>
      </c>
      <c r="AD146" s="9">
        <v>1.2574279999999999E-5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14.449468947612001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6.7351168466739999</v>
      </c>
      <c r="J148" s="9">
        <v>13.074134961498</v>
      </c>
      <c r="K148" s="9">
        <v>16.584109185359001</v>
      </c>
      <c r="L148" s="9">
        <v>1.4953248143540001</v>
      </c>
      <c r="M148" s="9" t="s">
        <v>431</v>
      </c>
      <c r="N148" s="9" t="s">
        <v>432</v>
      </c>
      <c r="O148" s="9" t="s">
        <v>432</v>
      </c>
      <c r="P148" s="9" t="s">
        <v>432</v>
      </c>
      <c r="Q148" s="9" t="s">
        <v>432</v>
      </c>
      <c r="R148" s="9" t="s">
        <v>432</v>
      </c>
      <c r="S148" s="9" t="s">
        <v>432</v>
      </c>
      <c r="T148" s="9" t="s">
        <v>432</v>
      </c>
      <c r="U148" s="9" t="s">
        <v>432</v>
      </c>
      <c r="V148" s="9" t="s">
        <v>432</v>
      </c>
      <c r="W148" s="9" t="s">
        <v>431</v>
      </c>
      <c r="X148" s="9">
        <v>3.8709040989E-2</v>
      </c>
      <c r="Y148" s="9">
        <v>3.4536771770000002E-3</v>
      </c>
      <c r="Z148" s="9">
        <v>5.0982853559999996E-3</v>
      </c>
      <c r="AA148" s="9" t="s">
        <v>431</v>
      </c>
      <c r="AB148" s="9">
        <v>4.7261003522000002E-2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2.7863225612729998</v>
      </c>
      <c r="J149" s="9">
        <v>5.159856594951</v>
      </c>
      <c r="K149" s="9">
        <v>10.319713189902</v>
      </c>
      <c r="L149" s="9">
        <v>0.10938895909099999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1016.8827503904522</v>
      </c>
      <c r="F152" s="11">
        <v>854.99523936697688</v>
      </c>
      <c r="G152" s="11">
        <v>246.261024714402</v>
      </c>
      <c r="H152" s="11">
        <v>271.35413443278389</v>
      </c>
      <c r="I152" s="11">
        <v>72.100464499772016</v>
      </c>
      <c r="J152" s="11">
        <v>133.64013287426303</v>
      </c>
      <c r="K152" s="11">
        <v>231.76768243433898</v>
      </c>
      <c r="L152" s="11">
        <v>16.019083123678001</v>
      </c>
      <c r="M152" s="11">
        <v>1591.7379860572041</v>
      </c>
      <c r="N152" s="11">
        <v>132.37268674691705</v>
      </c>
      <c r="O152" s="11">
        <v>4.5191359561489994</v>
      </c>
      <c r="P152" s="11">
        <v>5.1740781274730008</v>
      </c>
      <c r="Q152" s="11">
        <v>17.316406320540999</v>
      </c>
      <c r="R152" s="11">
        <v>49.096908233804996</v>
      </c>
      <c r="S152" s="11">
        <v>724.30884134007613</v>
      </c>
      <c r="T152" s="11">
        <v>84.367922592587007</v>
      </c>
      <c r="U152" s="11">
        <v>15.069026389229</v>
      </c>
      <c r="V152" s="11">
        <v>574.13742998012606</v>
      </c>
      <c r="W152" s="11">
        <v>132.87788918850396</v>
      </c>
      <c r="X152" s="11">
        <v>4.1352445443929993</v>
      </c>
      <c r="Y152" s="11">
        <v>4.3461328135509989</v>
      </c>
      <c r="Z152" s="11">
        <v>2.4001557895329997</v>
      </c>
      <c r="AA152" s="11">
        <v>3.0733298027909997</v>
      </c>
      <c r="AB152" s="11">
        <v>13.954862950268001</v>
      </c>
      <c r="AC152" s="11">
        <v>25.547945039740998</v>
      </c>
      <c r="AD152" s="11">
        <v>681.24226282304483</v>
      </c>
      <c r="AE152" s="54"/>
      <c r="AF152" s="11">
        <v>2712512.8113746131</v>
      </c>
      <c r="AG152" s="11">
        <v>1064098.7701348891</v>
      </c>
      <c r="AH152" s="11">
        <v>2554368.7401460982</v>
      </c>
      <c r="AI152" s="11">
        <v>468865.86198658298</v>
      </c>
      <c r="AJ152" s="11">
        <v>17603.820105582436</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1016.8827503904522</v>
      </c>
      <c r="F154" s="11">
        <v>854.99523936697688</v>
      </c>
      <c r="G154" s="11">
        <v>246.261024714402</v>
      </c>
      <c r="H154" s="11">
        <v>271.35413443278389</v>
      </c>
      <c r="I154" s="11">
        <v>72.100464499772016</v>
      </c>
      <c r="J154" s="11">
        <v>133.64013287426303</v>
      </c>
      <c r="K154" s="11">
        <v>231.76768243433898</v>
      </c>
      <c r="L154" s="11">
        <v>16.019083123678001</v>
      </c>
      <c r="M154" s="11">
        <v>1591.7379860572041</v>
      </c>
      <c r="N154" s="11">
        <v>132.37268674691705</v>
      </c>
      <c r="O154" s="11">
        <v>4.5191359561489994</v>
      </c>
      <c r="P154" s="11">
        <v>5.1740781274730008</v>
      </c>
      <c r="Q154" s="11">
        <v>17.316406320540999</v>
      </c>
      <c r="R154" s="11">
        <v>49.096908233804996</v>
      </c>
      <c r="S154" s="11">
        <v>724.30884134007613</v>
      </c>
      <c r="T154" s="11">
        <v>84.367922592587007</v>
      </c>
      <c r="U154" s="11">
        <v>15.069026389229</v>
      </c>
      <c r="V154" s="11">
        <v>574.13742998012606</v>
      </c>
      <c r="W154" s="11">
        <v>132.87788918850396</v>
      </c>
      <c r="X154" s="11">
        <v>4.1352445443929993</v>
      </c>
      <c r="Y154" s="11">
        <v>4.3461328135509989</v>
      </c>
      <c r="Z154" s="11">
        <v>2.4001557895329997</v>
      </c>
      <c r="AA154" s="11">
        <v>3.0733298027909997</v>
      </c>
      <c r="AB154" s="11">
        <v>13.954862950268001</v>
      </c>
      <c r="AC154" s="11">
        <v>25.547945039740998</v>
      </c>
      <c r="AD154" s="11">
        <v>681.24226282304483</v>
      </c>
      <c r="AE154" s="56"/>
      <c r="AF154" s="11">
        <v>2712512.8113746131</v>
      </c>
      <c r="AG154" s="11">
        <v>1064098.7701348891</v>
      </c>
      <c r="AH154" s="11">
        <v>2554368.7401460982</v>
      </c>
      <c r="AI154" s="11">
        <v>468865.86198658298</v>
      </c>
      <c r="AJ154" s="11">
        <v>17603.820105582436</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160.16844187724701</v>
      </c>
      <c r="F157" s="19">
        <v>1.987829129504</v>
      </c>
      <c r="G157" s="19">
        <v>15.554937995423</v>
      </c>
      <c r="H157" s="19" t="s">
        <v>431</v>
      </c>
      <c r="I157" s="19">
        <v>1.367691664858</v>
      </c>
      <c r="J157" s="19">
        <v>1.367691664858</v>
      </c>
      <c r="K157" s="19">
        <v>1.367691664858</v>
      </c>
      <c r="L157" s="19">
        <v>0.205153749729</v>
      </c>
      <c r="M157" s="19">
        <v>13.362176578019</v>
      </c>
      <c r="N157" s="19">
        <v>0.58194802063899997</v>
      </c>
      <c r="O157" s="19">
        <v>9.7462017514999999E-2</v>
      </c>
      <c r="P157" s="19">
        <v>9.7462017499999999E-4</v>
      </c>
      <c r="Q157" s="19">
        <v>4.87310088E-4</v>
      </c>
      <c r="R157" s="19">
        <v>9.7462017514999999E-2</v>
      </c>
      <c r="S157" s="19">
        <v>0.21928939035</v>
      </c>
      <c r="T157" s="19">
        <v>0.34111706130300001</v>
      </c>
      <c r="U157" s="19">
        <v>1.393717828495</v>
      </c>
      <c r="V157" s="19">
        <v>9.7463060929000006E-2</v>
      </c>
      <c r="W157" s="19" t="s">
        <v>431</v>
      </c>
      <c r="X157" s="19" t="s">
        <v>431</v>
      </c>
      <c r="Y157" s="19" t="s">
        <v>431</v>
      </c>
      <c r="Z157" s="19" t="s">
        <v>431</v>
      </c>
      <c r="AA157" s="19" t="s">
        <v>431</v>
      </c>
      <c r="AB157" s="19" t="s">
        <v>431</v>
      </c>
      <c r="AC157" s="19" t="s">
        <v>431</v>
      </c>
      <c r="AD157" s="19" t="s">
        <v>431</v>
      </c>
      <c r="AE157" s="54"/>
      <c r="AF157" s="19">
        <v>428153.70707083872</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4.7318427693040004</v>
      </c>
      <c r="F158" s="19">
        <v>0.34375752596999998</v>
      </c>
      <c r="G158" s="19">
        <v>0.55584249544300002</v>
      </c>
      <c r="H158" s="19" t="s">
        <v>431</v>
      </c>
      <c r="I158" s="19">
        <v>4.5913851530000001E-2</v>
      </c>
      <c r="J158" s="19">
        <v>4.5913851530000001E-2</v>
      </c>
      <c r="K158" s="19">
        <v>4.5913851530000001E-2</v>
      </c>
      <c r="L158" s="19">
        <v>6.8870777290000003E-3</v>
      </c>
      <c r="M158" s="19">
        <v>2.548773152501</v>
      </c>
      <c r="N158" s="19">
        <v>6.2997113046000003E-2</v>
      </c>
      <c r="O158" s="19">
        <v>3.4827224029999999E-3</v>
      </c>
      <c r="P158" s="19">
        <v>3.4827224000000003E-5</v>
      </c>
      <c r="Q158" s="19">
        <v>1.7413612000000002E-5</v>
      </c>
      <c r="R158" s="19">
        <v>3.4827224029999999E-3</v>
      </c>
      <c r="S158" s="19">
        <v>7.8359830510000006E-3</v>
      </c>
      <c r="T158" s="19">
        <v>1.2189528409E-2</v>
      </c>
      <c r="U158" s="19">
        <v>4.9795495481999998E-2</v>
      </c>
      <c r="V158" s="19">
        <v>3.4837188860000002E-3</v>
      </c>
      <c r="W158" s="19" t="s">
        <v>431</v>
      </c>
      <c r="X158" s="19" t="s">
        <v>431</v>
      </c>
      <c r="Y158" s="19" t="s">
        <v>431</v>
      </c>
      <c r="Z158" s="19" t="s">
        <v>431</v>
      </c>
      <c r="AA158" s="19" t="s">
        <v>431</v>
      </c>
      <c r="AB158" s="19" t="s">
        <v>431</v>
      </c>
      <c r="AC158" s="19" t="s">
        <v>431</v>
      </c>
      <c r="AD158" s="19" t="s">
        <v>431</v>
      </c>
      <c r="AE158" s="54"/>
      <c r="AF158" s="19">
        <v>15299.769502151403</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248.11843273600101</v>
      </c>
      <c r="F159" s="19">
        <v>7.5817811586610002</v>
      </c>
      <c r="G159" s="19">
        <v>55.658845489797997</v>
      </c>
      <c r="H159" s="19">
        <v>3.3696757720999997E-2</v>
      </c>
      <c r="I159" s="19">
        <v>5.9684498812540001</v>
      </c>
      <c r="J159" s="19">
        <v>6.2998204361979999</v>
      </c>
      <c r="K159" s="19">
        <v>6.2998204361979999</v>
      </c>
      <c r="L159" s="19">
        <v>1.1348861779349999</v>
      </c>
      <c r="M159" s="19">
        <v>10.424037448036</v>
      </c>
      <c r="N159" s="19">
        <v>0.52047198991400001</v>
      </c>
      <c r="O159" s="19">
        <v>5.0179585630000002E-2</v>
      </c>
      <c r="P159" s="19">
        <v>8.4607445252999999E-2</v>
      </c>
      <c r="Q159" s="19">
        <v>1.189688017058</v>
      </c>
      <c r="R159" s="19">
        <v>1.272833258506</v>
      </c>
      <c r="S159" s="19">
        <v>3.5751793120520001</v>
      </c>
      <c r="T159" s="19">
        <v>54.466442289927002</v>
      </c>
      <c r="U159" s="19">
        <v>0.51827868420599998</v>
      </c>
      <c r="V159" s="19">
        <v>4.0436109264819997</v>
      </c>
      <c r="W159" s="19">
        <v>0.99847399927400005</v>
      </c>
      <c r="X159" s="19">
        <v>6.7393515439999998E-3</v>
      </c>
      <c r="Y159" s="19">
        <v>3.3696757720999997E-2</v>
      </c>
      <c r="Z159" s="19">
        <v>3.3696757720999997E-2</v>
      </c>
      <c r="AA159" s="19">
        <v>3.3696757719999999E-3</v>
      </c>
      <c r="AB159" s="19">
        <v>7.750254275799999E-2</v>
      </c>
      <c r="AC159" s="19">
        <v>0.36847102921899999</v>
      </c>
      <c r="AD159" s="19">
        <v>1.004934124097</v>
      </c>
      <c r="AE159" s="54"/>
      <c r="AF159" s="19">
        <v>140463.43573343795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0.29766666666699998</v>
      </c>
      <c r="F163" s="21">
        <v>0.78333333333300004</v>
      </c>
      <c r="G163" s="21" t="s">
        <v>431</v>
      </c>
      <c r="H163" s="21">
        <v>0.23536572250000001</v>
      </c>
      <c r="I163" s="21">
        <v>0.41530909081700002</v>
      </c>
      <c r="J163" s="21">
        <v>0.50760000000000005</v>
      </c>
      <c r="K163" s="21">
        <v>0.784472727042</v>
      </c>
      <c r="L163" s="21">
        <v>3.7377818174000002E-2</v>
      </c>
      <c r="M163" s="21">
        <v>8.4600000000000009</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0.10854076163900001</v>
      </c>
      <c r="F164" s="21">
        <v>91.315096800665998</v>
      </c>
      <c r="G164" s="21" t="s">
        <v>431</v>
      </c>
      <c r="H164" s="21">
        <v>7.8487731080660001</v>
      </c>
      <c r="I164" s="21">
        <v>6.3251394457180004</v>
      </c>
      <c r="J164" s="21">
        <v>21.568527504616998</v>
      </c>
      <c r="K164" s="21">
        <v>42.23597716762</v>
      </c>
      <c r="L164" s="21">
        <v>3.0694715888000001E-2</v>
      </c>
      <c r="M164" s="21">
        <v>3.0874870949659998</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1244-6DA0-487A-94D1-5F8E1BDFF7C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2016</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114.965131764541</v>
      </c>
      <c r="F14" s="3">
        <v>1.8484571903110001</v>
      </c>
      <c r="G14" s="3">
        <v>36.317065748787002</v>
      </c>
      <c r="H14" s="3">
        <v>0.34136207168799998</v>
      </c>
      <c r="I14" s="3">
        <v>2.261589930565</v>
      </c>
      <c r="J14" s="3">
        <v>2.8721344072499999</v>
      </c>
      <c r="K14" s="3">
        <v>3.4118962363060001</v>
      </c>
      <c r="L14" s="3">
        <v>7.2146687089999995E-2</v>
      </c>
      <c r="M14" s="3">
        <v>39.859916344134</v>
      </c>
      <c r="N14" s="3">
        <v>2.5661128728649998</v>
      </c>
      <c r="O14" s="3">
        <v>0.168557466657</v>
      </c>
      <c r="P14" s="3">
        <v>0.87287353478800001</v>
      </c>
      <c r="Q14" s="3">
        <v>0.85545835855100005</v>
      </c>
      <c r="R14" s="3">
        <v>1.747217511451</v>
      </c>
      <c r="S14" s="3">
        <v>1.674713607448</v>
      </c>
      <c r="T14" s="3">
        <v>2.2060931737830001</v>
      </c>
      <c r="U14" s="3">
        <v>3.3967116654499998</v>
      </c>
      <c r="V14" s="3">
        <v>6.9335560946700001</v>
      </c>
      <c r="W14" s="3">
        <v>2.1490442653940001</v>
      </c>
      <c r="X14" s="3">
        <v>0.16821220726399999</v>
      </c>
      <c r="Y14" s="3">
        <v>1.4392276882E-2</v>
      </c>
      <c r="Z14" s="3">
        <v>1.0032022187E-2</v>
      </c>
      <c r="AA14" s="3">
        <v>2.0016282757999999E-2</v>
      </c>
      <c r="AB14" s="3">
        <v>0.21265278909099999</v>
      </c>
      <c r="AC14" s="3">
        <v>16.781805693506001</v>
      </c>
      <c r="AD14" s="3">
        <v>10.447210147802</v>
      </c>
      <c r="AE14" s="51"/>
      <c r="AF14" s="22">
        <v>11531.180098246352</v>
      </c>
      <c r="AG14" s="22">
        <v>333913.12123910605</v>
      </c>
      <c r="AH14" s="22">
        <v>882307.55789397506</v>
      </c>
      <c r="AI14" s="22">
        <v>336198.71384678938</v>
      </c>
      <c r="AJ14" s="22">
        <v>1900.6792355065897</v>
      </c>
      <c r="AK14" s="22" t="s">
        <v>431</v>
      </c>
      <c r="AL14" s="40" t="s">
        <v>431</v>
      </c>
    </row>
    <row r="15" spans="1:38" ht="26.25" customHeight="1" thickBot="1" x14ac:dyDescent="0.3">
      <c r="A15" s="60" t="s">
        <v>54</v>
      </c>
      <c r="B15" s="60" t="s">
        <v>55</v>
      </c>
      <c r="C15" s="61" t="s">
        <v>56</v>
      </c>
      <c r="D15" s="62"/>
      <c r="E15" s="3">
        <v>16.08764167</v>
      </c>
      <c r="F15" s="3">
        <v>0.68989978132499996</v>
      </c>
      <c r="G15" s="3">
        <v>26.8583845</v>
      </c>
      <c r="H15" s="3" t="s">
        <v>432</v>
      </c>
      <c r="I15" s="3">
        <v>0.61013669964999995</v>
      </c>
      <c r="J15" s="3">
        <v>0.94791661246500003</v>
      </c>
      <c r="K15" s="3">
        <v>1.2293998728619999</v>
      </c>
      <c r="L15" s="3">
        <v>1.6490603504000001E-2</v>
      </c>
      <c r="M15" s="3">
        <v>5.0751179999999998</v>
      </c>
      <c r="N15" s="3">
        <v>0.176164704324</v>
      </c>
      <c r="O15" s="3">
        <v>9.2103489610000002E-3</v>
      </c>
      <c r="P15" s="3">
        <v>4.143745721E-2</v>
      </c>
      <c r="Q15" s="3">
        <v>3.4402448315E-2</v>
      </c>
      <c r="R15" s="3">
        <v>4.8992000296000003E-2</v>
      </c>
      <c r="S15" s="3">
        <v>7.1853243895999994E-2</v>
      </c>
      <c r="T15" s="3">
        <v>2.6023754432309998</v>
      </c>
      <c r="U15" s="3">
        <v>9.4756643592999998E-2</v>
      </c>
      <c r="V15" s="3">
        <v>0.67362176451</v>
      </c>
      <c r="W15" s="3">
        <v>0.113325838626</v>
      </c>
      <c r="X15" s="3">
        <v>1.839774534E-3</v>
      </c>
      <c r="Y15" s="3">
        <v>1.2502467769999999E-3</v>
      </c>
      <c r="Z15" s="3">
        <v>1.149680799E-3</v>
      </c>
      <c r="AA15" s="3">
        <v>1.149084684E-3</v>
      </c>
      <c r="AB15" s="3">
        <v>5.3887867939999999E-3</v>
      </c>
      <c r="AC15" s="3">
        <v>2.0799649850000001E-3</v>
      </c>
      <c r="AD15" s="3" t="s">
        <v>431</v>
      </c>
      <c r="AE15" s="51"/>
      <c r="AF15" s="22">
        <v>173753.30839542212</v>
      </c>
      <c r="AG15" s="22" t="s">
        <v>433</v>
      </c>
      <c r="AH15" s="22">
        <v>32687.031484323103</v>
      </c>
      <c r="AI15" s="22" t="s">
        <v>433</v>
      </c>
      <c r="AJ15" s="22" t="s">
        <v>433</v>
      </c>
      <c r="AK15" s="22" t="s">
        <v>431</v>
      </c>
      <c r="AL15" s="40" t="s">
        <v>431</v>
      </c>
    </row>
    <row r="16" spans="1:38" ht="26.25" customHeight="1" thickBot="1" x14ac:dyDescent="0.3">
      <c r="A16" s="60" t="s">
        <v>54</v>
      </c>
      <c r="B16" s="60" t="s">
        <v>57</v>
      </c>
      <c r="C16" s="61" t="s">
        <v>58</v>
      </c>
      <c r="D16" s="62"/>
      <c r="E16" s="3">
        <v>59.85861193217</v>
      </c>
      <c r="F16" s="3">
        <v>3.149017684166</v>
      </c>
      <c r="G16" s="3">
        <v>2.8760743787330001</v>
      </c>
      <c r="H16" s="3" t="s">
        <v>432</v>
      </c>
      <c r="I16" s="3">
        <v>0.31114507089400001</v>
      </c>
      <c r="J16" s="3">
        <v>0.35513131922000002</v>
      </c>
      <c r="K16" s="3">
        <v>0.42918906150699998</v>
      </c>
      <c r="L16" s="3">
        <v>0.132915406599</v>
      </c>
      <c r="M16" s="3">
        <v>27.764996616053999</v>
      </c>
      <c r="N16" s="3">
        <v>0.19856095382200001</v>
      </c>
      <c r="O16" s="3">
        <v>1.6694737644E-2</v>
      </c>
      <c r="P16" s="3">
        <v>0.113333485044</v>
      </c>
      <c r="Q16" s="3">
        <v>3.9979540118E-2</v>
      </c>
      <c r="R16" s="3">
        <v>2.1795145363E-2</v>
      </c>
      <c r="S16" s="3">
        <v>0.13299448196899999</v>
      </c>
      <c r="T16" s="3">
        <v>0.938025008376</v>
      </c>
      <c r="U16" s="3">
        <v>9.6881785272999996E-2</v>
      </c>
      <c r="V16" s="3">
        <v>0.28094149137800001</v>
      </c>
      <c r="W16" s="3">
        <v>0.30224403913100001</v>
      </c>
      <c r="X16" s="3">
        <v>1.5932456499999999E-4</v>
      </c>
      <c r="Y16" s="3">
        <v>5.5074245100000005E-4</v>
      </c>
      <c r="Z16" s="3">
        <v>2.15980198E-4</v>
      </c>
      <c r="AA16" s="3">
        <v>2.1547141E-4</v>
      </c>
      <c r="AB16" s="3">
        <v>1.1415186240000001E-3</v>
      </c>
      <c r="AC16" s="3" t="s">
        <v>431</v>
      </c>
      <c r="AD16" s="3" t="s">
        <v>431</v>
      </c>
      <c r="AE16" s="51"/>
      <c r="AF16" s="22">
        <v>25479.23014098647</v>
      </c>
      <c r="AG16" s="22">
        <v>7335.8524799999986</v>
      </c>
      <c r="AH16" s="22">
        <v>194620.67521358913</v>
      </c>
      <c r="AI16" s="22" t="s">
        <v>433</v>
      </c>
      <c r="AJ16" s="22" t="s">
        <v>433</v>
      </c>
      <c r="AK16" s="22" t="s">
        <v>431</v>
      </c>
      <c r="AL16" s="40" t="s">
        <v>431</v>
      </c>
    </row>
    <row r="17" spans="1:38" ht="26.25" customHeight="1" thickBot="1" x14ac:dyDescent="0.3">
      <c r="A17" s="60" t="s">
        <v>54</v>
      </c>
      <c r="B17" s="60" t="s">
        <v>59</v>
      </c>
      <c r="C17" s="61" t="s">
        <v>60</v>
      </c>
      <c r="D17" s="62"/>
      <c r="E17" s="3">
        <v>8.8375018680830006</v>
      </c>
      <c r="F17" s="3">
        <v>0.54844767053499999</v>
      </c>
      <c r="G17" s="3">
        <v>8.8889034876850008</v>
      </c>
      <c r="H17" s="3" t="s">
        <v>434</v>
      </c>
      <c r="I17" s="3">
        <v>0.18253761920700001</v>
      </c>
      <c r="J17" s="3">
        <v>0.30177402974500001</v>
      </c>
      <c r="K17" s="3">
        <v>0.30852803766600001</v>
      </c>
      <c r="L17" s="3">
        <v>2.8437192024999999E-2</v>
      </c>
      <c r="M17" s="3">
        <v>103.563042824585</v>
      </c>
      <c r="N17" s="3">
        <v>6.0276297945000001E-2</v>
      </c>
      <c r="O17" s="3">
        <v>2.7610189760000001E-3</v>
      </c>
      <c r="P17" s="3">
        <v>2.9762155056000002E-2</v>
      </c>
      <c r="Q17" s="3">
        <v>1.5596420141E-2</v>
      </c>
      <c r="R17" s="3">
        <v>7.4435972299999997E-3</v>
      </c>
      <c r="S17" s="3">
        <v>1.1545949026999999E-2</v>
      </c>
      <c r="T17" s="3">
        <v>0.17469582634</v>
      </c>
      <c r="U17" s="3">
        <v>3.8522770340000002E-3</v>
      </c>
      <c r="V17" s="3">
        <v>0.10042182972200001</v>
      </c>
      <c r="W17" s="3">
        <v>0.126895457829</v>
      </c>
      <c r="X17" s="3">
        <v>4.4192630999999999E-5</v>
      </c>
      <c r="Y17" s="3">
        <v>9.0807226000000005E-5</v>
      </c>
      <c r="Z17" s="3">
        <v>5.6529731E-5</v>
      </c>
      <c r="AA17" s="3">
        <v>5.4503823000000001E-5</v>
      </c>
      <c r="AB17" s="3">
        <v>2.4603341099999998E-4</v>
      </c>
      <c r="AC17" s="3">
        <v>8.9800009199999999E-4</v>
      </c>
      <c r="AD17" s="3">
        <v>3.465E-2</v>
      </c>
      <c r="AE17" s="51"/>
      <c r="AF17" s="22">
        <v>428.77604053096513</v>
      </c>
      <c r="AG17" s="22">
        <v>47721.559765082617</v>
      </c>
      <c r="AH17" s="22">
        <v>16946.955624456867</v>
      </c>
      <c r="AI17" s="22" t="s">
        <v>432</v>
      </c>
      <c r="AJ17" s="22" t="s">
        <v>432</v>
      </c>
      <c r="AK17" s="22" t="s">
        <v>431</v>
      </c>
      <c r="AL17" s="40" t="s">
        <v>431</v>
      </c>
    </row>
    <row r="18" spans="1:38" ht="26.25" customHeight="1" thickBot="1" x14ac:dyDescent="0.3">
      <c r="A18" s="60" t="s">
        <v>54</v>
      </c>
      <c r="B18" s="60" t="s">
        <v>61</v>
      </c>
      <c r="C18" s="61" t="s">
        <v>62</v>
      </c>
      <c r="D18" s="62"/>
      <c r="E18" s="3">
        <v>0.69335013291600001</v>
      </c>
      <c r="F18" s="3">
        <v>5.0862612869999997E-2</v>
      </c>
      <c r="G18" s="3">
        <v>0.74168109497000001</v>
      </c>
      <c r="H18" s="3" t="s">
        <v>434</v>
      </c>
      <c r="I18" s="3">
        <v>9.3549733437999993E-2</v>
      </c>
      <c r="J18" s="3">
        <v>0.100944930209</v>
      </c>
      <c r="K18" s="3">
        <v>0.10669674993</v>
      </c>
      <c r="L18" s="3">
        <v>2.2944345049999999E-3</v>
      </c>
      <c r="M18" s="3">
        <v>1.0047736088570001</v>
      </c>
      <c r="N18" s="3">
        <v>4.1663386093999999E-2</v>
      </c>
      <c r="O18" s="3">
        <v>6.9852797999999999E-4</v>
      </c>
      <c r="P18" s="3">
        <v>2.1030205207E-2</v>
      </c>
      <c r="Q18" s="3">
        <v>1.0556308207000001E-2</v>
      </c>
      <c r="R18" s="3">
        <v>3.69673566E-3</v>
      </c>
      <c r="S18" s="3">
        <v>6.1110817960000003E-3</v>
      </c>
      <c r="T18" s="3">
        <v>1.8662439690000001E-2</v>
      </c>
      <c r="U18" s="3">
        <v>1.9208180479999999E-3</v>
      </c>
      <c r="V18" s="3">
        <v>6.8111704814000001E-2</v>
      </c>
      <c r="W18" s="3">
        <v>0.17193994153600001</v>
      </c>
      <c r="X18" s="3">
        <v>4.7528596E-5</v>
      </c>
      <c r="Y18" s="3">
        <v>6.2643559399999996E-4</v>
      </c>
      <c r="Z18" s="3">
        <v>4.2746962900000002E-4</v>
      </c>
      <c r="AA18" s="3">
        <v>3.2222594400000001E-4</v>
      </c>
      <c r="AB18" s="3">
        <v>1.4236597629999998E-3</v>
      </c>
      <c r="AC18" s="3">
        <v>5.1204498499999999E-4</v>
      </c>
      <c r="AD18" s="3">
        <v>3.4500000000000003E-2</v>
      </c>
      <c r="AE18" s="51"/>
      <c r="AF18" s="22">
        <v>11.8095297154</v>
      </c>
      <c r="AG18" s="22">
        <v>821.68852929000002</v>
      </c>
      <c r="AH18" s="22">
        <v>10186.933074271499</v>
      </c>
      <c r="AI18" s="22" t="s">
        <v>432</v>
      </c>
      <c r="AJ18" s="22" t="s">
        <v>432</v>
      </c>
      <c r="AK18" s="22" t="s">
        <v>431</v>
      </c>
      <c r="AL18" s="40" t="s">
        <v>431</v>
      </c>
    </row>
    <row r="19" spans="1:38" ht="26.25" customHeight="1" thickBot="1" x14ac:dyDescent="0.3">
      <c r="A19" s="60" t="s">
        <v>54</v>
      </c>
      <c r="B19" s="60" t="s">
        <v>63</v>
      </c>
      <c r="C19" s="61" t="s">
        <v>64</v>
      </c>
      <c r="D19" s="62"/>
      <c r="E19" s="3">
        <v>7.6575942314869998</v>
      </c>
      <c r="F19" s="3">
        <v>0.35413838050800001</v>
      </c>
      <c r="G19" s="3">
        <v>2.6326625647280002</v>
      </c>
      <c r="H19" s="3">
        <v>4.2141007750000001E-3</v>
      </c>
      <c r="I19" s="3">
        <v>0.20916348397000001</v>
      </c>
      <c r="J19" s="3">
        <v>0.23820014415999999</v>
      </c>
      <c r="K19" s="3">
        <v>0.243673393598</v>
      </c>
      <c r="L19" s="3">
        <v>4.8570145033000001E-2</v>
      </c>
      <c r="M19" s="3">
        <v>5.0115549232829997</v>
      </c>
      <c r="N19" s="3">
        <v>0.15634430952200001</v>
      </c>
      <c r="O19" s="3">
        <v>2.0474361821000001E-2</v>
      </c>
      <c r="P19" s="3">
        <v>9.2580058110000002E-2</v>
      </c>
      <c r="Q19" s="3">
        <v>4.9332710256000001E-2</v>
      </c>
      <c r="R19" s="3">
        <v>5.2365332282E-2</v>
      </c>
      <c r="S19" s="3">
        <v>5.8267135795000001E-2</v>
      </c>
      <c r="T19" s="3">
        <v>1.2781128918019999</v>
      </c>
      <c r="U19" s="3">
        <v>1.4840771725E-2</v>
      </c>
      <c r="V19" s="3">
        <v>0.37382249144599999</v>
      </c>
      <c r="W19" s="3">
        <v>0.28571097428600001</v>
      </c>
      <c r="X19" s="3">
        <v>1.02145775E-4</v>
      </c>
      <c r="Y19" s="3">
        <v>1.7058153900000001E-4</v>
      </c>
      <c r="Z19" s="3">
        <v>1.38621418E-4</v>
      </c>
      <c r="AA19" s="3">
        <v>1.3486406500000001E-4</v>
      </c>
      <c r="AB19" s="3">
        <v>5.4621279699999998E-4</v>
      </c>
      <c r="AC19" s="3">
        <v>0.37320439020000001</v>
      </c>
      <c r="AD19" s="3">
        <v>0.13037948492599999</v>
      </c>
      <c r="AE19" s="51"/>
      <c r="AF19" s="22">
        <v>54594.037839350822</v>
      </c>
      <c r="AG19" s="22">
        <v>3166.8779739130432</v>
      </c>
      <c r="AH19" s="22">
        <v>90382.349841734569</v>
      </c>
      <c r="AI19" s="22">
        <v>977.97395296124103</v>
      </c>
      <c r="AJ19" s="22" t="s">
        <v>432</v>
      </c>
      <c r="AK19" s="22" t="s">
        <v>431</v>
      </c>
      <c r="AL19" s="40" t="s">
        <v>431</v>
      </c>
    </row>
    <row r="20" spans="1:38" ht="26.25" customHeight="1" thickBot="1" x14ac:dyDescent="0.3">
      <c r="A20" s="60" t="s">
        <v>54</v>
      </c>
      <c r="B20" s="60" t="s">
        <v>65</v>
      </c>
      <c r="C20" s="61" t="s">
        <v>66</v>
      </c>
      <c r="D20" s="62"/>
      <c r="E20" s="3">
        <v>4.5009907429040004</v>
      </c>
      <c r="F20" s="3">
        <v>0.34503208938300001</v>
      </c>
      <c r="G20" s="3">
        <v>3.1232955357919998</v>
      </c>
      <c r="H20" s="3">
        <v>2.1253256275E-2</v>
      </c>
      <c r="I20" s="3">
        <v>0.810673609967</v>
      </c>
      <c r="J20" s="3">
        <v>0.85548668876800005</v>
      </c>
      <c r="K20" s="3">
        <v>0.90013044987900004</v>
      </c>
      <c r="L20" s="3">
        <v>0.11611715729700001</v>
      </c>
      <c r="M20" s="3">
        <v>7.2320407766489998</v>
      </c>
      <c r="N20" s="3">
        <v>0.643184088027</v>
      </c>
      <c r="O20" s="3">
        <v>0.232868323376</v>
      </c>
      <c r="P20" s="3">
        <v>8.2149103358999997E-2</v>
      </c>
      <c r="Q20" s="3">
        <v>4.3120291073999999E-2</v>
      </c>
      <c r="R20" s="3">
        <v>0.42158840468600001</v>
      </c>
      <c r="S20" s="3">
        <v>0.13027614352700001</v>
      </c>
      <c r="T20" s="3">
        <v>9.8379522849000006E-2</v>
      </c>
      <c r="U20" s="3">
        <v>1.5217062815E-2</v>
      </c>
      <c r="V20" s="3">
        <v>9.3228308184280007</v>
      </c>
      <c r="W20" s="3">
        <v>1.9326043253580001</v>
      </c>
      <c r="X20" s="3">
        <v>1.89335624E-4</v>
      </c>
      <c r="Y20" s="3">
        <v>3.0584789399999999E-4</v>
      </c>
      <c r="Z20" s="3">
        <v>1.0890233300000001E-4</v>
      </c>
      <c r="AA20" s="3">
        <v>9.1146878E-5</v>
      </c>
      <c r="AB20" s="3">
        <v>6.9523272900000007E-4</v>
      </c>
      <c r="AC20" s="3">
        <v>2.3562858470000001E-3</v>
      </c>
      <c r="AD20" s="3">
        <v>0.13700000000000001</v>
      </c>
      <c r="AE20" s="51"/>
      <c r="AF20" s="22">
        <v>28.912986544599995</v>
      </c>
      <c r="AG20" s="22">
        <v>3790.2015973300004</v>
      </c>
      <c r="AH20" s="22">
        <v>19574.970637706301</v>
      </c>
      <c r="AI20" s="22">
        <v>17823.060542770902</v>
      </c>
      <c r="AJ20" s="22" t="s">
        <v>432</v>
      </c>
      <c r="AK20" s="22" t="s">
        <v>431</v>
      </c>
      <c r="AL20" s="40" t="s">
        <v>431</v>
      </c>
    </row>
    <row r="21" spans="1:38" ht="26.25" customHeight="1" thickBot="1" x14ac:dyDescent="0.3">
      <c r="A21" s="60" t="s">
        <v>54</v>
      </c>
      <c r="B21" s="60" t="s">
        <v>67</v>
      </c>
      <c r="C21" s="61" t="s">
        <v>68</v>
      </c>
      <c r="D21" s="62"/>
      <c r="E21" s="3">
        <v>3.521399667611</v>
      </c>
      <c r="F21" s="3">
        <v>0.27436249444299998</v>
      </c>
      <c r="G21" s="3">
        <v>1.5719610602909999</v>
      </c>
      <c r="H21" s="3">
        <v>4.5872626800000003E-4</v>
      </c>
      <c r="I21" s="3">
        <v>0.185510460697</v>
      </c>
      <c r="J21" s="3">
        <v>0.203190281774</v>
      </c>
      <c r="K21" s="3">
        <v>0.21264678232600001</v>
      </c>
      <c r="L21" s="3">
        <v>1.5836148506999999E-2</v>
      </c>
      <c r="M21" s="3">
        <v>2.5419730801739999</v>
      </c>
      <c r="N21" s="3">
        <v>9.5435008648000003E-2</v>
      </c>
      <c r="O21" s="3">
        <v>7.7789990890000001E-3</v>
      </c>
      <c r="P21" s="3">
        <v>6.5587011895000005E-2</v>
      </c>
      <c r="Q21" s="3">
        <v>2.6119115126999999E-2</v>
      </c>
      <c r="R21" s="3">
        <v>1.8515271039000001E-2</v>
      </c>
      <c r="S21" s="3">
        <v>1.6628862038E-2</v>
      </c>
      <c r="T21" s="3">
        <v>0.15433142544199999</v>
      </c>
      <c r="U21" s="3">
        <v>7.1277555619999999E-3</v>
      </c>
      <c r="V21" s="3">
        <v>0.36714620577899998</v>
      </c>
      <c r="W21" s="3">
        <v>0.14881705093200001</v>
      </c>
      <c r="X21" s="3">
        <v>4.1154215000000001E-5</v>
      </c>
      <c r="Y21" s="3">
        <v>7.3849364999999996E-5</v>
      </c>
      <c r="Z21" s="3">
        <v>5.9142063999999999E-5</v>
      </c>
      <c r="AA21" s="3">
        <v>6.0816343E-5</v>
      </c>
      <c r="AB21" s="3">
        <v>2.3496198699999999E-4</v>
      </c>
      <c r="AC21" s="3">
        <v>1.2264376720000001E-3</v>
      </c>
      <c r="AD21" s="3">
        <v>6.8040000000000003E-2</v>
      </c>
      <c r="AE21" s="51"/>
      <c r="AF21" s="22">
        <v>215.3296012067</v>
      </c>
      <c r="AG21" s="22">
        <v>1901.7180000000001</v>
      </c>
      <c r="AH21" s="22">
        <v>64217.111426656404</v>
      </c>
      <c r="AI21" s="22">
        <v>708.0258640836621</v>
      </c>
      <c r="AJ21" s="22" t="s">
        <v>432</v>
      </c>
      <c r="AK21" s="22" t="s">
        <v>431</v>
      </c>
      <c r="AL21" s="40" t="s">
        <v>431</v>
      </c>
    </row>
    <row r="22" spans="1:38" ht="26.25" customHeight="1" thickBot="1" x14ac:dyDescent="0.3">
      <c r="A22" s="60" t="s">
        <v>54</v>
      </c>
      <c r="B22" s="64" t="s">
        <v>69</v>
      </c>
      <c r="C22" s="61" t="s">
        <v>70</v>
      </c>
      <c r="D22" s="62"/>
      <c r="E22" s="3">
        <v>14.963706662291999</v>
      </c>
      <c r="F22" s="3">
        <v>0.58178617167299995</v>
      </c>
      <c r="G22" s="3">
        <v>4.861764766436</v>
      </c>
      <c r="H22" s="3">
        <v>0.31572557792799999</v>
      </c>
      <c r="I22" s="3">
        <v>0.24014644010899999</v>
      </c>
      <c r="J22" s="3">
        <v>0.44574778174599999</v>
      </c>
      <c r="K22" s="3">
        <v>0.59760175681700001</v>
      </c>
      <c r="L22" s="3">
        <v>1.3225547746E-2</v>
      </c>
      <c r="M22" s="3">
        <v>24.086611770786</v>
      </c>
      <c r="N22" s="3">
        <v>1.199703575327</v>
      </c>
      <c r="O22" s="3">
        <v>3.5313845884000002E-2</v>
      </c>
      <c r="P22" s="3">
        <v>0.17134597248299999</v>
      </c>
      <c r="Q22" s="3">
        <v>2.3337401739000001E-2</v>
      </c>
      <c r="R22" s="3">
        <v>0.59952383994799996</v>
      </c>
      <c r="S22" s="3">
        <v>0.314116787723</v>
      </c>
      <c r="T22" s="3">
        <v>0.37438848060699997</v>
      </c>
      <c r="U22" s="3">
        <v>0.34629157563500002</v>
      </c>
      <c r="V22" s="3">
        <v>3.8964188097079999</v>
      </c>
      <c r="W22" s="3">
        <v>0.57774382221599996</v>
      </c>
      <c r="X22" s="3">
        <v>4.8813334879999996E-3</v>
      </c>
      <c r="Y22" s="3">
        <v>4.0923289000000001E-4</v>
      </c>
      <c r="Z22" s="3">
        <v>3.8607049200000001E-4</v>
      </c>
      <c r="AA22" s="3">
        <v>3.84606017E-4</v>
      </c>
      <c r="AB22" s="3">
        <v>6.061242887E-3</v>
      </c>
      <c r="AC22" s="3">
        <v>8.8903745002999995E-2</v>
      </c>
      <c r="AD22" s="3">
        <v>0.74548313531199994</v>
      </c>
      <c r="AE22" s="51"/>
      <c r="AF22" s="22">
        <v>1608.2447249315962</v>
      </c>
      <c r="AG22" s="22">
        <v>17114.043409156329</v>
      </c>
      <c r="AH22" s="22">
        <v>4730.2154634604403</v>
      </c>
      <c r="AI22" s="22">
        <v>1375.3578594905866</v>
      </c>
      <c r="AJ22" s="22">
        <v>9702.6628413883409</v>
      </c>
      <c r="AK22" s="22" t="s">
        <v>431</v>
      </c>
      <c r="AL22" s="40" t="s">
        <v>431</v>
      </c>
    </row>
    <row r="23" spans="1:38" ht="26.25" customHeight="1" thickBot="1" x14ac:dyDescent="0.3">
      <c r="A23" s="60" t="s">
        <v>71</v>
      </c>
      <c r="B23" s="64" t="s">
        <v>392</v>
      </c>
      <c r="C23" s="61" t="s">
        <v>388</v>
      </c>
      <c r="D23" s="103"/>
      <c r="E23" s="3">
        <v>15.103147333421999</v>
      </c>
      <c r="F23" s="3">
        <v>11.511360617097001</v>
      </c>
      <c r="G23" s="3">
        <v>2.0414789496999999E-2</v>
      </c>
      <c r="H23" s="3">
        <v>9.7289451419999996E-3</v>
      </c>
      <c r="I23" s="3">
        <v>1.0066383361860001</v>
      </c>
      <c r="J23" s="3">
        <v>1.0066383361860001</v>
      </c>
      <c r="K23" s="3">
        <v>1.0066383361860001</v>
      </c>
      <c r="L23" s="3">
        <v>0.58663621849000003</v>
      </c>
      <c r="M23" s="3">
        <v>249.24022655609801</v>
      </c>
      <c r="N23" s="3">
        <v>0.36582739578599999</v>
      </c>
      <c r="O23" s="3">
        <v>3.0172496840999999E-2</v>
      </c>
      <c r="P23" s="3">
        <v>1.7919687691E-2</v>
      </c>
      <c r="Q23" s="3">
        <v>3.6720243834999999E-2</v>
      </c>
      <c r="R23" s="3">
        <v>3.8630184964000003E-2</v>
      </c>
      <c r="S23" s="3">
        <v>0.23699579350800001</v>
      </c>
      <c r="T23" s="3">
        <v>1.6653299817189999</v>
      </c>
      <c r="U23" s="3">
        <v>0.16367928260100001</v>
      </c>
      <c r="V23" s="3">
        <v>0.25655935140000002</v>
      </c>
      <c r="W23" s="3">
        <v>1.369194240746</v>
      </c>
      <c r="X23" s="3">
        <v>2.1011037380999999E-2</v>
      </c>
      <c r="Y23" s="3">
        <v>7.9735193910999994E-2</v>
      </c>
      <c r="Z23" s="3">
        <v>8.9416195155999995E-2</v>
      </c>
      <c r="AA23" s="3">
        <v>1.4983476362E-2</v>
      </c>
      <c r="AB23" s="3">
        <v>0.20514590281</v>
      </c>
      <c r="AC23" s="3" t="s">
        <v>431</v>
      </c>
      <c r="AD23" s="3" t="s">
        <v>431</v>
      </c>
      <c r="AE23" s="51"/>
      <c r="AF23" s="22">
        <v>58783.800549074011</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51.794189224063999</v>
      </c>
      <c r="F24" s="3">
        <v>4.707042022155</v>
      </c>
      <c r="G24" s="3">
        <v>30.960545374706001</v>
      </c>
      <c r="H24" s="3">
        <v>3.8347056568999997E-2</v>
      </c>
      <c r="I24" s="3">
        <v>3.7997951379120001</v>
      </c>
      <c r="J24" s="3">
        <v>4.1265239779150003</v>
      </c>
      <c r="K24" s="3">
        <v>4.2860574075939999</v>
      </c>
      <c r="L24" s="3">
        <v>0.64378926519900004</v>
      </c>
      <c r="M24" s="3">
        <v>33.674082240192</v>
      </c>
      <c r="N24" s="3">
        <v>8.3876021179719995</v>
      </c>
      <c r="O24" s="3">
        <v>0.40286288205100002</v>
      </c>
      <c r="P24" s="3">
        <v>0.63230082350000005</v>
      </c>
      <c r="Q24" s="3">
        <v>0.75717289798800003</v>
      </c>
      <c r="R24" s="3">
        <v>0.95094787285299998</v>
      </c>
      <c r="S24" s="3">
        <v>1.9368573498799999</v>
      </c>
      <c r="T24" s="3">
        <v>10.103329240554</v>
      </c>
      <c r="U24" s="3">
        <v>0.207453850104</v>
      </c>
      <c r="V24" s="3">
        <v>110.847359636359</v>
      </c>
      <c r="W24" s="3">
        <v>11.531867959734001</v>
      </c>
      <c r="X24" s="3">
        <v>8.2139592099999999E-3</v>
      </c>
      <c r="Y24" s="3">
        <v>1.0899124658E-2</v>
      </c>
      <c r="Z24" s="3">
        <v>4.0686509130000003E-3</v>
      </c>
      <c r="AA24" s="3">
        <v>1.180474903E-3</v>
      </c>
      <c r="AB24" s="3">
        <v>2.4362209684000002E-2</v>
      </c>
      <c r="AC24" s="3">
        <v>3.5344076794999998E-2</v>
      </c>
      <c r="AD24" s="3">
        <v>1.72979663175</v>
      </c>
      <c r="AE24" s="51"/>
      <c r="AF24" s="22">
        <v>50404.178698437077</v>
      </c>
      <c r="AG24" s="22">
        <v>26702.178725375383</v>
      </c>
      <c r="AH24" s="22">
        <v>217998.583489557</v>
      </c>
      <c r="AI24" s="22">
        <v>63581.169086393355</v>
      </c>
      <c r="AJ24" s="22">
        <v>5562.2813297057455</v>
      </c>
      <c r="AK24" s="22">
        <v>10854.9939342656</v>
      </c>
      <c r="AL24" s="40" t="s">
        <v>435</v>
      </c>
    </row>
    <row r="25" spans="1:38" ht="26.25" customHeight="1" thickBot="1" x14ac:dyDescent="0.3">
      <c r="A25" s="60" t="s">
        <v>74</v>
      </c>
      <c r="B25" s="64" t="s">
        <v>75</v>
      </c>
      <c r="C25" s="66" t="s">
        <v>76</v>
      </c>
      <c r="D25" s="62"/>
      <c r="E25" s="3">
        <v>10.491116594519999</v>
      </c>
      <c r="F25" s="3">
        <v>1.43610275471</v>
      </c>
      <c r="G25" s="3">
        <v>1.2971954382519999</v>
      </c>
      <c r="H25" s="3" t="s">
        <v>431</v>
      </c>
      <c r="I25" s="3">
        <v>0.151254184855</v>
      </c>
      <c r="J25" s="3">
        <v>0.216106892528</v>
      </c>
      <c r="K25" s="3">
        <v>0.249618608164</v>
      </c>
      <c r="L25" s="3">
        <v>2.7041955007999999E-2</v>
      </c>
      <c r="M25" s="3">
        <v>8.4091109417680006</v>
      </c>
      <c r="N25" s="3">
        <v>0.66193473511199996</v>
      </c>
      <c r="O25" s="3">
        <v>1.0398318945E-2</v>
      </c>
      <c r="P25" s="3">
        <v>8.0991918000000002E-5</v>
      </c>
      <c r="Q25" s="3">
        <v>6.1450103530000001E-3</v>
      </c>
      <c r="R25" s="3">
        <v>0.208650771959</v>
      </c>
      <c r="S25" s="3">
        <v>4.4257810141610001</v>
      </c>
      <c r="T25" s="3">
        <v>5.8833478894000001E-2</v>
      </c>
      <c r="U25" s="3">
        <v>0.119113837042</v>
      </c>
      <c r="V25" s="3">
        <v>1.3447767912940001</v>
      </c>
      <c r="W25" s="3" t="s">
        <v>431</v>
      </c>
      <c r="X25" s="3">
        <v>2.5339396399999997E-4</v>
      </c>
      <c r="Y25" s="3" t="s">
        <v>431</v>
      </c>
      <c r="Z25" s="3" t="s">
        <v>431</v>
      </c>
      <c r="AA25" s="3" t="s">
        <v>431</v>
      </c>
      <c r="AB25" s="3">
        <v>2.5339396399999997E-4</v>
      </c>
      <c r="AC25" s="3" t="s">
        <v>431</v>
      </c>
      <c r="AD25" s="3" t="s">
        <v>431</v>
      </c>
      <c r="AE25" s="51"/>
      <c r="AF25" s="22">
        <v>35575.825448721371</v>
      </c>
      <c r="AG25" s="22" t="s">
        <v>431</v>
      </c>
      <c r="AH25" s="22" t="s">
        <v>431</v>
      </c>
      <c r="AI25" s="22" t="s">
        <v>431</v>
      </c>
      <c r="AJ25" s="22" t="s">
        <v>431</v>
      </c>
      <c r="AK25" s="22">
        <v>81.445032519999998</v>
      </c>
      <c r="AL25" s="40" t="s">
        <v>435</v>
      </c>
    </row>
    <row r="26" spans="1:38" ht="26.25" customHeight="1" thickBot="1" x14ac:dyDescent="0.3">
      <c r="A26" s="60" t="s">
        <v>74</v>
      </c>
      <c r="B26" s="60" t="s">
        <v>77</v>
      </c>
      <c r="C26" s="61" t="s">
        <v>78</v>
      </c>
      <c r="D26" s="62"/>
      <c r="E26" s="3">
        <v>1.435031248025</v>
      </c>
      <c r="F26" s="3">
        <v>0.61647123104299995</v>
      </c>
      <c r="G26" s="3">
        <v>0.21993285330199999</v>
      </c>
      <c r="H26" s="3" t="s">
        <v>434</v>
      </c>
      <c r="I26" s="3">
        <v>2.7092405454000001E-2</v>
      </c>
      <c r="J26" s="3">
        <v>3.5600834216E-2</v>
      </c>
      <c r="K26" s="3">
        <v>3.8597935145999997E-2</v>
      </c>
      <c r="L26" s="3">
        <v>4.2798600339999998E-3</v>
      </c>
      <c r="M26" s="3">
        <v>12.322523031071</v>
      </c>
      <c r="N26" s="3">
        <v>8.5571993219590006</v>
      </c>
      <c r="O26" s="3">
        <v>1.6873268070000001E-3</v>
      </c>
      <c r="P26" s="3">
        <v>1.3780254E-5</v>
      </c>
      <c r="Q26" s="3">
        <v>8.67697044E-4</v>
      </c>
      <c r="R26" s="3">
        <v>3.0118742662999999E-2</v>
      </c>
      <c r="S26" s="3">
        <v>0.63630424599699997</v>
      </c>
      <c r="T26" s="3">
        <v>9.0722154500000006E-3</v>
      </c>
      <c r="U26" s="3">
        <v>1.8519290845000001E-2</v>
      </c>
      <c r="V26" s="3">
        <v>0.15996011828199999</v>
      </c>
      <c r="W26" s="3" t="s">
        <v>431</v>
      </c>
      <c r="X26" s="3">
        <v>2.5565155000000001E-5</v>
      </c>
      <c r="Y26" s="3" t="s">
        <v>431</v>
      </c>
      <c r="Z26" s="3" t="s">
        <v>431</v>
      </c>
      <c r="AA26" s="3" t="s">
        <v>431</v>
      </c>
      <c r="AB26" s="3">
        <v>2.5565155000000001E-5</v>
      </c>
      <c r="AC26" s="3" t="s">
        <v>431</v>
      </c>
      <c r="AD26" s="3" t="s">
        <v>431</v>
      </c>
      <c r="AE26" s="51"/>
      <c r="AF26" s="22">
        <v>6065.0670175350306</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166.55522399058376</v>
      </c>
      <c r="F27" s="3">
        <v>30.713106554903259</v>
      </c>
      <c r="G27" s="3">
        <v>0.303091722959</v>
      </c>
      <c r="H27" s="3">
        <v>5.9811755073766664</v>
      </c>
      <c r="I27" s="3">
        <v>3.1533026899181338</v>
      </c>
      <c r="J27" s="3">
        <v>3.1533026899181338</v>
      </c>
      <c r="K27" s="3">
        <v>3.1533026899181338</v>
      </c>
      <c r="L27" s="3">
        <v>2.3202099035067643</v>
      </c>
      <c r="M27" s="3">
        <v>381.89416059110783</v>
      </c>
      <c r="N27" s="3">
        <v>0.43190177027900001</v>
      </c>
      <c r="O27" s="3">
        <v>2.816092013E-3</v>
      </c>
      <c r="P27" s="3">
        <v>0.15865930949199999</v>
      </c>
      <c r="Q27" s="3">
        <v>4.5134124740000003E-3</v>
      </c>
      <c r="R27" s="3">
        <v>0.16883592258399999</v>
      </c>
      <c r="S27" s="3">
        <v>0.116299295649</v>
      </c>
      <c r="T27" s="3">
        <v>2.8045941312E-2</v>
      </c>
      <c r="U27" s="3">
        <v>3.3946409240000002E-3</v>
      </c>
      <c r="V27" s="3">
        <v>0.57747221974600005</v>
      </c>
      <c r="W27" s="3">
        <v>6.2115028737255544</v>
      </c>
      <c r="X27" s="3">
        <v>1.10537430587538E-4</v>
      </c>
      <c r="Y27" s="3">
        <v>1.1451333291337797E-4</v>
      </c>
      <c r="Z27" s="3">
        <v>6.0575923117286016E-5</v>
      </c>
      <c r="AA27" s="3">
        <v>1.2889767184009828E-4</v>
      </c>
      <c r="AB27" s="3">
        <v>4.1452435845830025E-4</v>
      </c>
      <c r="AC27" s="3" t="s">
        <v>434</v>
      </c>
      <c r="AD27" s="3">
        <v>1.2424443991083855E-3</v>
      </c>
      <c r="AE27" s="51"/>
      <c r="AF27" s="22">
        <v>903070.55239618674</v>
      </c>
      <c r="AG27" s="22" t="s">
        <v>431</v>
      </c>
      <c r="AH27" s="22" t="s">
        <v>431</v>
      </c>
      <c r="AI27" s="22" t="s">
        <v>432</v>
      </c>
      <c r="AJ27" s="22" t="s">
        <v>431</v>
      </c>
      <c r="AK27" s="22">
        <v>14434.1213819394</v>
      </c>
      <c r="AL27" s="40" t="s">
        <v>435</v>
      </c>
    </row>
    <row r="28" spans="1:38" ht="26.25" customHeight="1" thickBot="1" x14ac:dyDescent="0.3">
      <c r="A28" s="60" t="s">
        <v>79</v>
      </c>
      <c r="B28" s="60" t="s">
        <v>82</v>
      </c>
      <c r="C28" s="61" t="s">
        <v>83</v>
      </c>
      <c r="D28" s="62"/>
      <c r="E28" s="3">
        <v>88.689416980506707</v>
      </c>
      <c r="F28" s="3">
        <v>3.503412249384223</v>
      </c>
      <c r="G28" s="3">
        <v>8.6424272555000001E-2</v>
      </c>
      <c r="H28" s="3">
        <v>0.27620218874797131</v>
      </c>
      <c r="I28" s="3">
        <v>1.5810529604791903</v>
      </c>
      <c r="J28" s="3">
        <v>1.5810529604791903</v>
      </c>
      <c r="K28" s="3">
        <v>1.5810529604791903</v>
      </c>
      <c r="L28" s="3">
        <v>1.3156022284107383</v>
      </c>
      <c r="M28" s="3">
        <v>21.062011833522984</v>
      </c>
      <c r="N28" s="3">
        <v>1.0342892960999999E-2</v>
      </c>
      <c r="O28" s="3">
        <v>3.1638460599999998E-4</v>
      </c>
      <c r="P28" s="3">
        <v>3.1067980863999999E-2</v>
      </c>
      <c r="Q28" s="3">
        <v>6.1301891300000004E-4</v>
      </c>
      <c r="R28" s="3">
        <v>4.8314550217999998E-2</v>
      </c>
      <c r="S28" s="3">
        <v>3.245354038E-2</v>
      </c>
      <c r="T28" s="3">
        <v>1.5617929050000001E-3</v>
      </c>
      <c r="U28" s="3">
        <v>5.9326861400000003E-4</v>
      </c>
      <c r="V28" s="3">
        <v>0.106195841554</v>
      </c>
      <c r="W28" s="3">
        <v>1.9925927964760659</v>
      </c>
      <c r="X28" s="3">
        <v>3.5614676723964621E-5</v>
      </c>
      <c r="Y28" s="3">
        <v>3.4201167264076409E-5</v>
      </c>
      <c r="Z28" s="3">
        <v>1.1570509575750539E-5</v>
      </c>
      <c r="AA28" s="3">
        <v>3.4767333521155227E-5</v>
      </c>
      <c r="AB28" s="3">
        <v>1.161536870849468E-4</v>
      </c>
      <c r="AC28" s="3" t="s">
        <v>434</v>
      </c>
      <c r="AD28" s="3">
        <v>3.976914334841985E-4</v>
      </c>
      <c r="AE28" s="51"/>
      <c r="AF28" s="22">
        <v>226262.56186931199</v>
      </c>
      <c r="AG28" s="22" t="s">
        <v>431</v>
      </c>
      <c r="AH28" s="22" t="s">
        <v>431</v>
      </c>
      <c r="AI28" s="22">
        <v>40532.184335733509</v>
      </c>
      <c r="AJ28" s="22" t="s">
        <v>431</v>
      </c>
      <c r="AK28" s="22" t="s">
        <v>431</v>
      </c>
      <c r="AL28" s="40" t="s">
        <v>431</v>
      </c>
    </row>
    <row r="29" spans="1:38" ht="26.25" customHeight="1" thickBot="1" x14ac:dyDescent="0.3">
      <c r="A29" s="60" t="s">
        <v>79</v>
      </c>
      <c r="B29" s="60" t="s">
        <v>84</v>
      </c>
      <c r="C29" s="61" t="s">
        <v>85</v>
      </c>
      <c r="D29" s="62"/>
      <c r="E29" s="3">
        <v>84.636823736623285</v>
      </c>
      <c r="F29" s="3">
        <v>2.1171165441573172</v>
      </c>
      <c r="G29" s="3">
        <v>0.110748712798</v>
      </c>
      <c r="H29" s="3">
        <v>0.26973302533041132</v>
      </c>
      <c r="I29" s="3">
        <v>1.1967741499272064</v>
      </c>
      <c r="J29" s="3">
        <v>1.1967741499272064</v>
      </c>
      <c r="K29" s="3">
        <v>1.1967741499272064</v>
      </c>
      <c r="L29" s="3">
        <v>0.82545983155146163</v>
      </c>
      <c r="M29" s="3">
        <v>26.922202420665691</v>
      </c>
      <c r="N29" s="3">
        <v>3.6430497630000002E-3</v>
      </c>
      <c r="O29" s="3">
        <v>3.6430497599999998E-4</v>
      </c>
      <c r="P29" s="3">
        <v>3.8616327488999999E-2</v>
      </c>
      <c r="Q29" s="3">
        <v>7.2860995299999995E-4</v>
      </c>
      <c r="R29" s="3">
        <v>6.1931845972000001E-2</v>
      </c>
      <c r="S29" s="3">
        <v>4.1530767299000002E-2</v>
      </c>
      <c r="T29" s="3">
        <v>1.4572199049999999E-3</v>
      </c>
      <c r="U29" s="3">
        <v>7.2860995299999995E-4</v>
      </c>
      <c r="V29" s="3">
        <v>0.131149791471</v>
      </c>
      <c r="W29" s="3">
        <v>0.85292807643910662</v>
      </c>
      <c r="X29" s="3">
        <v>1.2277716627935878E-5</v>
      </c>
      <c r="Y29" s="3">
        <v>7.4348395135833884E-5</v>
      </c>
      <c r="Z29" s="3">
        <v>8.3079215849032667E-5</v>
      </c>
      <c r="AA29" s="3">
        <v>1.7137648233151953E-5</v>
      </c>
      <c r="AB29" s="3">
        <v>1.8684297584595439E-4</v>
      </c>
      <c r="AC29" s="3" t="s">
        <v>434</v>
      </c>
      <c r="AD29" s="3">
        <v>1.0480487167747627E-4</v>
      </c>
      <c r="AE29" s="51"/>
      <c r="AF29" s="22">
        <v>312839.16552464187</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0.61429038129713431</v>
      </c>
      <c r="F30" s="3">
        <v>2.28649758571704</v>
      </c>
      <c r="G30" s="3">
        <v>3.7093242750000002E-3</v>
      </c>
      <c r="H30" s="3">
        <v>1.0241512711191598E-2</v>
      </c>
      <c r="I30" s="3">
        <v>4.1355747245917215E-2</v>
      </c>
      <c r="J30" s="3">
        <v>4.1355747245917215E-2</v>
      </c>
      <c r="K30" s="3">
        <v>4.1355747245917215E-2</v>
      </c>
      <c r="L30" s="3">
        <v>9.2811576430733046E-3</v>
      </c>
      <c r="M30" s="3">
        <v>18.088806410802203</v>
      </c>
      <c r="N30" s="3">
        <v>5.8180696509999999E-3</v>
      </c>
      <c r="O30" s="3">
        <v>8.2214559500000004E-4</v>
      </c>
      <c r="P30" s="3">
        <v>1.318599639E-3</v>
      </c>
      <c r="Q30" s="3">
        <v>4.5468952999999999E-5</v>
      </c>
      <c r="R30" s="3">
        <v>4.2888815280000001E-3</v>
      </c>
      <c r="S30" s="3">
        <v>0.13577985063100001</v>
      </c>
      <c r="T30" s="3">
        <v>5.8862165959999999E-3</v>
      </c>
      <c r="U30" s="3">
        <v>8.1867264300000003E-4</v>
      </c>
      <c r="V30" s="3">
        <v>8.3177724827999996E-2</v>
      </c>
      <c r="W30" s="3">
        <v>6.5958311295599578E-2</v>
      </c>
      <c r="X30" s="3">
        <v>9.3423548121241662E-5</v>
      </c>
      <c r="Y30" s="3">
        <v>1.7127650488894301E-4</v>
      </c>
      <c r="Z30" s="3">
        <v>5.8389717575775783E-5</v>
      </c>
      <c r="AA30" s="3">
        <v>2.0047136367683065E-4</v>
      </c>
      <c r="AB30" s="3">
        <v>5.2356113426279107E-4</v>
      </c>
      <c r="AC30" s="3" t="s">
        <v>434</v>
      </c>
      <c r="AD30" s="3">
        <v>1.3228098537676922E-5</v>
      </c>
      <c r="AE30" s="51"/>
      <c r="AF30" s="22">
        <v>6792.5505306562418</v>
      </c>
      <c r="AG30" s="22" t="s">
        <v>431</v>
      </c>
      <c r="AH30" s="22" t="s">
        <v>431</v>
      </c>
      <c r="AI30" s="22" t="s">
        <v>432</v>
      </c>
      <c r="AJ30" s="22" t="s">
        <v>431</v>
      </c>
      <c r="AK30" s="22">
        <v>7.0713663526851898</v>
      </c>
      <c r="AL30" s="40" t="s">
        <v>435</v>
      </c>
    </row>
    <row r="31" spans="1:38" ht="26.25" customHeight="1" thickBot="1" x14ac:dyDescent="0.3">
      <c r="A31" s="60" t="s">
        <v>79</v>
      </c>
      <c r="B31" s="60" t="s">
        <v>88</v>
      </c>
      <c r="C31" s="61" t="s">
        <v>89</v>
      </c>
      <c r="D31" s="62"/>
      <c r="E31" s="3" t="s">
        <v>431</v>
      </c>
      <c r="F31" s="3">
        <v>16.114554202693366</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513281.88143443345</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7.2741573073300678</v>
      </c>
      <c r="J32" s="3">
        <v>14.117766792483462</v>
      </c>
      <c r="K32" s="3">
        <v>17.911094142659302</v>
      </c>
      <c r="L32" s="3">
        <v>1.5284058936910001</v>
      </c>
      <c r="M32" s="3" t="s">
        <v>431</v>
      </c>
      <c r="N32" s="3">
        <v>52.356116362164997</v>
      </c>
      <c r="O32" s="3">
        <v>0.22780188798600001</v>
      </c>
      <c r="P32" s="3" t="s">
        <v>431</v>
      </c>
      <c r="Q32" s="3">
        <v>0.59779429600400003</v>
      </c>
      <c r="R32" s="3">
        <v>19.557227945345002</v>
      </c>
      <c r="S32" s="3">
        <v>429.52907172964302</v>
      </c>
      <c r="T32" s="3">
        <v>2.9942957836259998</v>
      </c>
      <c r="U32" s="3">
        <v>0.33860519755700003</v>
      </c>
      <c r="V32" s="3">
        <v>136.260752263359</v>
      </c>
      <c r="W32" s="3" t="s">
        <v>431</v>
      </c>
      <c r="X32" s="3">
        <v>7.5021264213244855E-5</v>
      </c>
      <c r="Y32" s="3">
        <v>7.3870227341097325E-6</v>
      </c>
      <c r="Z32" s="3">
        <v>1.0597859504992571E-5</v>
      </c>
      <c r="AA32" s="3" t="s">
        <v>431</v>
      </c>
      <c r="AB32" s="3">
        <v>9.3006146452347167E-5</v>
      </c>
      <c r="AC32" s="3" t="s">
        <v>434</v>
      </c>
      <c r="AD32" s="3" t="s">
        <v>431</v>
      </c>
      <c r="AE32" s="51"/>
      <c r="AF32" s="22" t="s">
        <v>431</v>
      </c>
      <c r="AG32" s="22" t="s">
        <v>431</v>
      </c>
      <c r="AH32" s="22" t="s">
        <v>431</v>
      </c>
      <c r="AI32" s="22" t="s">
        <v>431</v>
      </c>
      <c r="AJ32" s="22" t="s">
        <v>431</v>
      </c>
      <c r="AK32" s="22">
        <v>548909.65330548724</v>
      </c>
      <c r="AL32" s="40" t="s">
        <v>436</v>
      </c>
    </row>
    <row r="33" spans="1:38" ht="26.25" customHeight="1" thickBot="1" x14ac:dyDescent="0.3">
      <c r="A33" s="60" t="s">
        <v>79</v>
      </c>
      <c r="B33" s="60" t="s">
        <v>92</v>
      </c>
      <c r="C33" s="61" t="s">
        <v>93</v>
      </c>
      <c r="D33" s="62"/>
      <c r="E33" s="3" t="s">
        <v>431</v>
      </c>
      <c r="F33" s="3" t="s">
        <v>431</v>
      </c>
      <c r="G33" s="3" t="s">
        <v>431</v>
      </c>
      <c r="H33" s="3" t="s">
        <v>431</v>
      </c>
      <c r="I33" s="3">
        <v>2.9956255317337908</v>
      </c>
      <c r="J33" s="3">
        <v>5.5474546883959057</v>
      </c>
      <c r="K33" s="3">
        <v>11.094909376791794</v>
      </c>
      <c r="L33" s="3">
        <v>0.111605861825</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548909.65330548724</v>
      </c>
      <c r="AL33" s="40" t="s">
        <v>436</v>
      </c>
    </row>
    <row r="34" spans="1:38" ht="26.25" customHeight="1" thickBot="1" x14ac:dyDescent="0.3">
      <c r="A34" s="60" t="s">
        <v>71</v>
      </c>
      <c r="B34" s="60" t="s">
        <v>94</v>
      </c>
      <c r="C34" s="61" t="s">
        <v>95</v>
      </c>
      <c r="D34" s="62"/>
      <c r="E34" s="3">
        <v>16.904638167287001</v>
      </c>
      <c r="F34" s="3">
        <v>0.93562779908299998</v>
      </c>
      <c r="G34" s="3">
        <v>0.27542613717999997</v>
      </c>
      <c r="H34" s="3">
        <v>7.9287914380000001E-3</v>
      </c>
      <c r="I34" s="3">
        <v>0.40493634895000002</v>
      </c>
      <c r="J34" s="3">
        <v>0.45340481231599999</v>
      </c>
      <c r="K34" s="3">
        <v>0.48811067193399998</v>
      </c>
      <c r="L34" s="3">
        <v>0.25313012113</v>
      </c>
      <c r="M34" s="3">
        <v>5.4004823022209996</v>
      </c>
      <c r="N34" s="3">
        <v>0.25611638949400001</v>
      </c>
      <c r="O34" s="3">
        <v>1.5807019524000002E-2</v>
      </c>
      <c r="P34" s="3">
        <v>1.4713208052E-2</v>
      </c>
      <c r="Q34" s="3">
        <v>3.7823763479000003E-2</v>
      </c>
      <c r="R34" s="3">
        <v>2.0206728944E-2</v>
      </c>
      <c r="S34" s="3">
        <v>0.19995290873300001</v>
      </c>
      <c r="T34" s="3">
        <v>0.86460480575499998</v>
      </c>
      <c r="U34" s="3">
        <v>9.0483150026000006E-2</v>
      </c>
      <c r="V34" s="3">
        <v>0.210604932716</v>
      </c>
      <c r="W34" s="3">
        <v>0.66864701375900004</v>
      </c>
      <c r="X34" s="3">
        <v>8.0062843999999996E-5</v>
      </c>
      <c r="Y34" s="3">
        <v>8.89280976E-4</v>
      </c>
      <c r="Z34" s="3">
        <v>3.9278907099999998E-4</v>
      </c>
      <c r="AA34" s="3">
        <v>2.9321129799999998E-4</v>
      </c>
      <c r="AB34" s="3">
        <v>1.6553441889999999E-3</v>
      </c>
      <c r="AC34" s="3">
        <v>2.5933979999999998E-4</v>
      </c>
      <c r="AD34" s="3">
        <v>1.46E-2</v>
      </c>
      <c r="AE34" s="51"/>
      <c r="AF34" s="22">
        <v>24848.865048434502</v>
      </c>
      <c r="AG34" s="22">
        <v>418.28999999999996</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90.379935792305005</v>
      </c>
      <c r="F36" s="3">
        <v>8.6946034106219994</v>
      </c>
      <c r="G36" s="3">
        <v>11.898740939744</v>
      </c>
      <c r="H36" s="3">
        <v>1.5972984868000001E-2</v>
      </c>
      <c r="I36" s="3">
        <v>2.3221724103789998</v>
      </c>
      <c r="J36" s="3">
        <v>2.4150519327179998</v>
      </c>
      <c r="K36" s="3">
        <v>2.4150519327179998</v>
      </c>
      <c r="L36" s="3">
        <v>0.772211700715</v>
      </c>
      <c r="M36" s="3">
        <v>38.781834058554999</v>
      </c>
      <c r="N36" s="3">
        <v>0.21225645342800001</v>
      </c>
      <c r="O36" s="3">
        <v>1.7617508327999999E-2</v>
      </c>
      <c r="P36" s="3">
        <v>4.3518489012999997E-2</v>
      </c>
      <c r="Q36" s="3">
        <v>0.182478371413</v>
      </c>
      <c r="R36" s="3">
        <v>0.204178746538</v>
      </c>
      <c r="S36" s="3">
        <v>1.3510651181810001</v>
      </c>
      <c r="T36" s="3">
        <v>7.4805226679589998</v>
      </c>
      <c r="U36" s="3">
        <v>0.172174701736</v>
      </c>
      <c r="V36" s="3">
        <v>1.7462393846599999</v>
      </c>
      <c r="W36" s="3">
        <v>0.25974260053499998</v>
      </c>
      <c r="X36" s="3">
        <v>1.0992318551E-2</v>
      </c>
      <c r="Y36" s="3">
        <v>5.3783811958999998E-2</v>
      </c>
      <c r="Z36" s="3">
        <v>5.5522768298999998E-2</v>
      </c>
      <c r="AA36" s="3">
        <v>8.9116383349999995E-3</v>
      </c>
      <c r="AB36" s="3">
        <v>0.12921053714399999</v>
      </c>
      <c r="AC36" s="3">
        <v>0.12691331848500001</v>
      </c>
      <c r="AD36" s="3">
        <v>0.15723964381800001</v>
      </c>
      <c r="AE36" s="51"/>
      <c r="AF36" s="22">
        <v>72601.806353476335</v>
      </c>
      <c r="AG36" s="22" t="s">
        <v>433</v>
      </c>
      <c r="AH36" s="22" t="s">
        <v>431</v>
      </c>
      <c r="AI36" s="22" t="s">
        <v>433</v>
      </c>
      <c r="AJ36" s="22" t="s">
        <v>433</v>
      </c>
      <c r="AK36" s="22">
        <v>855.17284145999997</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6.4695308223919996</v>
      </c>
      <c r="F38" s="3">
        <v>1.01811594374</v>
      </c>
      <c r="G38" s="3">
        <v>6.4259100350000002E-3</v>
      </c>
      <c r="H38" s="3">
        <v>3.230016109E-3</v>
      </c>
      <c r="I38" s="3">
        <v>0.55612286063100003</v>
      </c>
      <c r="J38" s="3">
        <v>0.55612286063100003</v>
      </c>
      <c r="K38" s="3">
        <v>0.55612286063100003</v>
      </c>
      <c r="L38" s="3">
        <v>0.34519793509800001</v>
      </c>
      <c r="M38" s="3">
        <v>6.1090923099439998</v>
      </c>
      <c r="N38" s="3">
        <v>0.13169037589900001</v>
      </c>
      <c r="O38" s="3">
        <v>1.0845288469E-2</v>
      </c>
      <c r="P38" s="3">
        <v>5.7463288569999998E-3</v>
      </c>
      <c r="Q38" s="3">
        <v>1.3194246929E-2</v>
      </c>
      <c r="R38" s="3">
        <v>1.2610642485E-2</v>
      </c>
      <c r="S38" s="3">
        <v>8.4949294908000003E-2</v>
      </c>
      <c r="T38" s="3">
        <v>0.59929849420400005</v>
      </c>
      <c r="U38" s="3">
        <v>5.8904999153000001E-2</v>
      </c>
      <c r="V38" s="3">
        <v>8.9684284384999993E-2</v>
      </c>
      <c r="W38" s="3">
        <v>0.41191730992100001</v>
      </c>
      <c r="X38" s="3">
        <v>3.5152822390000001E-3</v>
      </c>
      <c r="Y38" s="3">
        <v>1.6921216502999999E-2</v>
      </c>
      <c r="Z38" s="3">
        <v>1.8929335586000001E-2</v>
      </c>
      <c r="AA38" s="3">
        <v>3.1832045620000002E-3</v>
      </c>
      <c r="AB38" s="3">
        <v>4.2549038890000002E-2</v>
      </c>
      <c r="AC38" s="3" t="s">
        <v>431</v>
      </c>
      <c r="AD38" s="3" t="s">
        <v>431</v>
      </c>
      <c r="AE38" s="51"/>
      <c r="AF38" s="22">
        <v>17534.827720410369</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34.957218861602001</v>
      </c>
      <c r="F39" s="3">
        <v>4.071977064935</v>
      </c>
      <c r="G39" s="3">
        <v>1.311799322802</v>
      </c>
      <c r="H39" s="3">
        <v>1.0358386652E-2</v>
      </c>
      <c r="I39" s="3">
        <v>0.897641609407</v>
      </c>
      <c r="J39" s="3">
        <v>0.99071899906100003</v>
      </c>
      <c r="K39" s="3">
        <v>1.002077722016</v>
      </c>
      <c r="L39" s="3">
        <v>0.323155271287</v>
      </c>
      <c r="M39" s="3">
        <v>11.798915069165</v>
      </c>
      <c r="N39" s="3">
        <v>0.40585553469500002</v>
      </c>
      <c r="O39" s="3">
        <v>5.6947056523E-2</v>
      </c>
      <c r="P39" s="3">
        <v>6.1010214815999997E-2</v>
      </c>
      <c r="Q39" s="3">
        <v>0.111205661089</v>
      </c>
      <c r="R39" s="3">
        <v>0.12381315895</v>
      </c>
      <c r="S39" s="3">
        <v>0.32569779325100001</v>
      </c>
      <c r="T39" s="3">
        <v>0.22334461926800001</v>
      </c>
      <c r="U39" s="3">
        <v>0.120223343215</v>
      </c>
      <c r="V39" s="3">
        <v>2.0496329299110001</v>
      </c>
      <c r="W39" s="3">
        <v>0.74881861883400003</v>
      </c>
      <c r="X39" s="3">
        <v>3.3360156500000001E-4</v>
      </c>
      <c r="Y39" s="3">
        <v>1.514669651E-3</v>
      </c>
      <c r="Z39" s="3">
        <v>6.6633193799999998E-4</v>
      </c>
      <c r="AA39" s="3">
        <v>5.8499350299999996E-4</v>
      </c>
      <c r="AB39" s="3">
        <v>3.099596657E-3</v>
      </c>
      <c r="AC39" s="3">
        <v>0.53704009947300002</v>
      </c>
      <c r="AD39" s="3">
        <v>0.10429260823600001</v>
      </c>
      <c r="AE39" s="51"/>
      <c r="AF39" s="22">
        <v>29128.163078940277</v>
      </c>
      <c r="AG39" s="22">
        <v>2994.1564644654418</v>
      </c>
      <c r="AH39" s="22">
        <v>332767.0606412451</v>
      </c>
      <c r="AI39" s="22">
        <v>4384.5055868794134</v>
      </c>
      <c r="AJ39" s="22" t="s">
        <v>433</v>
      </c>
      <c r="AK39" s="22" t="s">
        <v>431</v>
      </c>
      <c r="AL39" s="40" t="s">
        <v>431</v>
      </c>
    </row>
    <row r="40" spans="1:38" ht="26.25" customHeight="1" thickBot="1" x14ac:dyDescent="0.3">
      <c r="A40" s="60" t="s">
        <v>71</v>
      </c>
      <c r="B40" s="60" t="s">
        <v>106</v>
      </c>
      <c r="C40" s="61" t="s">
        <v>390</v>
      </c>
      <c r="D40" s="62"/>
      <c r="E40" s="3">
        <v>4.3709247935439999</v>
      </c>
      <c r="F40" s="3">
        <v>0.72153119202500005</v>
      </c>
      <c r="G40" s="3">
        <v>5.0210400069999996E-3</v>
      </c>
      <c r="H40" s="3">
        <v>1.6730732789999999E-3</v>
      </c>
      <c r="I40" s="3">
        <v>0.186722539582</v>
      </c>
      <c r="J40" s="3">
        <v>0.186722539582</v>
      </c>
      <c r="K40" s="3">
        <v>0.186722539582</v>
      </c>
      <c r="L40" s="3">
        <v>0.115048744317</v>
      </c>
      <c r="M40" s="3">
        <v>2.2075010142420002</v>
      </c>
      <c r="N40" s="3">
        <v>4.4498664851E-2</v>
      </c>
      <c r="O40" s="3">
        <v>3.678084521E-3</v>
      </c>
      <c r="P40" s="3">
        <v>2.5255390320000001E-3</v>
      </c>
      <c r="Q40" s="3">
        <v>4.4785169959999996E-3</v>
      </c>
      <c r="R40" s="3">
        <v>4.6839585299999998E-3</v>
      </c>
      <c r="S40" s="3">
        <v>2.9006663516000002E-2</v>
      </c>
      <c r="T40" s="3">
        <v>0.20265952341099999</v>
      </c>
      <c r="U40" s="3">
        <v>1.9917638429E-2</v>
      </c>
      <c r="V40" s="3">
        <v>3.2519191221999998E-2</v>
      </c>
      <c r="W40" s="3">
        <v>0.140681396047</v>
      </c>
      <c r="X40" s="3">
        <v>1.746097674E-3</v>
      </c>
      <c r="Y40" s="3">
        <v>5.9071300459999998E-3</v>
      </c>
      <c r="Z40" s="3">
        <v>7.0822793979999996E-3</v>
      </c>
      <c r="AA40" s="3">
        <v>1.0651082289999999E-3</v>
      </c>
      <c r="AB40" s="3">
        <v>1.5800615347000002E-2</v>
      </c>
      <c r="AC40" s="3" t="s">
        <v>431</v>
      </c>
      <c r="AD40" s="3" t="s">
        <v>431</v>
      </c>
      <c r="AE40" s="51"/>
      <c r="AF40" s="22">
        <v>8796.2643483996399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33.305566507713003</v>
      </c>
      <c r="F41" s="3">
        <v>27.639418452792</v>
      </c>
      <c r="G41" s="3">
        <v>14.747647045573</v>
      </c>
      <c r="H41" s="3">
        <v>0.23018494140500001</v>
      </c>
      <c r="I41" s="3">
        <v>12.591095178728001</v>
      </c>
      <c r="J41" s="3">
        <v>12.872718685216</v>
      </c>
      <c r="K41" s="3">
        <v>14.161173729175999</v>
      </c>
      <c r="L41" s="3">
        <v>1.5447718513319999</v>
      </c>
      <c r="M41" s="3">
        <v>185.75051169861501</v>
      </c>
      <c r="N41" s="3">
        <v>1.6552233565879999</v>
      </c>
      <c r="O41" s="3">
        <v>0.39191856522899998</v>
      </c>
      <c r="P41" s="3">
        <v>0.234251340877</v>
      </c>
      <c r="Q41" s="3">
        <v>0.47279087815699999</v>
      </c>
      <c r="R41" s="3">
        <v>1.6813789190070001</v>
      </c>
      <c r="S41" s="3">
        <v>0.82999160472900002</v>
      </c>
      <c r="T41" s="3">
        <v>24.063790440685001</v>
      </c>
      <c r="U41" s="3">
        <v>0.308331690622</v>
      </c>
      <c r="V41" s="3">
        <v>16.846294762965002</v>
      </c>
      <c r="W41" s="3">
        <v>10.950799699106</v>
      </c>
      <c r="X41" s="3">
        <v>2.9114744298950002</v>
      </c>
      <c r="Y41" s="3">
        <v>3.1910578946850001</v>
      </c>
      <c r="Z41" s="3">
        <v>1.6581807748820001</v>
      </c>
      <c r="AA41" s="3">
        <v>2.362463359535</v>
      </c>
      <c r="AB41" s="3">
        <v>10.123176458997001</v>
      </c>
      <c r="AC41" s="3">
        <v>0.16896594715499999</v>
      </c>
      <c r="AD41" s="3">
        <v>4.5395269288050004</v>
      </c>
      <c r="AE41" s="51"/>
      <c r="AF41" s="22">
        <v>105686.62868271307</v>
      </c>
      <c r="AG41" s="22">
        <v>27061.931631707052</v>
      </c>
      <c r="AH41" s="22">
        <v>982414.86089098128</v>
      </c>
      <c r="AI41" s="22">
        <v>26351.208685225003</v>
      </c>
      <c r="AJ41" s="22" t="s">
        <v>433</v>
      </c>
      <c r="AK41" s="22" t="s">
        <v>431</v>
      </c>
      <c r="AL41" s="40" t="s">
        <v>431</v>
      </c>
    </row>
    <row r="42" spans="1:38" ht="26.25" customHeight="1" thickBot="1" x14ac:dyDescent="0.3">
      <c r="A42" s="60" t="s">
        <v>71</v>
      </c>
      <c r="B42" s="60" t="s">
        <v>108</v>
      </c>
      <c r="C42" s="61" t="s">
        <v>109</v>
      </c>
      <c r="D42" s="62"/>
      <c r="E42" s="3">
        <v>0.82383487499399999</v>
      </c>
      <c r="F42" s="3">
        <v>1.351066584512</v>
      </c>
      <c r="G42" s="3">
        <v>1.3788217780000001E-3</v>
      </c>
      <c r="H42" s="3">
        <v>5.1173889799999996E-4</v>
      </c>
      <c r="I42" s="3">
        <v>2.0867927745999999E-2</v>
      </c>
      <c r="J42" s="3">
        <v>2.0867927745999999E-2</v>
      </c>
      <c r="K42" s="3">
        <v>2.0867927745999999E-2</v>
      </c>
      <c r="L42" s="3">
        <v>9.7937986179999995E-3</v>
      </c>
      <c r="M42" s="3">
        <v>71.491059348709001</v>
      </c>
      <c r="N42" s="3">
        <v>4.1077591089999999E-3</v>
      </c>
      <c r="O42" s="3">
        <v>2.1919586000000001E-5</v>
      </c>
      <c r="P42" s="3">
        <v>9.862462639999999E-4</v>
      </c>
      <c r="Q42" s="3">
        <v>3.3141332999999998E-5</v>
      </c>
      <c r="R42" s="3">
        <v>2.025999254E-3</v>
      </c>
      <c r="S42" s="3">
        <v>5.4112830399999996E-4</v>
      </c>
      <c r="T42" s="3">
        <v>2.4814592500000001E-4</v>
      </c>
      <c r="U42" s="3">
        <v>2.2443494E-5</v>
      </c>
      <c r="V42" s="3">
        <v>3.7188938179999998E-3</v>
      </c>
      <c r="W42" s="3">
        <v>0.117456555941</v>
      </c>
      <c r="X42" s="3">
        <v>6.6206004319999999E-3</v>
      </c>
      <c r="Y42" s="3">
        <v>3.2811873593000002E-2</v>
      </c>
      <c r="Z42" s="3">
        <v>3.3699857016E-2</v>
      </c>
      <c r="AA42" s="3">
        <v>6.2337731839999999E-3</v>
      </c>
      <c r="AB42" s="3">
        <v>7.9366104224999998E-2</v>
      </c>
      <c r="AC42" s="3" t="s">
        <v>431</v>
      </c>
      <c r="AD42" s="3" t="s">
        <v>431</v>
      </c>
      <c r="AE42" s="51"/>
      <c r="AF42" s="22">
        <v>5241.0580376638936</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2.6552833072930002</v>
      </c>
      <c r="F43" s="3">
        <v>0.95451569112599999</v>
      </c>
      <c r="G43" s="3">
        <v>9.4857159814000003E-2</v>
      </c>
      <c r="H43" s="3">
        <v>4.9575520220000004E-3</v>
      </c>
      <c r="I43" s="3">
        <v>0.58889193207699997</v>
      </c>
      <c r="J43" s="3">
        <v>0.59791603491199996</v>
      </c>
      <c r="K43" s="3">
        <v>0.61832360467500003</v>
      </c>
      <c r="L43" s="3">
        <v>0.19315838548299999</v>
      </c>
      <c r="M43" s="3">
        <v>2.6395344055519998</v>
      </c>
      <c r="N43" s="3">
        <v>8.1861874954999997E-2</v>
      </c>
      <c r="O43" s="3">
        <v>3.4901594863999998E-2</v>
      </c>
      <c r="P43" s="3">
        <v>1.799561294E-3</v>
      </c>
      <c r="Q43" s="3">
        <v>9.4369239400000004E-4</v>
      </c>
      <c r="R43" s="3">
        <v>6.0697868882000003E-2</v>
      </c>
      <c r="S43" s="3">
        <v>2.1649913773000001E-2</v>
      </c>
      <c r="T43" s="3">
        <v>1.4511252157E-2</v>
      </c>
      <c r="U43" s="3">
        <v>2.1186014114E-2</v>
      </c>
      <c r="V43" s="3">
        <v>1.321347025705</v>
      </c>
      <c r="W43" s="3">
        <v>0.45001095666699997</v>
      </c>
      <c r="X43" s="3">
        <v>2.5805109933999999E-2</v>
      </c>
      <c r="Y43" s="3">
        <v>4.1370387841E-2</v>
      </c>
      <c r="Z43" s="3">
        <v>1.2909915403000001E-2</v>
      </c>
      <c r="AA43" s="3">
        <v>1.0331492810000001E-2</v>
      </c>
      <c r="AB43" s="3">
        <v>9.0416905987999993E-2</v>
      </c>
      <c r="AC43" s="3">
        <v>1.2884492270000001E-3</v>
      </c>
      <c r="AD43" s="3">
        <v>5.5782513039000003E-2</v>
      </c>
      <c r="AE43" s="51"/>
      <c r="AF43" s="22">
        <v>5856.5873972446789</v>
      </c>
      <c r="AG43" s="22" t="s">
        <v>433</v>
      </c>
      <c r="AH43" s="22">
        <v>3310.9863645675105</v>
      </c>
      <c r="AI43" s="22">
        <v>4361.4166264620708</v>
      </c>
      <c r="AJ43" s="22" t="s">
        <v>433</v>
      </c>
      <c r="AK43" s="22" t="s">
        <v>431</v>
      </c>
      <c r="AL43" s="40" t="s">
        <v>431</v>
      </c>
    </row>
    <row r="44" spans="1:38" ht="26.25" customHeight="1" thickBot="1" x14ac:dyDescent="0.3">
      <c r="A44" s="60" t="s">
        <v>71</v>
      </c>
      <c r="B44" s="60" t="s">
        <v>112</v>
      </c>
      <c r="C44" s="61" t="s">
        <v>113</v>
      </c>
      <c r="D44" s="62"/>
      <c r="E44" s="3">
        <v>26.214075072987999</v>
      </c>
      <c r="F44" s="3">
        <v>3.5674633170500001</v>
      </c>
      <c r="G44" s="3">
        <v>3.4930660210999998E-2</v>
      </c>
      <c r="H44" s="3">
        <v>1.407675423E-2</v>
      </c>
      <c r="I44" s="3">
        <v>1.64298784853</v>
      </c>
      <c r="J44" s="3">
        <v>1.64298784853</v>
      </c>
      <c r="K44" s="3">
        <v>1.64298784853</v>
      </c>
      <c r="L44" s="3">
        <v>1.086308714481</v>
      </c>
      <c r="M44" s="3">
        <v>21.780677606524002</v>
      </c>
      <c r="N44" s="3">
        <v>0.575025670564</v>
      </c>
      <c r="O44" s="3">
        <v>4.7355922799999998E-2</v>
      </c>
      <c r="P44" s="3">
        <v>2.5091329427999999E-2</v>
      </c>
      <c r="Q44" s="3">
        <v>5.7612643568999998E-2</v>
      </c>
      <c r="R44" s="3">
        <v>5.5064336338000001E-2</v>
      </c>
      <c r="S44" s="3">
        <v>0.37093086669999997</v>
      </c>
      <c r="T44" s="3">
        <v>2.616835255767</v>
      </c>
      <c r="U44" s="3">
        <v>0.25720851965399999</v>
      </c>
      <c r="V44" s="3">
        <v>0.39160618546100001</v>
      </c>
      <c r="W44" s="3">
        <v>1.7986358208590001</v>
      </c>
      <c r="X44" s="3">
        <v>2.2602757431000001E-2</v>
      </c>
      <c r="Y44" s="3">
        <v>7.6534465420000003E-2</v>
      </c>
      <c r="Z44" s="3">
        <v>9.1786675237000001E-2</v>
      </c>
      <c r="AA44" s="3">
        <v>1.3785291567999999E-2</v>
      </c>
      <c r="AB44" s="3">
        <v>0.20470918965599999</v>
      </c>
      <c r="AC44" s="3" t="s">
        <v>431</v>
      </c>
      <c r="AD44" s="3" t="s">
        <v>431</v>
      </c>
      <c r="AE44" s="51"/>
      <c r="AF44" s="22">
        <v>76665.178984776823</v>
      </c>
      <c r="AG44" s="22" t="s">
        <v>431</v>
      </c>
      <c r="AH44" s="22" t="s">
        <v>431</v>
      </c>
      <c r="AI44" s="22" t="s">
        <v>432</v>
      </c>
      <c r="AJ44" s="22" t="s">
        <v>431</v>
      </c>
      <c r="AK44" s="22">
        <v>122.16754877999999</v>
      </c>
      <c r="AL44" s="40" t="s">
        <v>435</v>
      </c>
    </row>
    <row r="45" spans="1:38" ht="26.25" customHeight="1" thickBot="1" x14ac:dyDescent="0.3">
      <c r="A45" s="60" t="s">
        <v>71</v>
      </c>
      <c r="B45" s="60" t="s">
        <v>114</v>
      </c>
      <c r="C45" s="61" t="s">
        <v>115</v>
      </c>
      <c r="D45" s="62"/>
      <c r="E45" s="3">
        <v>12.837566102603001</v>
      </c>
      <c r="F45" s="3">
        <v>0.43028368543399997</v>
      </c>
      <c r="G45" s="3">
        <v>1.542930880011</v>
      </c>
      <c r="H45" s="3">
        <v>1.8466104810000001E-3</v>
      </c>
      <c r="I45" s="3">
        <v>0.22566316397899999</v>
      </c>
      <c r="J45" s="3">
        <v>0.23819206668699999</v>
      </c>
      <c r="K45" s="3">
        <v>0.23819206668699999</v>
      </c>
      <c r="L45" s="3">
        <v>6.4663153338999996E-2</v>
      </c>
      <c r="M45" s="3">
        <v>0.57035021084799997</v>
      </c>
      <c r="N45" s="3">
        <v>2.4519979458999999E-2</v>
      </c>
      <c r="O45" s="3">
        <v>1.9494191219999999E-3</v>
      </c>
      <c r="P45" s="3">
        <v>5.437022802E-3</v>
      </c>
      <c r="Q45" s="3">
        <v>1.3966194954E-2</v>
      </c>
      <c r="R45" s="3">
        <v>1.6121231359E-2</v>
      </c>
      <c r="S45" s="3">
        <v>0.16630564205000001</v>
      </c>
      <c r="T45" s="3">
        <v>0.50336783551200004</v>
      </c>
      <c r="U45" s="3">
        <v>1.9596999862E-2</v>
      </c>
      <c r="V45" s="3">
        <v>0.221593257721</v>
      </c>
      <c r="W45" s="3">
        <v>2.7501430051E-2</v>
      </c>
      <c r="X45" s="3">
        <v>3.6932209599999999E-4</v>
      </c>
      <c r="Y45" s="3">
        <v>1.8466104810000001E-3</v>
      </c>
      <c r="Z45" s="3">
        <v>1.8466104810000001E-3</v>
      </c>
      <c r="AA45" s="3">
        <v>1.84661048E-4</v>
      </c>
      <c r="AB45" s="3">
        <v>4.2472041060000005E-3</v>
      </c>
      <c r="AC45" s="3">
        <v>1.5389735695E-2</v>
      </c>
      <c r="AD45" s="3">
        <v>1.2486539534E-2</v>
      </c>
      <c r="AE45" s="51"/>
      <c r="AF45" s="22">
        <v>7841.8187371970698</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0.13333800638400001</v>
      </c>
      <c r="F46" s="3">
        <v>0.64369046533999996</v>
      </c>
      <c r="G46" s="3" t="s">
        <v>432</v>
      </c>
      <c r="H46" s="3">
        <v>1.8922363389999999E-2</v>
      </c>
      <c r="I46" s="3">
        <v>0.43357545677100001</v>
      </c>
      <c r="J46" s="3">
        <v>0.44226460105600002</v>
      </c>
      <c r="K46" s="3">
        <v>0.49083607961100001</v>
      </c>
      <c r="L46" s="3">
        <v>3.0350281973999998E-2</v>
      </c>
      <c r="M46" s="3">
        <v>3.7494566013389998</v>
      </c>
      <c r="N46" s="3">
        <v>6.3862976441000002E-2</v>
      </c>
      <c r="O46" s="3">
        <v>3.0748840509000001E-2</v>
      </c>
      <c r="P46" s="3">
        <v>1.324565437E-3</v>
      </c>
      <c r="Q46" s="3">
        <v>4.4940613099999998E-4</v>
      </c>
      <c r="R46" s="3">
        <v>5.4401794746000001E-2</v>
      </c>
      <c r="S46" s="3">
        <v>1.4191772542000001E-2</v>
      </c>
      <c r="T46" s="3">
        <v>4.7305908470000003E-3</v>
      </c>
      <c r="U46" s="3">
        <v>1.182647712E-3</v>
      </c>
      <c r="V46" s="3">
        <v>1.2110312569599999</v>
      </c>
      <c r="W46" s="3">
        <v>9.5609091499999996E-3</v>
      </c>
      <c r="X46" s="3">
        <v>1.5496174091000001E-2</v>
      </c>
      <c r="Y46" s="3">
        <v>1.3777445887000001E-2</v>
      </c>
      <c r="Z46" s="3">
        <v>8.4588743680000002E-3</v>
      </c>
      <c r="AA46" s="3">
        <v>0.13488876719599999</v>
      </c>
      <c r="AB46" s="3">
        <v>0.17262126154199997</v>
      </c>
      <c r="AC46" s="3" t="s">
        <v>431</v>
      </c>
      <c r="AD46" s="3" t="s">
        <v>431</v>
      </c>
      <c r="AE46" s="51"/>
      <c r="AF46" s="22" t="s">
        <v>432</v>
      </c>
      <c r="AG46" s="22" t="s">
        <v>432</v>
      </c>
      <c r="AH46" s="22" t="s">
        <v>432</v>
      </c>
      <c r="AI46" s="22">
        <v>2365.2954237497697</v>
      </c>
      <c r="AJ46" s="22" t="s">
        <v>432</v>
      </c>
      <c r="AK46" s="22" t="s">
        <v>431</v>
      </c>
      <c r="AL46" s="40" t="s">
        <v>431</v>
      </c>
    </row>
    <row r="47" spans="1:38" ht="26.25" customHeight="1" thickBot="1" x14ac:dyDescent="0.3">
      <c r="A47" s="60" t="s">
        <v>71</v>
      </c>
      <c r="B47" s="60" t="s">
        <v>118</v>
      </c>
      <c r="C47" s="61" t="s">
        <v>119</v>
      </c>
      <c r="D47" s="62"/>
      <c r="E47" s="3">
        <v>12.467720443724</v>
      </c>
      <c r="F47" s="3">
        <v>0.61410777402200001</v>
      </c>
      <c r="G47" s="3">
        <v>1.4793228897120001</v>
      </c>
      <c r="H47" s="3">
        <v>1.3664577840000001E-3</v>
      </c>
      <c r="I47" s="3">
        <v>0.20832615158000001</v>
      </c>
      <c r="J47" s="3">
        <v>0.215903142938</v>
      </c>
      <c r="K47" s="3">
        <v>0.215903142938</v>
      </c>
      <c r="L47" s="3">
        <v>5.3084486578000002E-2</v>
      </c>
      <c r="M47" s="3">
        <v>3.3441660458090001</v>
      </c>
      <c r="N47" s="3">
        <v>3.7136320140999997E-2</v>
      </c>
      <c r="O47" s="3">
        <v>4.8887066840000003E-3</v>
      </c>
      <c r="P47" s="3">
        <v>4.1345958399999997E-3</v>
      </c>
      <c r="Q47" s="3">
        <v>5.4834423789999996E-3</v>
      </c>
      <c r="R47" s="3">
        <v>1.0354537819E-2</v>
      </c>
      <c r="S47" s="3">
        <v>0.128173344987</v>
      </c>
      <c r="T47" s="3">
        <v>0.14897364951600001</v>
      </c>
      <c r="U47" s="3">
        <v>6.4033441565000002E-2</v>
      </c>
      <c r="V47" s="3">
        <v>0.16749718293800001</v>
      </c>
      <c r="W47" s="3">
        <v>1.7763951186999999E-2</v>
      </c>
      <c r="X47" s="3">
        <v>2.7329155699999999E-4</v>
      </c>
      <c r="Y47" s="3">
        <v>1.3664577840000001E-3</v>
      </c>
      <c r="Z47" s="3">
        <v>1.3664577840000001E-3</v>
      </c>
      <c r="AA47" s="3">
        <v>1.36645778E-4</v>
      </c>
      <c r="AB47" s="3">
        <v>3.1428529030000001E-3</v>
      </c>
      <c r="AC47" s="3">
        <v>1.0931662268999999E-2</v>
      </c>
      <c r="AD47" s="3">
        <v>5.1925395779999998E-3</v>
      </c>
      <c r="AE47" s="51"/>
      <c r="AF47" s="22">
        <v>21288.329848071571</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1.1043449999999999</v>
      </c>
      <c r="G48" s="3" t="s">
        <v>431</v>
      </c>
      <c r="H48" s="3" t="s">
        <v>431</v>
      </c>
      <c r="I48" s="3">
        <v>3.1279050030999997E-2</v>
      </c>
      <c r="J48" s="3">
        <v>0.20352073500000001</v>
      </c>
      <c r="K48" s="3">
        <v>0.427930470088</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5.2168049999999999</v>
      </c>
      <c r="AL48" s="40" t="s">
        <v>123</v>
      </c>
    </row>
    <row r="49" spans="1:38" ht="26.25" customHeight="1" thickBot="1" x14ac:dyDescent="0.3">
      <c r="A49" s="60" t="s">
        <v>120</v>
      </c>
      <c r="B49" s="60" t="s">
        <v>124</v>
      </c>
      <c r="C49" s="61" t="s">
        <v>125</v>
      </c>
      <c r="D49" s="62"/>
      <c r="E49" s="3">
        <v>9.2674375200000006E-2</v>
      </c>
      <c r="F49" s="3">
        <v>0.32338492965600002</v>
      </c>
      <c r="G49" s="3">
        <v>11.077263465928</v>
      </c>
      <c r="H49" s="3">
        <v>0.18871499</v>
      </c>
      <c r="I49" s="3">
        <v>0.69151513292400002</v>
      </c>
      <c r="J49" s="3">
        <v>0.74923800126600004</v>
      </c>
      <c r="K49" s="3">
        <v>0.78578209152599998</v>
      </c>
      <c r="L49" s="3">
        <v>0.33859236515000002</v>
      </c>
      <c r="M49" s="3">
        <v>10.951282490909</v>
      </c>
      <c r="N49" s="3">
        <v>0.83469304</v>
      </c>
      <c r="O49" s="3">
        <v>1.0629415999999999E-2</v>
      </c>
      <c r="P49" s="3">
        <v>8.0351520000000003E-3</v>
      </c>
      <c r="Q49" s="3">
        <v>1.2140316E-2</v>
      </c>
      <c r="R49" s="3">
        <v>0.48170377199999997</v>
      </c>
      <c r="S49" s="3">
        <v>0.1106341</v>
      </c>
      <c r="T49" s="3">
        <v>0.27245222000000002</v>
      </c>
      <c r="U49" s="3" t="s">
        <v>431</v>
      </c>
      <c r="V49" s="3">
        <v>0.79586904000000003</v>
      </c>
      <c r="W49" s="3">
        <v>0.41458069281600002</v>
      </c>
      <c r="X49" s="3">
        <v>9.8799889909999994E-2</v>
      </c>
      <c r="Y49" s="3">
        <v>0.12134497819700001</v>
      </c>
      <c r="Z49" s="3">
        <v>6.0669259529999998E-2</v>
      </c>
      <c r="AA49" s="3">
        <v>4.2470485320000001E-2</v>
      </c>
      <c r="AB49" s="3">
        <v>0.32328461295700006</v>
      </c>
      <c r="AC49" s="3" t="s">
        <v>431</v>
      </c>
      <c r="AD49" s="3">
        <v>1.969625</v>
      </c>
      <c r="AE49" s="51"/>
      <c r="AF49" s="22" t="s">
        <v>431</v>
      </c>
      <c r="AG49" s="22">
        <v>659.08079999999995</v>
      </c>
      <c r="AH49" s="22" t="s">
        <v>431</v>
      </c>
      <c r="AI49" s="22" t="s">
        <v>431</v>
      </c>
      <c r="AJ49" s="22" t="s">
        <v>431</v>
      </c>
      <c r="AK49" s="22">
        <v>58827.51483</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0.10328295999999999</v>
      </c>
      <c r="F51" s="3">
        <v>26.773407611290001</v>
      </c>
      <c r="G51" s="3">
        <v>3.6000000000000002E-4</v>
      </c>
      <c r="H51" s="3" t="s">
        <v>431</v>
      </c>
      <c r="I51" s="3" t="s">
        <v>431</v>
      </c>
      <c r="J51" s="3" t="s">
        <v>431</v>
      </c>
      <c r="K51" s="3" t="s">
        <v>431</v>
      </c>
      <c r="L51" s="3" t="s">
        <v>431</v>
      </c>
      <c r="M51" s="3">
        <v>0.50246440000000003</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47.872070000000001</v>
      </c>
      <c r="AL51" s="40" t="s">
        <v>438</v>
      </c>
    </row>
    <row r="52" spans="1:38" ht="26.25" customHeight="1" thickBot="1" x14ac:dyDescent="0.3">
      <c r="A52" s="60" t="s">
        <v>120</v>
      </c>
      <c r="B52" s="64" t="s">
        <v>132</v>
      </c>
      <c r="C52" s="66" t="s">
        <v>391</v>
      </c>
      <c r="D52" s="63"/>
      <c r="E52" s="3" t="s">
        <v>431</v>
      </c>
      <c r="F52" s="3">
        <v>20.500341820142999</v>
      </c>
      <c r="G52" s="3" t="s">
        <v>432</v>
      </c>
      <c r="H52" s="3">
        <v>1.4943E-2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60.443339999999999</v>
      </c>
      <c r="AL52" s="40" t="s">
        <v>439</v>
      </c>
    </row>
    <row r="53" spans="1:38" ht="26.25" customHeight="1" thickBot="1" x14ac:dyDescent="0.3">
      <c r="A53" s="60" t="s">
        <v>120</v>
      </c>
      <c r="B53" s="64" t="s">
        <v>134</v>
      </c>
      <c r="C53" s="66" t="s">
        <v>135</v>
      </c>
      <c r="D53" s="63"/>
      <c r="E53" s="3" t="s">
        <v>431</v>
      </c>
      <c r="F53" s="3">
        <v>22.849984829657998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11.951140000000001</v>
      </c>
      <c r="AL53" s="40" t="s">
        <v>440</v>
      </c>
    </row>
    <row r="54" spans="1:38" ht="37.5" customHeight="1" thickBot="1" x14ac:dyDescent="0.3">
      <c r="A54" s="60" t="s">
        <v>120</v>
      </c>
      <c r="B54" s="64" t="s">
        <v>137</v>
      </c>
      <c r="C54" s="66" t="s">
        <v>138</v>
      </c>
      <c r="D54" s="63"/>
      <c r="E54" s="3">
        <v>5.7140275999999997E-2</v>
      </c>
      <c r="F54" s="3">
        <v>25.853930285650002</v>
      </c>
      <c r="G54" s="3">
        <v>5.9999999999999995E-4</v>
      </c>
      <c r="H54" s="3" t="s">
        <v>431</v>
      </c>
      <c r="I54" s="3" t="s">
        <v>431</v>
      </c>
      <c r="J54" s="3" t="s">
        <v>431</v>
      </c>
      <c r="K54" s="3" t="s">
        <v>431</v>
      </c>
      <c r="L54" s="3" t="s">
        <v>431</v>
      </c>
      <c r="M54" s="3">
        <v>0.31890154100000001</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241.6516170462171</v>
      </c>
      <c r="AL54" s="40" t="s">
        <v>441</v>
      </c>
    </row>
    <row r="55" spans="1:38" ht="26.25" customHeight="1" thickBot="1" x14ac:dyDescent="0.3">
      <c r="A55" s="60" t="s">
        <v>120</v>
      </c>
      <c r="B55" s="64" t="s">
        <v>139</v>
      </c>
      <c r="C55" s="66" t="s">
        <v>140</v>
      </c>
      <c r="D55" s="63"/>
      <c r="E55" s="3">
        <v>1.9862426064700001</v>
      </c>
      <c r="F55" s="3">
        <v>24.714535003247001</v>
      </c>
      <c r="G55" s="3">
        <v>0.41099497527200002</v>
      </c>
      <c r="H55" s="3" t="s">
        <v>431</v>
      </c>
      <c r="I55" s="3">
        <v>0.99466825408799997</v>
      </c>
      <c r="J55" s="3">
        <v>0.99466825408799997</v>
      </c>
      <c r="K55" s="3">
        <v>0.99466825408799997</v>
      </c>
      <c r="L55" s="3">
        <v>0.23872038098100001</v>
      </c>
      <c r="M55" s="3">
        <v>9.3504421564100006</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1440.9148800824821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1.3004999999999999E-2</v>
      </c>
      <c r="J57" s="3">
        <v>4.335E-2</v>
      </c>
      <c r="K57" s="3">
        <v>5.0999999990000003E-2</v>
      </c>
      <c r="L57" s="3">
        <v>3.9015000000000002E-4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0.16206792631200001</v>
      </c>
      <c r="G59" s="3" t="s">
        <v>431</v>
      </c>
      <c r="H59" s="3">
        <v>0.35176580807000002</v>
      </c>
      <c r="I59" s="3">
        <v>0.25119070044500003</v>
      </c>
      <c r="J59" s="3">
        <v>0.290381549214</v>
      </c>
      <c r="K59" s="3">
        <v>0.32586907891599998</v>
      </c>
      <c r="L59" s="3">
        <v>3.0347709039999999E-3</v>
      </c>
      <c r="M59" s="3" t="s">
        <v>431</v>
      </c>
      <c r="N59" s="3">
        <v>0.174680360162</v>
      </c>
      <c r="O59" s="3">
        <v>3.9359720930000003E-3</v>
      </c>
      <c r="P59" s="3">
        <v>3.3113488370000001E-3</v>
      </c>
      <c r="Q59" s="3">
        <v>4.0415153115999997E-2</v>
      </c>
      <c r="R59" s="3">
        <v>0.150501599835</v>
      </c>
      <c r="S59" s="3">
        <v>2.359954186E-2</v>
      </c>
      <c r="T59" s="3">
        <v>2.4270419001E-2</v>
      </c>
      <c r="U59" s="3">
        <v>1.3856188617859999</v>
      </c>
      <c r="V59" s="3">
        <v>0.25377850388700002</v>
      </c>
      <c r="W59" s="3">
        <v>7.6899007719999999E-3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0.94810499999999998</v>
      </c>
      <c r="J60" s="3">
        <v>9.4810499999999998</v>
      </c>
      <c r="K60" s="3">
        <v>19.341342000000001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184.42597500000002</v>
      </c>
      <c r="AL60" s="40" t="s">
        <v>444</v>
      </c>
    </row>
    <row r="61" spans="1:38" ht="26.25" customHeight="1" thickBot="1" x14ac:dyDescent="0.3">
      <c r="A61" s="60" t="s">
        <v>54</v>
      </c>
      <c r="B61" s="68" t="s">
        <v>153</v>
      </c>
      <c r="C61" s="61" t="s">
        <v>154</v>
      </c>
      <c r="D61" s="62"/>
      <c r="E61" s="3" t="s">
        <v>431</v>
      </c>
      <c r="F61" s="3" t="s">
        <v>431</v>
      </c>
      <c r="G61" s="3" t="s">
        <v>431</v>
      </c>
      <c r="H61" s="3" t="s">
        <v>431</v>
      </c>
      <c r="I61" s="3">
        <v>2.896744573301</v>
      </c>
      <c r="J61" s="3">
        <v>28.967445733005999</v>
      </c>
      <c r="K61" s="3">
        <v>96.180154698487001</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30477872.383062508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0.88176790050099996</v>
      </c>
      <c r="G63" s="3">
        <v>5.5179999999999998</v>
      </c>
      <c r="H63" s="3" t="s">
        <v>431</v>
      </c>
      <c r="I63" s="3">
        <v>1.2053732397250001</v>
      </c>
      <c r="J63" s="3">
        <v>1.9179015333430001</v>
      </c>
      <c r="K63" s="3">
        <v>2.2563547446580001</v>
      </c>
      <c r="L63" s="3">
        <v>7.3524618099999998E-4</v>
      </c>
      <c r="M63" s="3">
        <v>1.912864093891</v>
      </c>
      <c r="N63" s="3" t="s">
        <v>431</v>
      </c>
      <c r="O63" s="3" t="s">
        <v>431</v>
      </c>
      <c r="P63" s="3" t="s">
        <v>431</v>
      </c>
      <c r="Q63" s="3" t="s">
        <v>431</v>
      </c>
      <c r="R63" s="3" t="s">
        <v>431</v>
      </c>
      <c r="S63" s="3" t="s">
        <v>431</v>
      </c>
      <c r="T63" s="3" t="s">
        <v>431</v>
      </c>
      <c r="U63" s="3" t="s">
        <v>431</v>
      </c>
      <c r="V63" s="3" t="s">
        <v>431</v>
      </c>
      <c r="W63" s="3">
        <v>1.8083484005999999E-2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47.342684081694202</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0.115</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7.9339700019999994E-3</v>
      </c>
      <c r="J68" s="3">
        <v>9.5590000020000006E-3</v>
      </c>
      <c r="K68" s="3">
        <v>1.0169148936000001E-2</v>
      </c>
      <c r="L68" s="3">
        <v>1.4281145999999999E-4</v>
      </c>
      <c r="M68" s="3">
        <v>12.724</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1738.3027538461499</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0.497</v>
      </c>
      <c r="I69" s="3">
        <v>5.9245399999999998E-3</v>
      </c>
      <c r="J69" s="3">
        <v>7.1380000000000002E-3</v>
      </c>
      <c r="K69" s="3">
        <v>7.5936170200000003E-3</v>
      </c>
      <c r="L69" s="3" t="s">
        <v>433</v>
      </c>
      <c r="M69" s="3">
        <v>2.177</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3.1195859999999999E-2</v>
      </c>
      <c r="AH69" s="22" t="s">
        <v>431</v>
      </c>
      <c r="AI69" s="22" t="s">
        <v>431</v>
      </c>
      <c r="AJ69" s="22" t="s">
        <v>431</v>
      </c>
      <c r="AK69" s="22" t="s">
        <v>443</v>
      </c>
      <c r="AL69" s="40" t="s">
        <v>443</v>
      </c>
    </row>
    <row r="70" spans="1:38" ht="26.25" customHeight="1" thickBot="1" x14ac:dyDescent="0.3">
      <c r="A70" s="60" t="s">
        <v>54</v>
      </c>
      <c r="B70" s="60" t="s">
        <v>177</v>
      </c>
      <c r="C70" s="61" t="s">
        <v>384</v>
      </c>
      <c r="D70" s="67"/>
      <c r="E70" s="3">
        <v>0.79871908999999996</v>
      </c>
      <c r="F70" s="3">
        <v>12.327670277739999</v>
      </c>
      <c r="G70" s="3">
        <v>1.4214055851759999</v>
      </c>
      <c r="H70" s="3">
        <v>1.1142516831930001</v>
      </c>
      <c r="I70" s="3">
        <v>0.10460218115</v>
      </c>
      <c r="J70" s="3">
        <v>0.15806447481700001</v>
      </c>
      <c r="K70" s="3">
        <v>0.18331358170199999</v>
      </c>
      <c r="L70" s="3">
        <v>7.8353102099999999E-4</v>
      </c>
      <c r="M70" s="3">
        <v>4.3876573883500001</v>
      </c>
      <c r="N70" s="3">
        <v>4.7274779999999996</v>
      </c>
      <c r="O70" s="3">
        <v>1.5868133578000002E-2</v>
      </c>
      <c r="P70" s="3">
        <v>0.120740082</v>
      </c>
      <c r="Q70" s="3">
        <v>3.999555789E-3</v>
      </c>
      <c r="R70" s="3">
        <v>0.115401854</v>
      </c>
      <c r="S70" s="3">
        <v>0.46408389999999999</v>
      </c>
      <c r="T70" s="3">
        <v>0.122250678778</v>
      </c>
      <c r="U70" s="3">
        <v>0.16576450000000001</v>
      </c>
      <c r="V70" s="3">
        <v>0.58985262699999996</v>
      </c>
      <c r="W70" s="3">
        <v>2.0226625000000002E-2</v>
      </c>
      <c r="X70" s="3">
        <v>7.8777362909999999E-3</v>
      </c>
      <c r="Y70" s="3" t="s">
        <v>431</v>
      </c>
      <c r="Z70" s="3">
        <v>1.2195303749999999E-3</v>
      </c>
      <c r="AA70" s="3" t="s">
        <v>431</v>
      </c>
      <c r="AB70" s="3">
        <v>9.0972666659999996E-3</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0.70187138896000001</v>
      </c>
      <c r="F72" s="3">
        <v>0.95684787392000004</v>
      </c>
      <c r="G72" s="3">
        <v>0.97423184443099997</v>
      </c>
      <c r="H72" s="3" t="s">
        <v>431</v>
      </c>
      <c r="I72" s="3">
        <v>2.3569252511749998</v>
      </c>
      <c r="J72" s="3">
        <v>4.4015470849640002</v>
      </c>
      <c r="K72" s="3">
        <v>7.9259730423030001</v>
      </c>
      <c r="L72" s="3">
        <v>1.0765630052E-2</v>
      </c>
      <c r="M72" s="3">
        <v>73.448552521371994</v>
      </c>
      <c r="N72" s="3">
        <v>20.172100734640001</v>
      </c>
      <c r="O72" s="3">
        <v>0.42469296864</v>
      </c>
      <c r="P72" s="3">
        <v>0.35574002339999999</v>
      </c>
      <c r="Q72" s="3">
        <v>3.0157199298849999</v>
      </c>
      <c r="R72" s="3">
        <v>3.2178502074000002</v>
      </c>
      <c r="S72" s="3">
        <v>3.8663087577819999</v>
      </c>
      <c r="T72" s="3">
        <v>3.0928027710000001</v>
      </c>
      <c r="U72" s="3">
        <v>0.84419440182000005</v>
      </c>
      <c r="V72" s="3">
        <v>72.389591410999998</v>
      </c>
      <c r="W72" s="3">
        <v>24.419665939588</v>
      </c>
      <c r="X72" s="3">
        <v>7.6291779788999994E-2</v>
      </c>
      <c r="Y72" s="3">
        <v>5.9415710493999997E-2</v>
      </c>
      <c r="Z72" s="3">
        <v>2.9706717168999999E-2</v>
      </c>
      <c r="AA72" s="3">
        <v>2.9706652136E-2</v>
      </c>
      <c r="AB72" s="3">
        <v>0.19512085958799999</v>
      </c>
      <c r="AC72" s="3">
        <v>0.18427199999999999</v>
      </c>
      <c r="AD72" s="3">
        <v>91.081384999999997</v>
      </c>
      <c r="AE72" s="51"/>
      <c r="AF72" s="22">
        <v>4.3633600000000002E-3</v>
      </c>
      <c r="AG72" s="22">
        <v>106403.57104</v>
      </c>
      <c r="AH72" s="22" t="s">
        <v>431</v>
      </c>
      <c r="AI72" s="22" t="s">
        <v>431</v>
      </c>
      <c r="AJ72" s="22" t="s">
        <v>431</v>
      </c>
      <c r="AK72" s="22">
        <v>7670</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2.2911699999999999E-3</v>
      </c>
      <c r="F74" s="3" t="s">
        <v>431</v>
      </c>
      <c r="G74" s="3">
        <v>0.69197502</v>
      </c>
      <c r="H74" s="3" t="s">
        <v>431</v>
      </c>
      <c r="I74" s="3">
        <v>0.14249648964200001</v>
      </c>
      <c r="J74" s="3">
        <v>0.19764135317600001</v>
      </c>
      <c r="K74" s="3">
        <v>0.242690264548</v>
      </c>
      <c r="L74" s="3">
        <v>3.277419262E-3</v>
      </c>
      <c r="M74" s="3">
        <v>2.233046184984</v>
      </c>
      <c r="N74" s="3">
        <v>0.39266399509700001</v>
      </c>
      <c r="O74" s="3">
        <v>4.4601207789000001E-2</v>
      </c>
      <c r="P74" s="3">
        <v>1.0342798069E-2</v>
      </c>
      <c r="Q74" s="3">
        <v>2.4055310896999998E-2</v>
      </c>
      <c r="R74" s="3">
        <v>0.30371757599299998</v>
      </c>
      <c r="S74" s="3">
        <v>0.36414813585200001</v>
      </c>
      <c r="T74" s="3">
        <v>0.56277934473500002</v>
      </c>
      <c r="U74" s="3" t="s">
        <v>431</v>
      </c>
      <c r="V74" s="3">
        <v>1.5001966165909999</v>
      </c>
      <c r="W74" s="3">
        <v>0.61729897991799998</v>
      </c>
      <c r="X74" s="3">
        <v>4.7586878000000004E-3</v>
      </c>
      <c r="Y74" s="3" t="s">
        <v>431</v>
      </c>
      <c r="Z74" s="3" t="s">
        <v>431</v>
      </c>
      <c r="AA74" s="3">
        <v>2.3793439000000002E-3</v>
      </c>
      <c r="AB74" s="3">
        <v>7.1380317000000002E-3</v>
      </c>
      <c r="AC74" s="3" t="s">
        <v>431</v>
      </c>
      <c r="AD74" s="3" t="s">
        <v>431</v>
      </c>
      <c r="AE74" s="51"/>
      <c r="AF74" s="22" t="s">
        <v>431</v>
      </c>
      <c r="AG74" s="22" t="s">
        <v>431</v>
      </c>
      <c r="AH74" s="22" t="s">
        <v>431</v>
      </c>
      <c r="AI74" s="22" t="s">
        <v>431</v>
      </c>
      <c r="AJ74" s="22" t="s">
        <v>431</v>
      </c>
      <c r="AK74" s="22">
        <v>654.21387800000002</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1.1169E-2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0.82733333333333303</v>
      </c>
      <c r="AL75" s="40" t="s">
        <v>449</v>
      </c>
    </row>
    <row r="76" spans="1:38" ht="26.25" customHeight="1" thickBot="1" x14ac:dyDescent="0.3">
      <c r="A76" s="60" t="s">
        <v>54</v>
      </c>
      <c r="B76" s="60" t="s">
        <v>192</v>
      </c>
      <c r="C76" s="61" t="s">
        <v>193</v>
      </c>
      <c r="D76" s="62"/>
      <c r="E76" s="3" t="s">
        <v>431</v>
      </c>
      <c r="F76" s="3" t="s">
        <v>431</v>
      </c>
      <c r="G76" s="3">
        <v>0.22421626867300001</v>
      </c>
      <c r="H76" s="3" t="s">
        <v>431</v>
      </c>
      <c r="I76" s="3">
        <v>2.8377848529999999E-3</v>
      </c>
      <c r="J76" s="3">
        <v>5.6755697059999999E-3</v>
      </c>
      <c r="K76" s="3">
        <v>7.0462591119999996E-3</v>
      </c>
      <c r="L76" s="3" t="s">
        <v>434</v>
      </c>
      <c r="M76" s="3">
        <v>0.318537252853</v>
      </c>
      <c r="N76" s="3">
        <v>0.98635672483699999</v>
      </c>
      <c r="O76" s="3">
        <v>1.4127049357E-2</v>
      </c>
      <c r="P76" s="3">
        <v>2.9349710022999999E-2</v>
      </c>
      <c r="Q76" s="3">
        <v>1.7355042054999999E-2</v>
      </c>
      <c r="R76" s="3" t="s">
        <v>431</v>
      </c>
      <c r="S76" s="3">
        <v>0.103986354007</v>
      </c>
      <c r="T76" s="3" t="s">
        <v>431</v>
      </c>
      <c r="U76" s="3">
        <v>3.8851675682999999E-2</v>
      </c>
      <c r="V76" s="3">
        <v>0.24697057517500001</v>
      </c>
      <c r="W76" s="3">
        <v>0.10838257452</v>
      </c>
      <c r="X76" s="3" t="s">
        <v>431</v>
      </c>
      <c r="Y76" s="3" t="s">
        <v>431</v>
      </c>
      <c r="Z76" s="3" t="s">
        <v>431</v>
      </c>
      <c r="AA76" s="3" t="s">
        <v>431</v>
      </c>
      <c r="AB76" s="3" t="s">
        <v>431</v>
      </c>
      <c r="AC76" s="3" t="s">
        <v>431</v>
      </c>
      <c r="AD76" s="3">
        <v>1.0528E-3</v>
      </c>
      <c r="AE76" s="51"/>
      <c r="AF76" s="22" t="s">
        <v>431</v>
      </c>
      <c r="AG76" s="22" t="s">
        <v>431</v>
      </c>
      <c r="AH76" s="22" t="s">
        <v>431</v>
      </c>
      <c r="AI76" s="22" t="s">
        <v>431</v>
      </c>
      <c r="AJ76" s="22" t="s">
        <v>431</v>
      </c>
      <c r="AK76" s="22">
        <v>329</v>
      </c>
      <c r="AL76" s="40" t="s">
        <v>450</v>
      </c>
    </row>
    <row r="77" spans="1:38" ht="26.25" customHeight="1" thickBot="1" x14ac:dyDescent="0.3">
      <c r="A77" s="60" t="s">
        <v>54</v>
      </c>
      <c r="B77" s="60" t="s">
        <v>195</v>
      </c>
      <c r="C77" s="61" t="s">
        <v>196</v>
      </c>
      <c r="D77" s="62"/>
      <c r="E77" s="3" t="s">
        <v>431</v>
      </c>
      <c r="F77" s="3" t="s">
        <v>431</v>
      </c>
      <c r="G77" s="3" t="s">
        <v>431</v>
      </c>
      <c r="H77" s="3" t="s">
        <v>431</v>
      </c>
      <c r="I77" s="3">
        <v>9.5313076900000002E-4</v>
      </c>
      <c r="J77" s="3">
        <v>1.246401775E-3</v>
      </c>
      <c r="K77" s="3">
        <v>1.5396727810000001E-3</v>
      </c>
      <c r="L77" s="3" t="s">
        <v>431</v>
      </c>
      <c r="M77" s="3" t="s">
        <v>431</v>
      </c>
      <c r="N77" s="3" t="s">
        <v>431</v>
      </c>
      <c r="O77" s="3">
        <v>6.9799062200000001E-4</v>
      </c>
      <c r="P77" s="3" t="s">
        <v>431</v>
      </c>
      <c r="Q77" s="3" t="s">
        <v>431</v>
      </c>
      <c r="R77" s="3" t="s">
        <v>431</v>
      </c>
      <c r="S77" s="3" t="s">
        <v>431</v>
      </c>
      <c r="T77" s="3" t="s">
        <v>431</v>
      </c>
      <c r="U77" s="3" t="s">
        <v>431</v>
      </c>
      <c r="V77" s="3">
        <v>2.2815737758129999</v>
      </c>
      <c r="W77" s="3">
        <v>8.3640266004E-2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185.91499999999999</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0.14591178406800001</v>
      </c>
      <c r="N78" s="3">
        <v>0.14284169006799999</v>
      </c>
      <c r="O78" s="3">
        <v>1.6000000000000001E-3</v>
      </c>
      <c r="P78" s="3">
        <v>9.9366246500000007E-4</v>
      </c>
      <c r="Q78" s="3">
        <v>8.9999999999999998E-4</v>
      </c>
      <c r="R78" s="3" t="s">
        <v>431</v>
      </c>
      <c r="S78" s="3">
        <v>2.874697708E-2</v>
      </c>
      <c r="T78" s="3">
        <v>1.9068540293000001E-2</v>
      </c>
      <c r="U78" s="3" t="s">
        <v>431</v>
      </c>
      <c r="V78" s="3">
        <v>0.09</v>
      </c>
      <c r="W78" s="3">
        <v>1.4254495900999999E-2</v>
      </c>
      <c r="X78" s="3" t="s">
        <v>431</v>
      </c>
      <c r="Y78" s="3" t="s">
        <v>431</v>
      </c>
      <c r="Z78" s="3" t="s">
        <v>431</v>
      </c>
      <c r="AA78" s="3" t="s">
        <v>431</v>
      </c>
      <c r="AB78" s="3" t="s">
        <v>431</v>
      </c>
      <c r="AC78" s="3" t="s">
        <v>431</v>
      </c>
      <c r="AD78" s="3">
        <v>5.2501149999999999E-4</v>
      </c>
      <c r="AE78" s="51"/>
      <c r="AF78" s="22" t="s">
        <v>431</v>
      </c>
      <c r="AG78" s="22" t="s">
        <v>431</v>
      </c>
      <c r="AH78" s="22" t="s">
        <v>431</v>
      </c>
      <c r="AI78" s="22" t="s">
        <v>431</v>
      </c>
      <c r="AJ78" s="22" t="s">
        <v>431</v>
      </c>
      <c r="AK78" s="22">
        <v>141.89499999999998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6.3200000000000006E-2</v>
      </c>
      <c r="U79" s="3" t="s">
        <v>431</v>
      </c>
      <c r="V79" s="3" t="s">
        <v>431</v>
      </c>
      <c r="W79" s="3">
        <v>0.61011899999999997</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45.193999999999996</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0.340428196618</v>
      </c>
      <c r="J80" s="3">
        <v>0.36232907151799998</v>
      </c>
      <c r="K80" s="3">
        <v>0.39383594739700001</v>
      </c>
      <c r="L80" s="3" t="s">
        <v>434</v>
      </c>
      <c r="M80" s="3">
        <v>0.75132200000000005</v>
      </c>
      <c r="N80" s="3">
        <v>3.9316287235130001</v>
      </c>
      <c r="O80" s="3">
        <v>8.8591744363999997E-2</v>
      </c>
      <c r="P80" s="3">
        <v>0.24730585328499999</v>
      </c>
      <c r="Q80" s="3">
        <v>0.13440102978499999</v>
      </c>
      <c r="R80" s="3">
        <v>1.9461931225410001</v>
      </c>
      <c r="S80" s="3">
        <v>1.113171239917</v>
      </c>
      <c r="T80" s="3">
        <v>0.69371682875200003</v>
      </c>
      <c r="U80" s="3">
        <v>0.26476136297300001</v>
      </c>
      <c r="V80" s="3">
        <v>6.9632506763970001</v>
      </c>
      <c r="W80" s="3">
        <v>0.824409551076</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544.73481591969494</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177.06461945471699</v>
      </c>
      <c r="G82" s="3" t="s">
        <v>431</v>
      </c>
      <c r="H82" s="3">
        <v>1.2079409500539999</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179.6494224098837</v>
      </c>
      <c r="AL82" s="40" t="s">
        <v>220</v>
      </c>
    </row>
    <row r="83" spans="1:38" ht="26.25" customHeight="1" thickBot="1" x14ac:dyDescent="0.3">
      <c r="A83" s="60" t="s">
        <v>54</v>
      </c>
      <c r="B83" s="71" t="s">
        <v>212</v>
      </c>
      <c r="C83" s="72" t="s">
        <v>213</v>
      </c>
      <c r="D83" s="62"/>
      <c r="E83" s="3" t="s">
        <v>431</v>
      </c>
      <c r="F83" s="3">
        <v>1.6723901040539999</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7.3346041129999998E-3</v>
      </c>
      <c r="Y83" s="3" t="s">
        <v>431</v>
      </c>
      <c r="Z83" s="3">
        <v>1.2195303749999999E-3</v>
      </c>
      <c r="AA83" s="3" t="s">
        <v>431</v>
      </c>
      <c r="AB83" s="3">
        <v>8.5541344879999995E-3</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81.486834791058001</v>
      </c>
      <c r="G85" s="3" t="s">
        <v>431</v>
      </c>
      <c r="H85" s="3" t="s">
        <v>431</v>
      </c>
      <c r="I85" s="3">
        <v>0.283154211381</v>
      </c>
      <c r="J85" s="3">
        <v>0.69012816376700004</v>
      </c>
      <c r="K85" s="3">
        <v>0.73417889746300002</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11.923948801051001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27.082573066006397</v>
      </c>
      <c r="AL86" s="40" t="s">
        <v>220</v>
      </c>
    </row>
    <row r="87" spans="1:38" ht="26.25" customHeight="1" thickBot="1" x14ac:dyDescent="0.3">
      <c r="A87" s="60" t="s">
        <v>209</v>
      </c>
      <c r="B87" s="66" t="s">
        <v>221</v>
      </c>
      <c r="C87" s="70" t="s">
        <v>222</v>
      </c>
      <c r="D87" s="62"/>
      <c r="E87" s="3" t="s">
        <v>431</v>
      </c>
      <c r="F87" s="3">
        <v>0.66570198548500004</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0.66570198548530402</v>
      </c>
      <c r="AL87" s="40" t="s">
        <v>220</v>
      </c>
    </row>
    <row r="88" spans="1:38" ht="26.25" customHeight="1" thickBot="1" x14ac:dyDescent="0.3">
      <c r="A88" s="60" t="s">
        <v>209</v>
      </c>
      <c r="B88" s="66" t="s">
        <v>223</v>
      </c>
      <c r="C88" s="70" t="s">
        <v>224</v>
      </c>
      <c r="D88" s="62"/>
      <c r="E88" s="3" t="s">
        <v>431</v>
      </c>
      <c r="F88" s="3">
        <v>15.912580070092</v>
      </c>
      <c r="G88" s="3" t="s">
        <v>431</v>
      </c>
      <c r="H88" s="3" t="s">
        <v>431</v>
      </c>
      <c r="I88" s="3">
        <v>5.5577882460999997E-2</v>
      </c>
      <c r="J88" s="3">
        <v>0.158793949889</v>
      </c>
      <c r="K88" s="3">
        <v>0.168929733887</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235.1780794433356</v>
      </c>
      <c r="AL88" s="40" t="s">
        <v>455</v>
      </c>
    </row>
    <row r="89" spans="1:38" ht="26.25" customHeight="1" thickBot="1" x14ac:dyDescent="0.3">
      <c r="A89" s="60" t="s">
        <v>209</v>
      </c>
      <c r="B89" s="66" t="s">
        <v>225</v>
      </c>
      <c r="C89" s="70" t="s">
        <v>226</v>
      </c>
      <c r="D89" s="62"/>
      <c r="E89" s="3" t="s">
        <v>431</v>
      </c>
      <c r="F89" s="3">
        <v>8.2278472806980005</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33.958277107819001</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33.935289796964561</v>
      </c>
      <c r="AL90" s="40" t="s">
        <v>220</v>
      </c>
    </row>
    <row r="91" spans="1:38" ht="26.25" customHeight="1" thickBot="1" x14ac:dyDescent="0.3">
      <c r="A91" s="60" t="s">
        <v>209</v>
      </c>
      <c r="B91" s="64" t="s">
        <v>403</v>
      </c>
      <c r="C91" s="66" t="s">
        <v>229</v>
      </c>
      <c r="D91" s="62"/>
      <c r="E91" s="3">
        <v>6.8869850339000005E-2</v>
      </c>
      <c r="F91" s="3">
        <v>0.177800949278</v>
      </c>
      <c r="G91" s="3">
        <v>0.84082231954300002</v>
      </c>
      <c r="H91" s="3">
        <v>0.15245329328599999</v>
      </c>
      <c r="I91" s="3">
        <v>1.540337287899</v>
      </c>
      <c r="J91" s="3">
        <v>2.0469932361210001</v>
      </c>
      <c r="K91" s="3">
        <v>2.1516401812270001</v>
      </c>
      <c r="L91" s="3">
        <v>4.4633915990000004E-3</v>
      </c>
      <c r="M91" s="3">
        <v>2.099640990913</v>
      </c>
      <c r="N91" s="3">
        <v>8.2905977663839998</v>
      </c>
      <c r="O91" s="3">
        <v>1.830296218225</v>
      </c>
      <c r="P91" s="3">
        <v>6.01904733E-4</v>
      </c>
      <c r="Q91" s="3">
        <v>1.4044443760000001E-2</v>
      </c>
      <c r="R91" s="3">
        <v>6.9701838413469996</v>
      </c>
      <c r="S91" s="3">
        <v>280.64948108713099</v>
      </c>
      <c r="T91" s="3">
        <v>11.719408908617</v>
      </c>
      <c r="U91" s="3">
        <v>1.6092058421840001</v>
      </c>
      <c r="V91" s="3">
        <v>162.41838867839999</v>
      </c>
      <c r="W91" s="3">
        <v>3.6735733319999998E-3</v>
      </c>
      <c r="X91" s="3">
        <v>4.0776663990000003E-3</v>
      </c>
      <c r="Y91" s="3">
        <v>1.6531079989999999E-3</v>
      </c>
      <c r="Z91" s="3">
        <v>1.6531079989999999E-3</v>
      </c>
      <c r="AA91" s="3">
        <v>1.6531079989999999E-3</v>
      </c>
      <c r="AB91" s="3">
        <v>9.0369903960000001E-3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1.1532</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1.1532</v>
      </c>
      <c r="AL92" s="40" t="s">
        <v>456</v>
      </c>
    </row>
    <row r="93" spans="1:38" ht="26.25" customHeight="1" thickBot="1" x14ac:dyDescent="0.3">
      <c r="A93" s="60" t="s">
        <v>54</v>
      </c>
      <c r="B93" s="64" t="s">
        <v>233</v>
      </c>
      <c r="C93" s="61" t="s">
        <v>404</v>
      </c>
      <c r="D93" s="67"/>
      <c r="E93" s="3" t="s">
        <v>431</v>
      </c>
      <c r="F93" s="3">
        <v>103.954673626058</v>
      </c>
      <c r="G93" s="3" t="s">
        <v>431</v>
      </c>
      <c r="H93" s="3">
        <v>0.56867800000000002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8149.5674640425041</v>
      </c>
      <c r="AL93" s="40" t="s">
        <v>234</v>
      </c>
    </row>
    <row r="94" spans="1:38" ht="26.25" customHeight="1" thickBot="1" x14ac:dyDescent="0.3">
      <c r="A94" s="60" t="s">
        <v>54</v>
      </c>
      <c r="B94" s="73" t="s">
        <v>405</v>
      </c>
      <c r="C94" s="61" t="s">
        <v>235</v>
      </c>
      <c r="D94" s="62"/>
      <c r="E94" s="3" t="s">
        <v>431</v>
      </c>
      <c r="F94" s="3" t="s">
        <v>431</v>
      </c>
      <c r="G94" s="3" t="s">
        <v>431</v>
      </c>
      <c r="H94" s="3" t="s">
        <v>431</v>
      </c>
      <c r="I94" s="3">
        <v>0.39638376068800002</v>
      </c>
      <c r="J94" s="3">
        <v>1.3212792022940001</v>
      </c>
      <c r="K94" s="3">
        <v>1.5544461200349999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0.904655168392</v>
      </c>
      <c r="G95" s="3" t="s">
        <v>431</v>
      </c>
      <c r="H95" s="3" t="s">
        <v>431</v>
      </c>
      <c r="I95" s="3">
        <v>0.92110147922100005</v>
      </c>
      <c r="J95" s="3">
        <v>1.1513768490259999</v>
      </c>
      <c r="K95" s="3">
        <v>1.224868988056</v>
      </c>
      <c r="L95" s="3" t="s">
        <v>431</v>
      </c>
      <c r="M95" s="3" t="s">
        <v>431</v>
      </c>
      <c r="N95" s="3">
        <v>5.0098877540929996</v>
      </c>
      <c r="O95" s="3">
        <v>3.8983907642999999E-2</v>
      </c>
      <c r="P95" s="3">
        <v>1.8239164887999999E-2</v>
      </c>
      <c r="Q95" s="3">
        <v>0.235283050258</v>
      </c>
      <c r="R95" s="3">
        <v>0.74072488081900001</v>
      </c>
      <c r="S95" s="3">
        <v>0.48581128142300001</v>
      </c>
      <c r="T95" s="3">
        <v>0.29444263158400003</v>
      </c>
      <c r="U95" s="3" t="s">
        <v>431</v>
      </c>
      <c r="V95" s="3">
        <v>1.2934435675680001</v>
      </c>
      <c r="W95" s="3" t="s">
        <v>431</v>
      </c>
      <c r="X95" s="3">
        <v>1.2577428344E-2</v>
      </c>
      <c r="Y95" s="3">
        <v>6.3486066880000004E-3</v>
      </c>
      <c r="Z95" s="3">
        <v>6.3486066880000004E-3</v>
      </c>
      <c r="AA95" s="3">
        <v>6.3486066880000004E-3</v>
      </c>
      <c r="AB95" s="3">
        <v>3.1623248408000001E-2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2.9961219046999998E-2</v>
      </c>
      <c r="X97" s="3" t="s">
        <v>431</v>
      </c>
      <c r="Y97" s="3" t="s">
        <v>431</v>
      </c>
      <c r="Z97" s="3" t="s">
        <v>431</v>
      </c>
      <c r="AA97" s="3" t="s">
        <v>431</v>
      </c>
      <c r="AB97" s="3" t="s">
        <v>431</v>
      </c>
      <c r="AC97" s="3" t="s">
        <v>431</v>
      </c>
      <c r="AD97" s="3">
        <v>358.81699457205002</v>
      </c>
      <c r="AE97" s="51"/>
      <c r="AF97" s="22" t="s">
        <v>431</v>
      </c>
      <c r="AG97" s="22" t="s">
        <v>431</v>
      </c>
      <c r="AH97" s="22" t="s">
        <v>431</v>
      </c>
      <c r="AI97" s="22" t="s">
        <v>431</v>
      </c>
      <c r="AJ97" s="22" t="s">
        <v>431</v>
      </c>
      <c r="AK97" s="22">
        <v>35.444844694994003</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0.27519948744400002</v>
      </c>
      <c r="F99" s="3">
        <v>27.046130365271999</v>
      </c>
      <c r="G99" s="3" t="s">
        <v>431</v>
      </c>
      <c r="H99" s="3">
        <v>33.902957861120001</v>
      </c>
      <c r="I99" s="3">
        <v>0.62933597995500001</v>
      </c>
      <c r="J99" s="3">
        <v>0.96702845700499995</v>
      </c>
      <c r="K99" s="3">
        <v>2.1182528105810001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1909.5923659493099</v>
      </c>
      <c r="AL99" s="40" t="s">
        <v>458</v>
      </c>
    </row>
    <row r="100" spans="1:38" ht="26.25" customHeight="1" thickBot="1" x14ac:dyDescent="0.3">
      <c r="A100" s="60" t="s">
        <v>244</v>
      </c>
      <c r="B100" s="60" t="s">
        <v>247</v>
      </c>
      <c r="C100" s="61" t="s">
        <v>407</v>
      </c>
      <c r="D100" s="74"/>
      <c r="E100" s="3">
        <v>0.96928748903200002</v>
      </c>
      <c r="F100" s="3">
        <v>30.336716125561999</v>
      </c>
      <c r="G100" s="3" t="s">
        <v>431</v>
      </c>
      <c r="H100" s="3">
        <v>36.502580695147003</v>
      </c>
      <c r="I100" s="3">
        <v>0.76858774516299999</v>
      </c>
      <c r="J100" s="3">
        <v>1.155435854015</v>
      </c>
      <c r="K100" s="3">
        <v>2.5223816756990001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7976.6631192685218</v>
      </c>
      <c r="AL100" s="40" t="s">
        <v>458</v>
      </c>
    </row>
    <row r="101" spans="1:38" ht="26.25" customHeight="1" thickBot="1" x14ac:dyDescent="0.3">
      <c r="A101" s="60" t="s">
        <v>244</v>
      </c>
      <c r="B101" s="60" t="s">
        <v>248</v>
      </c>
      <c r="C101" s="61" t="s">
        <v>249</v>
      </c>
      <c r="D101" s="74"/>
      <c r="E101" s="3">
        <v>1.8139155641999999E-2</v>
      </c>
      <c r="F101" s="3">
        <v>2.2175564099040002</v>
      </c>
      <c r="G101" s="3" t="s">
        <v>431</v>
      </c>
      <c r="H101" s="3">
        <v>2.1104065557889999</v>
      </c>
      <c r="I101" s="3">
        <v>2.6667743577000001E-2</v>
      </c>
      <c r="J101" s="3">
        <v>8.000323073E-2</v>
      </c>
      <c r="K101" s="3">
        <v>0.186674205038</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34649.124512466398</v>
      </c>
      <c r="AL101" s="40" t="s">
        <v>458</v>
      </c>
    </row>
    <row r="102" spans="1:38" ht="26.25" customHeight="1" thickBot="1" x14ac:dyDescent="0.3">
      <c r="A102" s="60" t="s">
        <v>244</v>
      </c>
      <c r="B102" s="60" t="s">
        <v>250</v>
      </c>
      <c r="C102" s="61" t="s">
        <v>385</v>
      </c>
      <c r="D102" s="74"/>
      <c r="E102" s="3">
        <v>0.17205672899900001</v>
      </c>
      <c r="F102" s="3">
        <v>2.072469105978</v>
      </c>
      <c r="G102" s="3" t="s">
        <v>431</v>
      </c>
      <c r="H102" s="3">
        <v>10.725919047683</v>
      </c>
      <c r="I102" s="3">
        <v>2.5860492871999999E-2</v>
      </c>
      <c r="J102" s="3">
        <v>0.57563357693600004</v>
      </c>
      <c r="K102" s="3">
        <v>3.8427228299110001</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4865.5929418848491</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5.3343365600000002E-4</v>
      </c>
      <c r="F104" s="3">
        <v>8.4290642230000004E-3</v>
      </c>
      <c r="G104" s="3" t="s">
        <v>431</v>
      </c>
      <c r="H104" s="3">
        <v>1.2552296991E-2</v>
      </c>
      <c r="I104" s="3">
        <v>1.7032930100000001E-4</v>
      </c>
      <c r="J104" s="3">
        <v>5.1098790400000004E-4</v>
      </c>
      <c r="K104" s="3">
        <v>1.1923051100000001E-3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103.61699175438001</v>
      </c>
      <c r="AL104" s="40" t="s">
        <v>458</v>
      </c>
    </row>
    <row r="105" spans="1:38" ht="26.25" customHeight="1" thickBot="1" x14ac:dyDescent="0.3">
      <c r="A105" s="60" t="s">
        <v>244</v>
      </c>
      <c r="B105" s="60" t="s">
        <v>255</v>
      </c>
      <c r="C105" s="61" t="s">
        <v>256</v>
      </c>
      <c r="D105" s="74"/>
      <c r="E105" s="3">
        <v>2.6768772792E-2</v>
      </c>
      <c r="F105" s="3">
        <v>0.46813639180099997</v>
      </c>
      <c r="G105" s="3" t="s">
        <v>431</v>
      </c>
      <c r="H105" s="3">
        <v>0.57896314252100001</v>
      </c>
      <c r="I105" s="3">
        <v>9.3567062579999992E-3</v>
      </c>
      <c r="J105" s="3">
        <v>1.4703395548000001E-2</v>
      </c>
      <c r="K105" s="3">
        <v>3.2080135741999999E-2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268.068899923076</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3.3472679162000002E-2</v>
      </c>
      <c r="F107" s="3">
        <v>1.5889177329699999</v>
      </c>
      <c r="G107" s="3" t="s">
        <v>431</v>
      </c>
      <c r="H107" s="3">
        <v>3.6959674888029999</v>
      </c>
      <c r="I107" s="3">
        <v>8.7551671272999995E-2</v>
      </c>
      <c r="J107" s="3">
        <v>1.1673556169720001</v>
      </c>
      <c r="K107" s="3">
        <v>5.5449391806169999</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29183.890426866801</v>
      </c>
      <c r="AL107" s="40" t="s">
        <v>458</v>
      </c>
    </row>
    <row r="108" spans="1:38" ht="26.25" customHeight="1" thickBot="1" x14ac:dyDescent="0.3">
      <c r="A108" s="60" t="s">
        <v>244</v>
      </c>
      <c r="B108" s="60" t="s">
        <v>260</v>
      </c>
      <c r="C108" s="61" t="s">
        <v>379</v>
      </c>
      <c r="D108" s="74"/>
      <c r="E108" s="3">
        <v>5.2865749299000002E-2</v>
      </c>
      <c r="F108" s="3">
        <v>10.326387912058999</v>
      </c>
      <c r="G108" s="3" t="s">
        <v>431</v>
      </c>
      <c r="H108" s="3">
        <v>2.3175838609010002</v>
      </c>
      <c r="I108" s="3">
        <v>0.22127767599000001</v>
      </c>
      <c r="J108" s="3">
        <v>2.2127767599029999</v>
      </c>
      <c r="K108" s="3">
        <v>4.4255535198049998</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110638.838026033</v>
      </c>
      <c r="AL108" s="40" t="s">
        <v>458</v>
      </c>
    </row>
    <row r="109" spans="1:38" ht="26.25" customHeight="1" thickBot="1" x14ac:dyDescent="0.3">
      <c r="A109" s="60" t="s">
        <v>244</v>
      </c>
      <c r="B109" s="60" t="s">
        <v>261</v>
      </c>
      <c r="C109" s="61" t="s">
        <v>380</v>
      </c>
      <c r="D109" s="74"/>
      <c r="E109" s="3">
        <v>1.2863564115E-2</v>
      </c>
      <c r="F109" s="3">
        <v>0.65436956175500005</v>
      </c>
      <c r="G109" s="3" t="s">
        <v>431</v>
      </c>
      <c r="H109" s="3">
        <v>2.0527881357269999</v>
      </c>
      <c r="I109" s="3">
        <v>8.4756279926999994E-2</v>
      </c>
      <c r="J109" s="3">
        <v>0.46615953959599998</v>
      </c>
      <c r="K109" s="3">
        <v>0.46615953959599998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4237.8139969971198</v>
      </c>
      <c r="AL109" s="40" t="s">
        <v>458</v>
      </c>
    </row>
    <row r="110" spans="1:38" ht="26.25" customHeight="1" thickBot="1" x14ac:dyDescent="0.3">
      <c r="A110" s="60" t="s">
        <v>244</v>
      </c>
      <c r="B110" s="60" t="s">
        <v>262</v>
      </c>
      <c r="C110" s="61" t="s">
        <v>381</v>
      </c>
      <c r="D110" s="74"/>
      <c r="E110" s="3">
        <v>4.4095426680000001E-2</v>
      </c>
      <c r="F110" s="3">
        <v>0.94756426108500003</v>
      </c>
      <c r="G110" s="3" t="s">
        <v>431</v>
      </c>
      <c r="H110" s="3">
        <v>2.980698244584</v>
      </c>
      <c r="I110" s="3">
        <v>0.25242985266399998</v>
      </c>
      <c r="J110" s="3">
        <v>2.324505983686</v>
      </c>
      <c r="K110" s="3">
        <v>5.5665987098740004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28546.152482536734</v>
      </c>
      <c r="AL110" s="40" t="s">
        <v>458</v>
      </c>
    </row>
    <row r="111" spans="1:38" ht="26.25" customHeight="1" thickBot="1" x14ac:dyDescent="0.3">
      <c r="A111" s="60" t="s">
        <v>244</v>
      </c>
      <c r="B111" s="60" t="s">
        <v>263</v>
      </c>
      <c r="C111" s="61" t="s">
        <v>375</v>
      </c>
      <c r="D111" s="74"/>
      <c r="E111" s="3">
        <v>1.5557553610000001E-3</v>
      </c>
      <c r="F111" s="3">
        <v>1.9827618460000001E-3</v>
      </c>
      <c r="G111" s="3" t="s">
        <v>431</v>
      </c>
      <c r="H111" s="3">
        <v>4.0234808807999997E-2</v>
      </c>
      <c r="I111" s="3">
        <v>1.0813641980000001E-3</v>
      </c>
      <c r="J111" s="3">
        <v>1.6992865959999999E-3</v>
      </c>
      <c r="K111" s="3">
        <v>3.7075343919999999E-3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30.980999387289597</v>
      </c>
      <c r="AL111" s="40" t="s">
        <v>458</v>
      </c>
    </row>
    <row r="112" spans="1:38" ht="26.25" customHeight="1" thickBot="1" x14ac:dyDescent="0.3">
      <c r="A112" s="60" t="s">
        <v>264</v>
      </c>
      <c r="B112" s="60" t="s">
        <v>265</v>
      </c>
      <c r="C112" s="61" t="s">
        <v>266</v>
      </c>
      <c r="D112" s="62"/>
      <c r="E112" s="3">
        <v>12.547717739271</v>
      </c>
      <c r="F112" s="3" t="s">
        <v>431</v>
      </c>
      <c r="G112" s="3" t="s">
        <v>431</v>
      </c>
      <c r="H112" s="3">
        <v>48.089428253782003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1061.8175680064701</v>
      </c>
      <c r="AL112" s="40" t="s">
        <v>459</v>
      </c>
    </row>
    <row r="113" spans="1:38" ht="26.25" customHeight="1" thickBot="1" x14ac:dyDescent="0.3">
      <c r="A113" s="60" t="s">
        <v>264</v>
      </c>
      <c r="B113" s="75" t="s">
        <v>267</v>
      </c>
      <c r="C113" s="76" t="s">
        <v>268</v>
      </c>
      <c r="D113" s="62"/>
      <c r="E113" s="3">
        <v>4.1738198501339996</v>
      </c>
      <c r="F113" s="3">
        <v>38.801682045461</v>
      </c>
      <c r="G113" s="3" t="s">
        <v>431</v>
      </c>
      <c r="H113" s="3">
        <v>55.972423609106997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222410.33476306745</v>
      </c>
      <c r="AL113" s="40" t="s">
        <v>458</v>
      </c>
    </row>
    <row r="114" spans="1:38" ht="26.25" customHeight="1" thickBot="1" x14ac:dyDescent="0.3">
      <c r="A114" s="60" t="s">
        <v>264</v>
      </c>
      <c r="B114" s="75" t="s">
        <v>269</v>
      </c>
      <c r="C114" s="76" t="s">
        <v>386</v>
      </c>
      <c r="D114" s="62"/>
      <c r="E114" s="3">
        <v>0.89003416646199995</v>
      </c>
      <c r="F114" s="3" t="s">
        <v>431</v>
      </c>
      <c r="G114" s="3" t="s">
        <v>431</v>
      </c>
      <c r="H114" s="3">
        <v>4.3323409178960004</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7.7363911234999999E-2</v>
      </c>
      <c r="AE114" s="51"/>
      <c r="AF114" s="22" t="s">
        <v>433</v>
      </c>
      <c r="AG114" s="22" t="s">
        <v>433</v>
      </c>
      <c r="AH114" s="22" t="s">
        <v>433</v>
      </c>
      <c r="AI114" s="22" t="s">
        <v>433</v>
      </c>
      <c r="AJ114" s="22" t="s">
        <v>433</v>
      </c>
      <c r="AK114" s="22">
        <v>1482.0672650310735</v>
      </c>
      <c r="AL114" s="40" t="s">
        <v>460</v>
      </c>
    </row>
    <row r="115" spans="1:38" ht="26.25" customHeight="1" thickBot="1" x14ac:dyDescent="0.3">
      <c r="A115" s="60" t="s">
        <v>264</v>
      </c>
      <c r="B115" s="75" t="s">
        <v>270</v>
      </c>
      <c r="C115" s="76" t="s">
        <v>271</v>
      </c>
      <c r="D115" s="62"/>
      <c r="E115" s="3">
        <v>1.125022220438</v>
      </c>
      <c r="F115" s="3" t="s">
        <v>431</v>
      </c>
      <c r="G115" s="3" t="s">
        <v>431</v>
      </c>
      <c r="H115" s="3">
        <v>18.395081146126</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115.06260770862897</v>
      </c>
      <c r="AL115" s="40" t="s">
        <v>473</v>
      </c>
    </row>
    <row r="116" spans="1:38" ht="26.25" customHeight="1" thickBot="1" x14ac:dyDescent="0.3">
      <c r="A116" s="60" t="s">
        <v>264</v>
      </c>
      <c r="B116" s="60" t="s">
        <v>272</v>
      </c>
      <c r="C116" s="66" t="s">
        <v>408</v>
      </c>
      <c r="D116" s="62"/>
      <c r="E116" s="3">
        <v>2.9214274240270002</v>
      </c>
      <c r="F116" s="3">
        <v>1.2449573358320001</v>
      </c>
      <c r="G116" s="3" t="s">
        <v>431</v>
      </c>
      <c r="H116" s="3">
        <v>19.538325673488998</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222410.33476306745</v>
      </c>
      <c r="AL116" s="40" t="s">
        <v>458</v>
      </c>
    </row>
    <row r="117" spans="1:38" ht="26.25" customHeight="1" thickBot="1" x14ac:dyDescent="0.3">
      <c r="A117" s="60" t="s">
        <v>264</v>
      </c>
      <c r="B117" s="60" t="s">
        <v>273</v>
      </c>
      <c r="C117" s="66" t="s">
        <v>274</v>
      </c>
      <c r="D117" s="62"/>
      <c r="E117" s="3">
        <v>4.4479076339199999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324.22084995743012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0.71680731120399999</v>
      </c>
      <c r="J119" s="3">
        <v>6.6886311126880003</v>
      </c>
      <c r="K119" s="3">
        <v>6.6886311126880003</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11.925961644689989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8.3229018982409997</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16.884591622795988</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11.631230798005999</v>
      </c>
      <c r="AD122" s="3" t="s">
        <v>431</v>
      </c>
      <c r="AE122" s="51"/>
      <c r="AF122" s="22" t="s">
        <v>431</v>
      </c>
      <c r="AG122" s="22" t="s">
        <v>431</v>
      </c>
      <c r="AH122" s="22" t="s">
        <v>431</v>
      </c>
      <c r="AI122" s="22" t="s">
        <v>431</v>
      </c>
      <c r="AJ122" s="22" t="s">
        <v>431</v>
      </c>
      <c r="AK122" s="22">
        <v>1453.90384975078</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2.3242839362000001</v>
      </c>
      <c r="G125" s="3" t="s">
        <v>431</v>
      </c>
      <c r="H125" s="3">
        <v>0.29374035078999999</v>
      </c>
      <c r="I125" s="3">
        <v>1.7261505319999999E-3</v>
      </c>
      <c r="J125" s="3">
        <v>1.1455362621E-2</v>
      </c>
      <c r="K125" s="3">
        <v>1.4500459017000001E-2</v>
      </c>
      <c r="L125" s="3" t="s">
        <v>431</v>
      </c>
      <c r="M125" s="3" t="s">
        <v>431</v>
      </c>
      <c r="N125" s="3" t="s">
        <v>431</v>
      </c>
      <c r="O125" s="3" t="s">
        <v>431</v>
      </c>
      <c r="P125" s="3">
        <v>0.34830932824100003</v>
      </c>
      <c r="Q125" s="3" t="s">
        <v>431</v>
      </c>
      <c r="R125" s="3" t="s">
        <v>431</v>
      </c>
      <c r="S125" s="3" t="s">
        <v>431</v>
      </c>
      <c r="T125" s="3" t="s">
        <v>431</v>
      </c>
      <c r="U125" s="3" t="s">
        <v>431</v>
      </c>
      <c r="V125" s="3" t="s">
        <v>431</v>
      </c>
      <c r="W125" s="3">
        <v>0.74293897334900005</v>
      </c>
      <c r="X125" s="3" t="s">
        <v>431</v>
      </c>
      <c r="Y125" s="3" t="s">
        <v>431</v>
      </c>
      <c r="Z125" s="3" t="s">
        <v>431</v>
      </c>
      <c r="AA125" s="3" t="s">
        <v>431</v>
      </c>
      <c r="AB125" s="3" t="s">
        <v>431</v>
      </c>
      <c r="AC125" s="3" t="s">
        <v>431</v>
      </c>
      <c r="AD125" s="3">
        <v>0.58390379550899996</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4.8953019880540003</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1.1462657125739999</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0.21362848984800001</v>
      </c>
      <c r="F130" s="3">
        <v>9.5091416549999992E-3</v>
      </c>
      <c r="G130" s="3">
        <v>2.1736531571999999E-2</v>
      </c>
      <c r="H130" s="3">
        <v>1.2896609550000001E-3</v>
      </c>
      <c r="I130" s="3">
        <v>2.643755395E-3</v>
      </c>
      <c r="J130" s="3">
        <v>4.6265719449999996E-3</v>
      </c>
      <c r="K130" s="3">
        <v>6.6093884950000001E-3</v>
      </c>
      <c r="L130" s="3">
        <v>9.2531439000000007E-5</v>
      </c>
      <c r="M130" s="3">
        <v>5.6890208370000001E-2</v>
      </c>
      <c r="N130" s="3">
        <v>0.115927760358</v>
      </c>
      <c r="O130" s="3">
        <v>2.7208423239999998E-3</v>
      </c>
      <c r="P130" s="3">
        <v>2.2470177538999998E-2</v>
      </c>
      <c r="Q130" s="3">
        <v>3.1688924699999998E-3</v>
      </c>
      <c r="R130" s="3">
        <v>4.4214180845999998E-2</v>
      </c>
      <c r="S130" s="3">
        <v>5.7551073518999997E-2</v>
      </c>
      <c r="T130" s="3">
        <v>3.0337335597000002E-2</v>
      </c>
      <c r="U130" s="3" t="s">
        <v>431</v>
      </c>
      <c r="V130" s="3">
        <v>3.53029E-6</v>
      </c>
      <c r="W130" s="3">
        <v>1.8337458468850001</v>
      </c>
      <c r="X130" s="3">
        <v>2.4637567999999998E-5</v>
      </c>
      <c r="Y130" s="3">
        <v>1.0676279299999999E-4</v>
      </c>
      <c r="Z130" s="3">
        <v>1.0676279299999999E-4</v>
      </c>
      <c r="AA130" s="3" t="s">
        <v>431</v>
      </c>
      <c r="AB130" s="3">
        <v>2.3816315399999998E-4</v>
      </c>
      <c r="AC130" s="3">
        <v>8.2125224999999996E-2</v>
      </c>
      <c r="AD130" s="3">
        <v>8.6089891033999999E-2</v>
      </c>
      <c r="AE130" s="51"/>
      <c r="AF130" s="22" t="s">
        <v>431</v>
      </c>
      <c r="AG130" s="22" t="s">
        <v>431</v>
      </c>
      <c r="AH130" s="22" t="s">
        <v>431</v>
      </c>
      <c r="AI130" s="22" t="s">
        <v>431</v>
      </c>
      <c r="AJ130" s="22" t="s">
        <v>431</v>
      </c>
      <c r="AK130" s="22">
        <v>164.25045</v>
      </c>
      <c r="AL130" s="40" t="s">
        <v>301</v>
      </c>
    </row>
    <row r="131" spans="1:38" ht="26.25" customHeight="1" thickBot="1" x14ac:dyDescent="0.3">
      <c r="A131" s="60" t="s">
        <v>289</v>
      </c>
      <c r="B131" s="64" t="s">
        <v>304</v>
      </c>
      <c r="C131" s="72" t="s">
        <v>305</v>
      </c>
      <c r="D131" s="62"/>
      <c r="E131" s="3">
        <v>0.16833486516500001</v>
      </c>
      <c r="F131" s="3">
        <v>6.5463558675000005E-2</v>
      </c>
      <c r="G131" s="3">
        <v>0.10287130648999999</v>
      </c>
      <c r="H131" s="3" t="s">
        <v>431</v>
      </c>
      <c r="I131" s="3">
        <v>9.0312991079999991E-3</v>
      </c>
      <c r="J131" s="3">
        <v>1.5804773452000001E-2</v>
      </c>
      <c r="K131" s="3">
        <v>2.2578247794999999E-2</v>
      </c>
      <c r="L131" s="3">
        <v>3.1609546899999998E-4</v>
      </c>
      <c r="M131" s="3">
        <v>0.14027905430400001</v>
      </c>
      <c r="N131" s="3">
        <v>8.4460333859999997E-3</v>
      </c>
      <c r="O131" s="3">
        <v>4.4016988009999997E-3</v>
      </c>
      <c r="P131" s="3">
        <v>1.4771278041000001E-2</v>
      </c>
      <c r="Q131" s="3">
        <v>4.3795222469999997E-3</v>
      </c>
      <c r="R131" s="3">
        <v>6.3834174246999997E-2</v>
      </c>
      <c r="S131" s="3">
        <v>0.24783101807300001</v>
      </c>
      <c r="T131" s="3">
        <v>0.234630112892</v>
      </c>
      <c r="U131" s="3" t="s">
        <v>431</v>
      </c>
      <c r="V131" s="3">
        <v>0.55599378171299996</v>
      </c>
      <c r="W131" s="3">
        <v>0.100412059389</v>
      </c>
      <c r="X131" s="3">
        <v>6.5463558999999996E-5</v>
      </c>
      <c r="Y131" s="3">
        <v>2.94586014E-4</v>
      </c>
      <c r="Z131" s="3">
        <v>2.94586014E-4</v>
      </c>
      <c r="AA131" s="3" t="s">
        <v>431</v>
      </c>
      <c r="AB131" s="3">
        <v>6.5463558700000002E-4</v>
      </c>
      <c r="AC131" s="3">
        <v>4.6759684768E-2</v>
      </c>
      <c r="AD131" s="3">
        <v>1.9573604043999999E-2</v>
      </c>
      <c r="AE131" s="51"/>
      <c r="AF131" s="22" t="s">
        <v>431</v>
      </c>
      <c r="AG131" s="22" t="s">
        <v>431</v>
      </c>
      <c r="AH131" s="22" t="s">
        <v>431</v>
      </c>
      <c r="AI131" s="22" t="s">
        <v>431</v>
      </c>
      <c r="AJ131" s="22" t="s">
        <v>431</v>
      </c>
      <c r="AK131" s="22">
        <v>93.519369535999999</v>
      </c>
      <c r="AL131" s="40" t="s">
        <v>301</v>
      </c>
    </row>
    <row r="132" spans="1:38" ht="26.25" customHeight="1" thickBot="1" x14ac:dyDescent="0.3">
      <c r="A132" s="60" t="s">
        <v>289</v>
      </c>
      <c r="B132" s="64" t="s">
        <v>306</v>
      </c>
      <c r="C132" s="72" t="s">
        <v>307</v>
      </c>
      <c r="D132" s="62"/>
      <c r="E132" s="3">
        <v>0.241258044448</v>
      </c>
      <c r="F132" s="3">
        <v>0.12410831999999999</v>
      </c>
      <c r="G132" s="3">
        <v>0.33095552</v>
      </c>
      <c r="H132" s="3">
        <v>2.9549599999999999E-2</v>
      </c>
      <c r="I132" s="3">
        <v>4.1538294826000001E-2</v>
      </c>
      <c r="J132" s="3">
        <v>7.2692015999999998E-2</v>
      </c>
      <c r="K132" s="3">
        <v>0.103845737174</v>
      </c>
      <c r="L132" s="3">
        <v>1.4538403190000001E-3</v>
      </c>
      <c r="M132" s="3">
        <v>2.2900939999999999</v>
      </c>
      <c r="N132" s="3">
        <v>2.4779964564000001E-2</v>
      </c>
      <c r="O132" s="3">
        <v>9.9607471429999997E-3</v>
      </c>
      <c r="P132" s="3">
        <v>6.2698871429999999E-3</v>
      </c>
      <c r="Q132" s="3">
        <v>9.6742000000000009E-3</v>
      </c>
      <c r="R132" s="3">
        <v>0.24821663999999999</v>
      </c>
      <c r="S132" s="3">
        <v>0.7091904</v>
      </c>
      <c r="T132" s="3">
        <v>0.14183808000000001</v>
      </c>
      <c r="U132" s="3" t="s">
        <v>431</v>
      </c>
      <c r="V132" s="3">
        <v>1.1701641599999999</v>
      </c>
      <c r="W132" s="3">
        <v>2.4312760749999999E-2</v>
      </c>
      <c r="X132" s="3" t="s">
        <v>431</v>
      </c>
      <c r="Y132" s="3" t="s">
        <v>431</v>
      </c>
      <c r="Z132" s="3" t="s">
        <v>431</v>
      </c>
      <c r="AA132" s="3" t="s">
        <v>431</v>
      </c>
      <c r="AB132" s="3" t="s">
        <v>431</v>
      </c>
      <c r="AC132" s="3">
        <v>0.69441560000000002</v>
      </c>
      <c r="AD132" s="3">
        <v>0.22162200000000001</v>
      </c>
      <c r="AE132" s="51"/>
      <c r="AF132" s="22" t="s">
        <v>431</v>
      </c>
      <c r="AG132" s="22" t="s">
        <v>431</v>
      </c>
      <c r="AH132" s="22" t="s">
        <v>431</v>
      </c>
      <c r="AI132" s="22" t="s">
        <v>431</v>
      </c>
      <c r="AJ132" s="22" t="s">
        <v>431</v>
      </c>
      <c r="AK132" s="22">
        <v>147.74799999999999</v>
      </c>
      <c r="AL132" s="40" t="s">
        <v>301</v>
      </c>
    </row>
    <row r="133" spans="1:38" ht="26.25" customHeight="1" thickBot="1" x14ac:dyDescent="0.3">
      <c r="A133" s="60" t="s">
        <v>289</v>
      </c>
      <c r="B133" s="64" t="s">
        <v>308</v>
      </c>
      <c r="C133" s="72" t="s">
        <v>309</v>
      </c>
      <c r="D133" s="62"/>
      <c r="E133" s="3">
        <v>0.62292755</v>
      </c>
      <c r="F133" s="3">
        <v>2.0059552219999999</v>
      </c>
      <c r="G133" s="3">
        <v>0.21676462199999999</v>
      </c>
      <c r="H133" s="3" t="s">
        <v>431</v>
      </c>
      <c r="I133" s="3">
        <v>0.28139490424000002</v>
      </c>
      <c r="J133" s="3">
        <v>0.32589586180000002</v>
      </c>
      <c r="K133" s="3">
        <v>0.45990708988899998</v>
      </c>
      <c r="L133" s="3">
        <v>9.8488216479999998E-3</v>
      </c>
      <c r="M133" s="3">
        <v>3.3641331600000002</v>
      </c>
      <c r="N133" s="3">
        <v>1.375656282E-2</v>
      </c>
      <c r="O133" s="3">
        <v>2.3042128200000001E-3</v>
      </c>
      <c r="P133" s="3">
        <v>0.47850847042299999</v>
      </c>
      <c r="Q133" s="3">
        <v>6.2346593400000004E-3</v>
      </c>
      <c r="R133" s="3">
        <v>6.2117546399999999E-3</v>
      </c>
      <c r="S133" s="3">
        <v>5.6941084199999999E-3</v>
      </c>
      <c r="T133" s="3">
        <v>7.93876902E-3</v>
      </c>
      <c r="U133" s="3">
        <v>9.06109932E-3</v>
      </c>
      <c r="V133" s="3">
        <v>7.3350011280000002E-2</v>
      </c>
      <c r="W133" s="3">
        <v>0.25000029442600002</v>
      </c>
      <c r="X133" s="3">
        <v>6.0468409999999999E-6</v>
      </c>
      <c r="Y133" s="3">
        <v>3.3028579999999999E-6</v>
      </c>
      <c r="Z133" s="3">
        <v>2.950125E-6</v>
      </c>
      <c r="AA133" s="3">
        <v>3.2020769999999998E-6</v>
      </c>
      <c r="AB133" s="3">
        <v>1.5501900999999997E-5</v>
      </c>
      <c r="AC133" s="3" t="s">
        <v>431</v>
      </c>
      <c r="AD133" s="3" t="s">
        <v>431</v>
      </c>
      <c r="AE133" s="51"/>
      <c r="AF133" s="22" t="s">
        <v>431</v>
      </c>
      <c r="AG133" s="22" t="s">
        <v>431</v>
      </c>
      <c r="AH133" s="22" t="s">
        <v>431</v>
      </c>
      <c r="AI133" s="22" t="s">
        <v>431</v>
      </c>
      <c r="AJ133" s="22" t="s">
        <v>431</v>
      </c>
      <c r="AK133" s="22">
        <v>458.09399999999999</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0.48935850336199999</v>
      </c>
      <c r="F135" s="3">
        <v>6.0347031849060002</v>
      </c>
      <c r="G135" s="3" t="s">
        <v>431</v>
      </c>
      <c r="H135" s="3" t="s">
        <v>431</v>
      </c>
      <c r="I135" s="3">
        <v>5.5399207135089998</v>
      </c>
      <c r="J135" s="3">
        <v>5.8072820804019996</v>
      </c>
      <c r="K135" s="3">
        <v>6.0307082226800004</v>
      </c>
      <c r="L135" s="3">
        <v>1.1880460201080001</v>
      </c>
      <c r="M135" s="3">
        <v>24.185454794262998</v>
      </c>
      <c r="N135" s="3">
        <v>1.8890954259999999E-2</v>
      </c>
      <c r="O135" s="3">
        <v>3.8552967880000001E-3</v>
      </c>
      <c r="P135" s="3" t="s">
        <v>431</v>
      </c>
      <c r="Q135" s="3">
        <v>9</v>
      </c>
      <c r="R135" s="3">
        <v>8.6999999999999993</v>
      </c>
      <c r="S135" s="3">
        <v>4.8</v>
      </c>
      <c r="T135" s="3" t="s">
        <v>431</v>
      </c>
      <c r="U135" s="3" t="s">
        <v>431</v>
      </c>
      <c r="V135" s="3" t="s">
        <v>431</v>
      </c>
      <c r="W135" s="3">
        <v>18.162263887683999</v>
      </c>
      <c r="X135" s="3">
        <v>0.233909389233</v>
      </c>
      <c r="Y135" s="3">
        <v>0.14638305740300001</v>
      </c>
      <c r="Z135" s="3">
        <v>0.12746270800000001</v>
      </c>
      <c r="AA135" s="3">
        <v>0.12837890957799999</v>
      </c>
      <c r="AB135" s="3">
        <v>0.63613406421400009</v>
      </c>
      <c r="AC135" s="3" t="s">
        <v>431</v>
      </c>
      <c r="AD135" s="3">
        <v>55.988659105596</v>
      </c>
      <c r="AE135" s="51"/>
      <c r="AF135" s="22" t="s">
        <v>431</v>
      </c>
      <c r="AG135" s="22" t="s">
        <v>431</v>
      </c>
      <c r="AH135" s="22" t="s">
        <v>431</v>
      </c>
      <c r="AI135" s="22">
        <v>6385.5040272767801</v>
      </c>
      <c r="AJ135" s="22" t="s">
        <v>431</v>
      </c>
      <c r="AK135" s="22">
        <v>167.38165133027172</v>
      </c>
      <c r="AL135" s="40" t="s">
        <v>467</v>
      </c>
    </row>
    <row r="136" spans="1:38" ht="26.25" customHeight="1" thickBot="1" x14ac:dyDescent="0.3">
      <c r="A136" s="60" t="s">
        <v>289</v>
      </c>
      <c r="B136" s="60" t="s">
        <v>314</v>
      </c>
      <c r="C136" s="61" t="s">
        <v>315</v>
      </c>
      <c r="D136" s="62"/>
      <c r="E136" s="3" t="s">
        <v>431</v>
      </c>
      <c r="F136" s="3">
        <v>4.1371444980999997E-2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65641.103000000003</v>
      </c>
      <c r="AL136" s="40" t="s">
        <v>458</v>
      </c>
    </row>
    <row r="137" spans="1:38" ht="26.25" customHeight="1" thickBot="1" x14ac:dyDescent="0.3">
      <c r="A137" s="60" t="s">
        <v>289</v>
      </c>
      <c r="B137" s="60" t="s">
        <v>316</v>
      </c>
      <c r="C137" s="61" t="s">
        <v>317</v>
      </c>
      <c r="D137" s="62"/>
      <c r="E137" s="3" t="s">
        <v>431</v>
      </c>
      <c r="F137" s="3">
        <v>0.401274002134</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1044.7082470387634</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0.12864492851699999</v>
      </c>
      <c r="F139" s="3">
        <v>0.63421448498099997</v>
      </c>
      <c r="G139" s="3" t="s">
        <v>431</v>
      </c>
      <c r="H139" s="3" t="s">
        <v>431</v>
      </c>
      <c r="I139" s="3">
        <v>1.855706063847</v>
      </c>
      <c r="J139" s="3">
        <v>1.9974306323840001</v>
      </c>
      <c r="K139" s="3">
        <v>2.0550062387889998</v>
      </c>
      <c r="L139" s="3">
        <v>0.77939654681600001</v>
      </c>
      <c r="M139" s="3">
        <v>8.7778660100380002</v>
      </c>
      <c r="N139" s="3" t="s">
        <v>431</v>
      </c>
      <c r="O139" s="3" t="s">
        <v>431</v>
      </c>
      <c r="P139" s="3" t="s">
        <v>431</v>
      </c>
      <c r="Q139" s="3" t="s">
        <v>431</v>
      </c>
      <c r="R139" s="3" t="s">
        <v>431</v>
      </c>
      <c r="S139" s="3" t="s">
        <v>431</v>
      </c>
      <c r="T139" s="3" t="s">
        <v>431</v>
      </c>
      <c r="U139" s="3" t="s">
        <v>431</v>
      </c>
      <c r="V139" s="3" t="s">
        <v>431</v>
      </c>
      <c r="W139" s="3">
        <v>23.625700554746999</v>
      </c>
      <c r="X139" s="3">
        <v>0.25855033010200001</v>
      </c>
      <c r="Y139" s="3">
        <v>0.27305256016099999</v>
      </c>
      <c r="Z139" s="3">
        <v>0.101121513057</v>
      </c>
      <c r="AA139" s="3">
        <v>0.17845622011000001</v>
      </c>
      <c r="AB139" s="3">
        <v>0.81118062343000008</v>
      </c>
      <c r="AC139" s="3" t="s">
        <v>431</v>
      </c>
      <c r="AD139" s="3">
        <v>55.851705823315001</v>
      </c>
      <c r="AE139" s="51"/>
      <c r="AF139" s="22" t="s">
        <v>431</v>
      </c>
      <c r="AG139" s="22" t="s">
        <v>431</v>
      </c>
      <c r="AH139" s="22" t="s">
        <v>431</v>
      </c>
      <c r="AI139" s="22" t="s">
        <v>431</v>
      </c>
      <c r="AJ139" s="22" t="s">
        <v>431</v>
      </c>
      <c r="AK139" s="22">
        <v>159.88390008476395</v>
      </c>
      <c r="AL139" s="40" t="s">
        <v>469</v>
      </c>
    </row>
    <row r="140" spans="1:38" ht="26.25" customHeight="1" thickBot="1" x14ac:dyDescent="0.3">
      <c r="A140" s="60" t="s">
        <v>322</v>
      </c>
      <c r="B140" s="64" t="s">
        <v>323</v>
      </c>
      <c r="C140" s="61" t="s">
        <v>377</v>
      </c>
      <c r="D140" s="62"/>
      <c r="E140" s="3">
        <v>0.34580493139200003</v>
      </c>
      <c r="F140" s="3">
        <v>1.526431270514</v>
      </c>
      <c r="G140" s="3" t="s">
        <v>431</v>
      </c>
      <c r="H140" s="3">
        <v>13.493447901354999</v>
      </c>
      <c r="I140" s="3">
        <v>2.7327990730000001E-2</v>
      </c>
      <c r="J140" s="3">
        <v>4.2943985433000001E-2</v>
      </c>
      <c r="K140" s="3">
        <v>9.3695968217999998E-2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695.35426675361396</v>
      </c>
      <c r="AL140" s="40" t="s">
        <v>470</v>
      </c>
    </row>
    <row r="141" spans="1:38" s="6" customFormat="1" ht="37.5" customHeight="1" thickBot="1" x14ac:dyDescent="0.35">
      <c r="A141" s="79"/>
      <c r="B141" s="80" t="s">
        <v>324</v>
      </c>
      <c r="C141" s="81" t="s">
        <v>387</v>
      </c>
      <c r="D141" s="79" t="s">
        <v>143</v>
      </c>
      <c r="E141" s="16">
        <v>925.77361722000956</v>
      </c>
      <c r="F141" s="16">
        <v>844.14639755260896</v>
      </c>
      <c r="G141" s="16">
        <v>174.10453389171792</v>
      </c>
      <c r="H141" s="16">
        <v>274.27075456678131</v>
      </c>
      <c r="I141" s="16">
        <v>70.19195800777031</v>
      </c>
      <c r="J141" s="16">
        <v>135.77651906846879</v>
      </c>
      <c r="K141" s="16">
        <v>245.9455082479856</v>
      </c>
      <c r="L141" s="16">
        <v>15.200918249265035</v>
      </c>
      <c r="M141" s="16">
        <v>1481.5130726729979</v>
      </c>
      <c r="N141" s="16">
        <v>124.254716332028</v>
      </c>
      <c r="O141" s="16">
        <v>4.2855468025540002</v>
      </c>
      <c r="P141" s="16">
        <v>4.4356037667980015</v>
      </c>
      <c r="Q141" s="16">
        <v>15.924734313469997</v>
      </c>
      <c r="R141" s="16">
        <v>49.224376082560994</v>
      </c>
      <c r="S141" s="16">
        <v>736.06027490710505</v>
      </c>
      <c r="T141" s="16">
        <v>76.714900004356011</v>
      </c>
      <c r="U141" s="16">
        <v>10.281230338765999</v>
      </c>
      <c r="V141" s="16">
        <v>546.69847119232418</v>
      </c>
      <c r="W141" s="16">
        <v>115.47961491499129</v>
      </c>
      <c r="X141" s="16">
        <v>3.9089305352962742</v>
      </c>
      <c r="Y141" s="16">
        <v>4.1552899830429357</v>
      </c>
      <c r="Z141" s="16">
        <v>2.3269314197336231</v>
      </c>
      <c r="AA141" s="16">
        <v>2.9704329020582709</v>
      </c>
      <c r="AB141" s="16">
        <v>13.361584840131108</v>
      </c>
      <c r="AC141" s="16">
        <v>30.785922498963004</v>
      </c>
      <c r="AD141" s="16">
        <v>582.91643885588587</v>
      </c>
      <c r="AE141" s="52"/>
      <c r="AF141" s="16">
        <v>2757954.2481804676</v>
      </c>
      <c r="AG141" s="16">
        <v>580004.3028512859</v>
      </c>
      <c r="AH141" s="16">
        <v>2852145.2920465246</v>
      </c>
      <c r="AI141" s="16">
        <v>505044.41583781567</v>
      </c>
      <c r="AJ141" s="16">
        <v>17165.623406600676</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159.995471095601</v>
      </c>
      <c r="F143" s="9">
        <v>27.192888299981</v>
      </c>
      <c r="G143" s="9" t="s">
        <v>434</v>
      </c>
      <c r="H143" s="9">
        <v>5.3039549953860003</v>
      </c>
      <c r="I143" s="9">
        <v>3.0574305025920001</v>
      </c>
      <c r="J143" s="9">
        <v>3.0574305025920001</v>
      </c>
      <c r="K143" s="9">
        <v>3.0574305025920001</v>
      </c>
      <c r="L143" s="9">
        <v>2.2766281720360002</v>
      </c>
      <c r="M143" s="9">
        <v>336.149221472916</v>
      </c>
      <c r="N143" s="9" t="s">
        <v>434</v>
      </c>
      <c r="O143" s="9" t="s">
        <v>434</v>
      </c>
      <c r="P143" s="9" t="s">
        <v>434</v>
      </c>
      <c r="Q143" s="9" t="s">
        <v>434</v>
      </c>
      <c r="R143" s="9" t="s">
        <v>434</v>
      </c>
      <c r="S143" s="9" t="s">
        <v>434</v>
      </c>
      <c r="T143" s="9" t="s">
        <v>434</v>
      </c>
      <c r="U143" s="9" t="s">
        <v>434</v>
      </c>
      <c r="V143" s="9" t="s">
        <v>434</v>
      </c>
      <c r="W143" s="9">
        <v>5.9058932432709996</v>
      </c>
      <c r="X143" s="9">
        <v>6.5610281973999998E-2</v>
      </c>
      <c r="Y143" s="9">
        <v>6.7944820700999997E-2</v>
      </c>
      <c r="Z143" s="9">
        <v>3.5878542777999997E-2</v>
      </c>
      <c r="AA143" s="9">
        <v>7.6419638876000007E-2</v>
      </c>
      <c r="AB143" s="9">
        <v>0.245853284329</v>
      </c>
      <c r="AC143" s="9" t="s">
        <v>434</v>
      </c>
      <c r="AD143" s="9">
        <v>1.1813195869999999E-3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87.219265408411999</v>
      </c>
      <c r="F144" s="9">
        <v>3.3916967420169999</v>
      </c>
      <c r="G144" s="9" t="s">
        <v>434</v>
      </c>
      <c r="H144" s="9">
        <v>0.26073242549999998</v>
      </c>
      <c r="I144" s="9">
        <v>1.5563353350860001</v>
      </c>
      <c r="J144" s="9">
        <v>1.5563353350860001</v>
      </c>
      <c r="K144" s="9">
        <v>1.5563353350860001</v>
      </c>
      <c r="L144" s="9">
        <v>1.295439127224</v>
      </c>
      <c r="M144" s="9">
        <v>19.718775660748999</v>
      </c>
      <c r="N144" s="9" t="s">
        <v>434</v>
      </c>
      <c r="O144" s="9" t="s">
        <v>434</v>
      </c>
      <c r="P144" s="9" t="s">
        <v>434</v>
      </c>
      <c r="Q144" s="9" t="s">
        <v>434</v>
      </c>
      <c r="R144" s="9" t="s">
        <v>434</v>
      </c>
      <c r="S144" s="9" t="s">
        <v>434</v>
      </c>
      <c r="T144" s="9" t="s">
        <v>434</v>
      </c>
      <c r="U144" s="9" t="s">
        <v>434</v>
      </c>
      <c r="V144" s="9" t="s">
        <v>434</v>
      </c>
      <c r="W144" s="9">
        <v>1.959450369711</v>
      </c>
      <c r="X144" s="9">
        <v>2.1159361522E-2</v>
      </c>
      <c r="Y144" s="9">
        <v>2.0316991143999999E-2</v>
      </c>
      <c r="Z144" s="9">
        <v>6.8687570809999998E-3</v>
      </c>
      <c r="AA144" s="9">
        <v>2.0639069890999999E-2</v>
      </c>
      <c r="AB144" s="9">
        <v>6.8984179637999993E-2</v>
      </c>
      <c r="AC144" s="9" t="s">
        <v>434</v>
      </c>
      <c r="AD144" s="9">
        <v>3.9107472299999997E-4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83.250292678731995</v>
      </c>
      <c r="F145" s="9">
        <v>2.0823653130120001</v>
      </c>
      <c r="G145" s="9" t="s">
        <v>434</v>
      </c>
      <c r="H145" s="9">
        <v>0.26545238128699999</v>
      </c>
      <c r="I145" s="9">
        <v>1.1771595958379999</v>
      </c>
      <c r="J145" s="9">
        <v>1.1771595958379999</v>
      </c>
      <c r="K145" s="9">
        <v>1.1771595958379999</v>
      </c>
      <c r="L145" s="9">
        <v>0.81192908180900003</v>
      </c>
      <c r="M145" s="9">
        <v>26.487683977938001</v>
      </c>
      <c r="N145" s="9" t="s">
        <v>434</v>
      </c>
      <c r="O145" s="9" t="s">
        <v>434</v>
      </c>
      <c r="P145" s="9" t="s">
        <v>434</v>
      </c>
      <c r="Q145" s="9" t="s">
        <v>434</v>
      </c>
      <c r="R145" s="9" t="s">
        <v>434</v>
      </c>
      <c r="S145" s="9" t="s">
        <v>434</v>
      </c>
      <c r="T145" s="9" t="s">
        <v>434</v>
      </c>
      <c r="U145" s="9" t="s">
        <v>434</v>
      </c>
      <c r="V145" s="9" t="s">
        <v>434</v>
      </c>
      <c r="W145" s="9">
        <v>0.84035330695900001</v>
      </c>
      <c r="X145" s="9">
        <v>5.8944144519999997E-3</v>
      </c>
      <c r="Y145" s="9">
        <v>3.5693954180000001E-2</v>
      </c>
      <c r="Z145" s="9">
        <v>3.9885537790000002E-2</v>
      </c>
      <c r="AA145" s="9">
        <v>8.2503034600000004E-3</v>
      </c>
      <c r="AB145" s="9">
        <v>8.9724209882E-2</v>
      </c>
      <c r="AC145" s="9" t="s">
        <v>434</v>
      </c>
      <c r="AD145" s="9">
        <v>1.03259727E-4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0.535850586302</v>
      </c>
      <c r="F146" s="9">
        <v>1.9903563642119999</v>
      </c>
      <c r="G146" s="9" t="s">
        <v>434</v>
      </c>
      <c r="H146" s="9">
        <v>8.9349554119999997E-3</v>
      </c>
      <c r="I146" s="9">
        <v>3.6061720903E-2</v>
      </c>
      <c r="J146" s="9">
        <v>3.6061720903E-2</v>
      </c>
      <c r="K146" s="9">
        <v>3.6061720903E-2</v>
      </c>
      <c r="L146" s="9">
        <v>8.0945046759999997E-3</v>
      </c>
      <c r="M146" s="9">
        <v>15.774415119255</v>
      </c>
      <c r="N146" s="9" t="s">
        <v>434</v>
      </c>
      <c r="O146" s="9" t="s">
        <v>434</v>
      </c>
      <c r="P146" s="9" t="s">
        <v>434</v>
      </c>
      <c r="Q146" s="9" t="s">
        <v>434</v>
      </c>
      <c r="R146" s="9" t="s">
        <v>434</v>
      </c>
      <c r="S146" s="9" t="s">
        <v>434</v>
      </c>
      <c r="T146" s="9" t="s">
        <v>434</v>
      </c>
      <c r="U146" s="9" t="s">
        <v>434</v>
      </c>
      <c r="V146" s="9" t="s">
        <v>434</v>
      </c>
      <c r="W146" s="9">
        <v>5.7806423248999997E-2</v>
      </c>
      <c r="X146" s="9">
        <v>1.3286933705E-2</v>
      </c>
      <c r="Y146" s="9">
        <v>2.4359378458999999E-2</v>
      </c>
      <c r="Z146" s="9">
        <v>8.3043335650000005E-3</v>
      </c>
      <c r="AA146" s="9">
        <v>2.8511545241E-2</v>
      </c>
      <c r="AB146" s="9">
        <v>7.4462190969999995E-2</v>
      </c>
      <c r="AC146" s="9" t="s">
        <v>434</v>
      </c>
      <c r="AD146" s="9">
        <v>1.1593218E-5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14.122931931047001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6.8742367470370001</v>
      </c>
      <c r="J148" s="9">
        <v>13.336307285788999</v>
      </c>
      <c r="K148" s="9">
        <v>16.925433377171998</v>
      </c>
      <c r="L148" s="9">
        <v>1.5284058936910001</v>
      </c>
      <c r="M148" s="9" t="s">
        <v>431</v>
      </c>
      <c r="N148" s="9" t="s">
        <v>432</v>
      </c>
      <c r="O148" s="9" t="s">
        <v>432</v>
      </c>
      <c r="P148" s="9" t="s">
        <v>432</v>
      </c>
      <c r="Q148" s="9" t="s">
        <v>432</v>
      </c>
      <c r="R148" s="9" t="s">
        <v>432</v>
      </c>
      <c r="S148" s="9" t="s">
        <v>432</v>
      </c>
      <c r="T148" s="9" t="s">
        <v>432</v>
      </c>
      <c r="U148" s="9" t="s">
        <v>432</v>
      </c>
      <c r="V148" s="9" t="s">
        <v>432</v>
      </c>
      <c r="W148" s="9" t="s">
        <v>431</v>
      </c>
      <c r="X148" s="9">
        <v>3.9564412036000002E-2</v>
      </c>
      <c r="Y148" s="9">
        <v>3.5173141220000001E-3</v>
      </c>
      <c r="Z148" s="9">
        <v>5.1922256080000001E-3</v>
      </c>
      <c r="AA148" s="9" t="s">
        <v>431</v>
      </c>
      <c r="AB148" s="9">
        <v>4.8273951766000002E-2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2.8427908388529999</v>
      </c>
      <c r="J149" s="9">
        <v>5.2644274793569998</v>
      </c>
      <c r="K149" s="9">
        <v>10.528854958714</v>
      </c>
      <c r="L149" s="9">
        <v>0.111605861825</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916.27874190004559</v>
      </c>
      <c r="F152" s="11">
        <v>838.19194906602274</v>
      </c>
      <c r="G152" s="11">
        <v>174.10453389171792</v>
      </c>
      <c r="H152" s="11">
        <v>273.57247709020004</v>
      </c>
      <c r="I152" s="11">
        <v>69.493704361445012</v>
      </c>
      <c r="J152" s="11">
        <v>134.56653395958398</v>
      </c>
      <c r="K152" s="11">
        <v>244.24829467126906</v>
      </c>
      <c r="L152" s="11">
        <v>15.122456013897997</v>
      </c>
      <c r="M152" s="11">
        <v>1431.6759876477572</v>
      </c>
      <c r="N152" s="11">
        <v>124.254716332028</v>
      </c>
      <c r="O152" s="11">
        <v>4.2855468025540002</v>
      </c>
      <c r="P152" s="11">
        <v>4.4356037667980015</v>
      </c>
      <c r="Q152" s="11">
        <v>15.924734313469997</v>
      </c>
      <c r="R152" s="11">
        <v>49.224376082560994</v>
      </c>
      <c r="S152" s="11">
        <v>736.06027490710505</v>
      </c>
      <c r="T152" s="11">
        <v>76.714900004356011</v>
      </c>
      <c r="U152" s="11">
        <v>10.281230338765999</v>
      </c>
      <c r="V152" s="11">
        <v>546.69847119232418</v>
      </c>
      <c r="W152" s="11">
        <v>115.12013620024496</v>
      </c>
      <c r="X152" s="11">
        <v>4.0541190643489999</v>
      </c>
      <c r="Y152" s="11">
        <v>4.3067207152259996</v>
      </c>
      <c r="Z152" s="11">
        <v>2.4228366033300004</v>
      </c>
      <c r="AA152" s="11">
        <v>3.1038721855089997</v>
      </c>
      <c r="AB152" s="11">
        <v>13.887548568414005</v>
      </c>
      <c r="AC152" s="11">
        <v>30.785922498963004</v>
      </c>
      <c r="AD152" s="11">
        <v>582.91636793433804</v>
      </c>
      <c r="AE152" s="54"/>
      <c r="AF152" s="11">
        <v>2757954.2481804676</v>
      </c>
      <c r="AG152" s="11">
        <v>580004.3028512859</v>
      </c>
      <c r="AH152" s="11">
        <v>2852145.2920465246</v>
      </c>
      <c r="AI152" s="11">
        <v>505044.41583781567</v>
      </c>
      <c r="AJ152" s="11">
        <v>17165.623406600676</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916.27874190004559</v>
      </c>
      <c r="F154" s="11">
        <v>838.19194906602274</v>
      </c>
      <c r="G154" s="11">
        <v>174.10453389171792</v>
      </c>
      <c r="H154" s="11">
        <v>273.57247709020004</v>
      </c>
      <c r="I154" s="11">
        <v>69.493704361445012</v>
      </c>
      <c r="J154" s="11">
        <v>134.56653395958398</v>
      </c>
      <c r="K154" s="11">
        <v>244.24829467126906</v>
      </c>
      <c r="L154" s="11">
        <v>15.122456013897997</v>
      </c>
      <c r="M154" s="11">
        <v>1431.6759876477572</v>
      </c>
      <c r="N154" s="11">
        <v>124.254716332028</v>
      </c>
      <c r="O154" s="11">
        <v>4.2855468025540002</v>
      </c>
      <c r="P154" s="11">
        <v>4.4356037667980015</v>
      </c>
      <c r="Q154" s="11">
        <v>15.924734313469997</v>
      </c>
      <c r="R154" s="11">
        <v>49.224376082560994</v>
      </c>
      <c r="S154" s="11">
        <v>736.06027490710505</v>
      </c>
      <c r="T154" s="11">
        <v>76.714900004356011</v>
      </c>
      <c r="U154" s="11">
        <v>10.281230338765999</v>
      </c>
      <c r="V154" s="11">
        <v>546.69847119232418</v>
      </c>
      <c r="W154" s="11">
        <v>115.12013620024496</v>
      </c>
      <c r="X154" s="11">
        <v>4.0541190643489999</v>
      </c>
      <c r="Y154" s="11">
        <v>4.3067207152259996</v>
      </c>
      <c r="Z154" s="11">
        <v>2.4228366033300004</v>
      </c>
      <c r="AA154" s="11">
        <v>3.1038721855089997</v>
      </c>
      <c r="AB154" s="11">
        <v>13.887548568414005</v>
      </c>
      <c r="AC154" s="11">
        <v>30.785922498963004</v>
      </c>
      <c r="AD154" s="11">
        <v>582.91636793433804</v>
      </c>
      <c r="AE154" s="56"/>
      <c r="AF154" s="11">
        <v>2757954.2481804676</v>
      </c>
      <c r="AG154" s="11">
        <v>580004.3028512859</v>
      </c>
      <c r="AH154" s="11">
        <v>2852145.2920465246</v>
      </c>
      <c r="AI154" s="11">
        <v>505044.41583781567</v>
      </c>
      <c r="AJ154" s="11">
        <v>17165.623406600676</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159.214839429481</v>
      </c>
      <c r="F157" s="19">
        <v>1.7950164295290001</v>
      </c>
      <c r="G157" s="19">
        <v>15.835365770431</v>
      </c>
      <c r="H157" s="19" t="s">
        <v>431</v>
      </c>
      <c r="I157" s="19">
        <v>1.398513782709</v>
      </c>
      <c r="J157" s="19">
        <v>1.398513782709</v>
      </c>
      <c r="K157" s="19">
        <v>1.398513782709</v>
      </c>
      <c r="L157" s="19">
        <v>0.209777067406</v>
      </c>
      <c r="M157" s="19">
        <v>13.626561403468999</v>
      </c>
      <c r="N157" s="19">
        <v>0.67552898238199999</v>
      </c>
      <c r="O157" s="19">
        <v>9.9219083774999994E-2</v>
      </c>
      <c r="P157" s="19">
        <v>9.921908379999999E-4</v>
      </c>
      <c r="Q157" s="19">
        <v>4.9609541899999995E-4</v>
      </c>
      <c r="R157" s="19">
        <v>9.9219083774999994E-2</v>
      </c>
      <c r="S157" s="19">
        <v>0.223242516956</v>
      </c>
      <c r="T157" s="19">
        <v>0.34726679321100001</v>
      </c>
      <c r="U157" s="19">
        <v>1.418828663282</v>
      </c>
      <c r="V157" s="19">
        <v>9.9222034530999995E-2</v>
      </c>
      <c r="W157" s="19" t="s">
        <v>431</v>
      </c>
      <c r="X157" s="19" t="s">
        <v>431</v>
      </c>
      <c r="Y157" s="19" t="s">
        <v>431</v>
      </c>
      <c r="Z157" s="19" t="s">
        <v>431</v>
      </c>
      <c r="AA157" s="19" t="s">
        <v>431</v>
      </c>
      <c r="AB157" s="19" t="s">
        <v>431</v>
      </c>
      <c r="AC157" s="19" t="s">
        <v>431</v>
      </c>
      <c r="AD157" s="19" t="s">
        <v>431</v>
      </c>
      <c r="AE157" s="54"/>
      <c r="AF157" s="19">
        <v>435820.12430570624</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4.4399247185190003</v>
      </c>
      <c r="F158" s="19">
        <v>0.32213308224100001</v>
      </c>
      <c r="G158" s="19">
        <v>0.52053818461400003</v>
      </c>
      <c r="H158" s="19" t="s">
        <v>431</v>
      </c>
      <c r="I158" s="19">
        <v>4.2913106179000002E-2</v>
      </c>
      <c r="J158" s="19">
        <v>4.2913106179000002E-2</v>
      </c>
      <c r="K158" s="19">
        <v>4.2913106179000002E-2</v>
      </c>
      <c r="L158" s="19">
        <v>6.4369659270000004E-3</v>
      </c>
      <c r="M158" s="19">
        <v>2.39428914353</v>
      </c>
      <c r="N158" s="19">
        <v>7.1922978065000004E-2</v>
      </c>
      <c r="O158" s="19">
        <v>3.2615174470000002E-3</v>
      </c>
      <c r="P158" s="19">
        <v>3.2615174000000001E-5</v>
      </c>
      <c r="Q158" s="19">
        <v>1.6307587000000001E-5</v>
      </c>
      <c r="R158" s="19">
        <v>3.2615174470000002E-3</v>
      </c>
      <c r="S158" s="19">
        <v>7.3382389690000004E-3</v>
      </c>
      <c r="T158" s="19">
        <v>1.1415311066E-2</v>
      </c>
      <c r="U158" s="19">
        <v>4.6630339250999998E-2</v>
      </c>
      <c r="V158" s="19">
        <v>3.262744459E-3</v>
      </c>
      <c r="W158" s="19" t="s">
        <v>431</v>
      </c>
      <c r="X158" s="19" t="s">
        <v>431</v>
      </c>
      <c r="Y158" s="19" t="s">
        <v>431</v>
      </c>
      <c r="Z158" s="19" t="s">
        <v>431</v>
      </c>
      <c r="AA158" s="19" t="s">
        <v>431</v>
      </c>
      <c r="AB158" s="19" t="s">
        <v>431</v>
      </c>
      <c r="AC158" s="19" t="s">
        <v>431</v>
      </c>
      <c r="AD158" s="19" t="s">
        <v>431</v>
      </c>
      <c r="AE158" s="54"/>
      <c r="AF158" s="19">
        <v>14326.29614219334</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261.12040613502597</v>
      </c>
      <c r="F159" s="19">
        <v>8.0239077076930005</v>
      </c>
      <c r="G159" s="19">
        <v>58.980596565115</v>
      </c>
      <c r="H159" s="19">
        <v>3.5662397638999997E-2</v>
      </c>
      <c r="I159" s="19">
        <v>6.3213638448899996</v>
      </c>
      <c r="J159" s="19">
        <v>6.6723283142180003</v>
      </c>
      <c r="K159" s="19">
        <v>6.6723283142180003</v>
      </c>
      <c r="L159" s="19">
        <v>1.2024200536039999</v>
      </c>
      <c r="M159" s="19">
        <v>11.056836382145001</v>
      </c>
      <c r="N159" s="19">
        <v>0.55083717970299995</v>
      </c>
      <c r="O159" s="19">
        <v>5.3107599717999998E-2</v>
      </c>
      <c r="P159" s="19">
        <v>8.9541990840000002E-2</v>
      </c>
      <c r="Q159" s="19">
        <v>1.2591425235610001</v>
      </c>
      <c r="R159" s="19">
        <v>1.3471405274349999</v>
      </c>
      <c r="S159" s="19">
        <v>3.7837634691569999</v>
      </c>
      <c r="T159" s="19">
        <v>57.646366206289002</v>
      </c>
      <c r="U159" s="19">
        <v>0.548521199254</v>
      </c>
      <c r="V159" s="19">
        <v>4.2794877167239997</v>
      </c>
      <c r="W159" s="19">
        <v>1.05674803997</v>
      </c>
      <c r="X159" s="19">
        <v>7.1324795280000002E-3</v>
      </c>
      <c r="Y159" s="19">
        <v>3.5662397638999997E-2</v>
      </c>
      <c r="Z159" s="19">
        <v>3.5662397638999997E-2</v>
      </c>
      <c r="AA159" s="19">
        <v>3.5662397640000001E-3</v>
      </c>
      <c r="AB159" s="19">
        <v>8.2023514569999997E-2</v>
      </c>
      <c r="AC159" s="19">
        <v>0.38997039358399999</v>
      </c>
      <c r="AD159" s="19">
        <v>1.0636018615889999</v>
      </c>
      <c r="AE159" s="54"/>
      <c r="AF159" s="19">
        <v>148589.67742398777</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0.169733333333</v>
      </c>
      <c r="F163" s="21">
        <v>0.446666666667</v>
      </c>
      <c r="G163" s="21" t="s">
        <v>431</v>
      </c>
      <c r="H163" s="21">
        <v>0.23536572250000001</v>
      </c>
      <c r="I163" s="21">
        <v>0.236814545402</v>
      </c>
      <c r="J163" s="21">
        <v>0.28943999999999998</v>
      </c>
      <c r="K163" s="21">
        <v>0.44731636350499998</v>
      </c>
      <c r="L163" s="21">
        <v>2.1313309086000001E-2</v>
      </c>
      <c r="M163" s="21">
        <v>4.8239999999999998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9.5914164204999999E-2</v>
      </c>
      <c r="F164" s="21">
        <v>91.278441442857002</v>
      </c>
      <c r="G164" s="21" t="s">
        <v>431</v>
      </c>
      <c r="H164" s="21">
        <v>7.8022107360000001</v>
      </c>
      <c r="I164" s="21">
        <v>6.4591142634259997</v>
      </c>
      <c r="J164" s="21">
        <v>22.058696293819999</v>
      </c>
      <c r="K164" s="21">
        <v>43.203520075827001</v>
      </c>
      <c r="L164" s="21">
        <v>2.7123985270000001E-2</v>
      </c>
      <c r="M164" s="21">
        <v>2.7283182809470001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1AD73-9537-4E93-BE1E-61B5855A508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2017</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96.203482157175003</v>
      </c>
      <c r="F14" s="3">
        <v>1.689330821809</v>
      </c>
      <c r="G14" s="3">
        <v>28.671034326200001</v>
      </c>
      <c r="H14" s="3">
        <v>0.28818214444399998</v>
      </c>
      <c r="I14" s="3">
        <v>1.9417109356019999</v>
      </c>
      <c r="J14" s="3">
        <v>2.4388399501140001</v>
      </c>
      <c r="K14" s="3">
        <v>2.8834141927760002</v>
      </c>
      <c r="L14" s="3">
        <v>6.2161122101999998E-2</v>
      </c>
      <c r="M14" s="3">
        <v>37.055468593511002</v>
      </c>
      <c r="N14" s="3">
        <v>2.377151036786</v>
      </c>
      <c r="O14" s="3">
        <v>0.140319926501</v>
      </c>
      <c r="P14" s="3">
        <v>0.75233197075199998</v>
      </c>
      <c r="Q14" s="3">
        <v>0.49961742452000002</v>
      </c>
      <c r="R14" s="3">
        <v>1.784736395533</v>
      </c>
      <c r="S14" s="3">
        <v>1.2715793380710001</v>
      </c>
      <c r="T14" s="3">
        <v>1.7811471096589999</v>
      </c>
      <c r="U14" s="3">
        <v>2.9148298645369999</v>
      </c>
      <c r="V14" s="3">
        <v>6.4137633527169999</v>
      </c>
      <c r="W14" s="3">
        <v>1.6114324955699999</v>
      </c>
      <c r="X14" s="3">
        <v>0.16688560631800001</v>
      </c>
      <c r="Y14" s="3">
        <v>1.2532463767999999E-2</v>
      </c>
      <c r="Z14" s="3">
        <v>8.1491048449999996E-3</v>
      </c>
      <c r="AA14" s="3">
        <v>1.7804134526999998E-2</v>
      </c>
      <c r="AB14" s="3">
        <v>0.205371309458</v>
      </c>
      <c r="AC14" s="3">
        <v>17.727327082773002</v>
      </c>
      <c r="AD14" s="3">
        <v>7.5853249045420004</v>
      </c>
      <c r="AE14" s="51"/>
      <c r="AF14" s="22">
        <v>8294.6087070221292</v>
      </c>
      <c r="AG14" s="22">
        <v>255838.393073566</v>
      </c>
      <c r="AH14" s="22">
        <v>836940.93172044004</v>
      </c>
      <c r="AI14" s="22">
        <v>341648.85633798246</v>
      </c>
      <c r="AJ14" s="22">
        <v>1931.7845397460701</v>
      </c>
      <c r="AK14" s="22" t="s">
        <v>431</v>
      </c>
      <c r="AL14" s="40" t="s">
        <v>431</v>
      </c>
    </row>
    <row r="15" spans="1:38" ht="26.25" customHeight="1" thickBot="1" x14ac:dyDescent="0.3">
      <c r="A15" s="60" t="s">
        <v>54</v>
      </c>
      <c r="B15" s="60" t="s">
        <v>55</v>
      </c>
      <c r="C15" s="61" t="s">
        <v>56</v>
      </c>
      <c r="D15" s="62"/>
      <c r="E15" s="3">
        <v>15.685430807307</v>
      </c>
      <c r="F15" s="3">
        <v>0.69072557378400001</v>
      </c>
      <c r="G15" s="3">
        <v>28.464621595693998</v>
      </c>
      <c r="H15" s="3" t="s">
        <v>432</v>
      </c>
      <c r="I15" s="3">
        <v>0.62594292804499996</v>
      </c>
      <c r="J15" s="3">
        <v>0.99272450813699997</v>
      </c>
      <c r="K15" s="3">
        <v>1.2983758245749999</v>
      </c>
      <c r="L15" s="3">
        <v>1.5813109135E-2</v>
      </c>
      <c r="M15" s="3">
        <v>4.606663417669</v>
      </c>
      <c r="N15" s="3">
        <v>0.176730496968</v>
      </c>
      <c r="O15" s="3">
        <v>9.4259975650000001E-3</v>
      </c>
      <c r="P15" s="3">
        <v>3.8169612244999998E-2</v>
      </c>
      <c r="Q15" s="3">
        <v>3.0986165501000001E-2</v>
      </c>
      <c r="R15" s="3">
        <v>5.1022470512999997E-2</v>
      </c>
      <c r="S15" s="3">
        <v>5.7006944860999997E-2</v>
      </c>
      <c r="T15" s="3">
        <v>2.6040653980430002</v>
      </c>
      <c r="U15" s="3">
        <v>9.6417356511999994E-2</v>
      </c>
      <c r="V15" s="3">
        <v>0.67007415295200001</v>
      </c>
      <c r="W15" s="3">
        <v>0.113403239961</v>
      </c>
      <c r="X15" s="3">
        <v>1.788975429E-3</v>
      </c>
      <c r="Y15" s="3">
        <v>1.2279497439999999E-3</v>
      </c>
      <c r="Z15" s="3">
        <v>1.119383658E-3</v>
      </c>
      <c r="AA15" s="3">
        <v>1.1186761050000001E-3</v>
      </c>
      <c r="AB15" s="3">
        <v>5.2549849359999996E-3</v>
      </c>
      <c r="AC15" s="3">
        <v>1.859763651E-3</v>
      </c>
      <c r="AD15" s="3" t="s">
        <v>431</v>
      </c>
      <c r="AE15" s="51"/>
      <c r="AF15" s="22">
        <v>173860.29090723445</v>
      </c>
      <c r="AG15" s="22" t="s">
        <v>433</v>
      </c>
      <c r="AH15" s="22">
        <v>31855.720605542396</v>
      </c>
      <c r="AI15" s="22" t="s">
        <v>433</v>
      </c>
      <c r="AJ15" s="22" t="s">
        <v>433</v>
      </c>
      <c r="AK15" s="22" t="s">
        <v>431</v>
      </c>
      <c r="AL15" s="40" t="s">
        <v>431</v>
      </c>
    </row>
    <row r="16" spans="1:38" ht="26.25" customHeight="1" thickBot="1" x14ac:dyDescent="0.3">
      <c r="A16" s="60" t="s">
        <v>54</v>
      </c>
      <c r="B16" s="60" t="s">
        <v>57</v>
      </c>
      <c r="C16" s="61" t="s">
        <v>58</v>
      </c>
      <c r="D16" s="62"/>
      <c r="E16" s="3">
        <v>56.673731199037</v>
      </c>
      <c r="F16" s="3">
        <v>2.8126660722189998</v>
      </c>
      <c r="G16" s="3">
        <v>2.997863082621</v>
      </c>
      <c r="H16" s="3" t="s">
        <v>432</v>
      </c>
      <c r="I16" s="3">
        <v>0.38197165473799999</v>
      </c>
      <c r="J16" s="3">
        <v>0.43547704625400002</v>
      </c>
      <c r="K16" s="3">
        <v>0.52692519471199994</v>
      </c>
      <c r="L16" s="3">
        <v>0.123841537658</v>
      </c>
      <c r="M16" s="3">
        <v>26.803054836946998</v>
      </c>
      <c r="N16" s="3">
        <v>0.19520461682199999</v>
      </c>
      <c r="O16" s="3">
        <v>1.6412453808999999E-2</v>
      </c>
      <c r="P16" s="3">
        <v>0.113296757108</v>
      </c>
      <c r="Q16" s="3">
        <v>3.9648009395000003E-2</v>
      </c>
      <c r="R16" s="3">
        <v>2.1468251442E-2</v>
      </c>
      <c r="S16" s="3">
        <v>0.13072965038500001</v>
      </c>
      <c r="T16" s="3">
        <v>0.92203210409400005</v>
      </c>
      <c r="U16" s="3">
        <v>9.5429458283999999E-2</v>
      </c>
      <c r="V16" s="3">
        <v>0.27870784548700001</v>
      </c>
      <c r="W16" s="3">
        <v>0.30153995525799998</v>
      </c>
      <c r="X16" s="3">
        <v>1.5795511700000001E-4</v>
      </c>
      <c r="Y16" s="3">
        <v>5.3579189699999997E-4</v>
      </c>
      <c r="Z16" s="3">
        <v>2.14820796E-4</v>
      </c>
      <c r="AA16" s="3">
        <v>2.14517043E-4</v>
      </c>
      <c r="AB16" s="3">
        <v>1.1230848529999999E-3</v>
      </c>
      <c r="AC16" s="3" t="s">
        <v>431</v>
      </c>
      <c r="AD16" s="3" t="s">
        <v>431</v>
      </c>
      <c r="AE16" s="51"/>
      <c r="AF16" s="22">
        <v>25043.577583167611</v>
      </c>
      <c r="AG16" s="22">
        <v>7036.2140399999989</v>
      </c>
      <c r="AH16" s="22">
        <v>194714.0819518785</v>
      </c>
      <c r="AI16" s="22" t="s">
        <v>433</v>
      </c>
      <c r="AJ16" s="22" t="s">
        <v>433</v>
      </c>
      <c r="AK16" s="22" t="s">
        <v>431</v>
      </c>
      <c r="AL16" s="40" t="s">
        <v>431</v>
      </c>
    </row>
    <row r="17" spans="1:38" ht="26.25" customHeight="1" thickBot="1" x14ac:dyDescent="0.3">
      <c r="A17" s="60" t="s">
        <v>54</v>
      </c>
      <c r="B17" s="60" t="s">
        <v>59</v>
      </c>
      <c r="C17" s="61" t="s">
        <v>60</v>
      </c>
      <c r="D17" s="62"/>
      <c r="E17" s="3">
        <v>9.1472537727340004</v>
      </c>
      <c r="F17" s="3">
        <v>0.51718711715499999</v>
      </c>
      <c r="G17" s="3">
        <v>9.2201825591330007</v>
      </c>
      <c r="H17" s="3" t="s">
        <v>434</v>
      </c>
      <c r="I17" s="3">
        <v>0.189015012905</v>
      </c>
      <c r="J17" s="3">
        <v>0.28670303518899998</v>
      </c>
      <c r="K17" s="3">
        <v>0.29216963590299999</v>
      </c>
      <c r="L17" s="3">
        <v>3.7846368334E-2</v>
      </c>
      <c r="M17" s="3">
        <v>103.981850025388</v>
      </c>
      <c r="N17" s="3">
        <v>5.2163220057999997E-2</v>
      </c>
      <c r="O17" s="3">
        <v>2.5586369510000001E-3</v>
      </c>
      <c r="P17" s="3">
        <v>2.659637896E-2</v>
      </c>
      <c r="Q17" s="3">
        <v>1.3693359935E-2</v>
      </c>
      <c r="R17" s="3">
        <v>6.6642005590000003E-3</v>
      </c>
      <c r="S17" s="3">
        <v>1.0249919521E-2</v>
      </c>
      <c r="T17" s="3">
        <v>0.165386487586</v>
      </c>
      <c r="U17" s="3">
        <v>3.5302698829999999E-3</v>
      </c>
      <c r="V17" s="3">
        <v>8.8295588595999994E-2</v>
      </c>
      <c r="W17" s="3">
        <v>9.4916753808999998E-2</v>
      </c>
      <c r="X17" s="3">
        <v>3.6533825999999997E-5</v>
      </c>
      <c r="Y17" s="3">
        <v>7.9601224999999994E-5</v>
      </c>
      <c r="Z17" s="3">
        <v>5.1628385000000001E-5</v>
      </c>
      <c r="AA17" s="3">
        <v>5.0310596999999997E-5</v>
      </c>
      <c r="AB17" s="3">
        <v>2.1807403299999999E-4</v>
      </c>
      <c r="AC17" s="3">
        <v>7.7438089099999999E-4</v>
      </c>
      <c r="AD17" s="3">
        <v>3.3020000000000001E-2</v>
      </c>
      <c r="AE17" s="51"/>
      <c r="AF17" s="22">
        <v>412.40397984936999</v>
      </c>
      <c r="AG17" s="22">
        <v>45830.580884515322</v>
      </c>
      <c r="AH17" s="22">
        <v>16604.263714469485</v>
      </c>
      <c r="AI17" s="22" t="s">
        <v>432</v>
      </c>
      <c r="AJ17" s="22" t="s">
        <v>432</v>
      </c>
      <c r="AK17" s="22" t="s">
        <v>431</v>
      </c>
      <c r="AL17" s="40" t="s">
        <v>431</v>
      </c>
    </row>
    <row r="18" spans="1:38" ht="26.25" customHeight="1" thickBot="1" x14ac:dyDescent="0.3">
      <c r="A18" s="60" t="s">
        <v>54</v>
      </c>
      <c r="B18" s="60" t="s">
        <v>61</v>
      </c>
      <c r="C18" s="61" t="s">
        <v>62</v>
      </c>
      <c r="D18" s="62"/>
      <c r="E18" s="3">
        <v>0.70458359675000004</v>
      </c>
      <c r="F18" s="3">
        <v>5.2718412365000002E-2</v>
      </c>
      <c r="G18" s="3">
        <v>0.69742754414200003</v>
      </c>
      <c r="H18" s="3" t="s">
        <v>434</v>
      </c>
      <c r="I18" s="3">
        <v>8.8211307737999997E-2</v>
      </c>
      <c r="J18" s="3">
        <v>9.5148547449999996E-2</v>
      </c>
      <c r="K18" s="3">
        <v>0.100544178347</v>
      </c>
      <c r="L18" s="3">
        <v>2.1802109630000002E-3</v>
      </c>
      <c r="M18" s="3">
        <v>0.96502876621199996</v>
      </c>
      <c r="N18" s="3">
        <v>3.9267248311000001E-2</v>
      </c>
      <c r="O18" s="3">
        <v>6.63843979E-4</v>
      </c>
      <c r="P18" s="3">
        <v>2.0319804983000001E-2</v>
      </c>
      <c r="Q18" s="3">
        <v>1.0041419277E-2</v>
      </c>
      <c r="R18" s="3">
        <v>3.5013000990000002E-3</v>
      </c>
      <c r="S18" s="3">
        <v>5.766994684E-3</v>
      </c>
      <c r="T18" s="3">
        <v>1.8007004129000002E-2</v>
      </c>
      <c r="U18" s="3">
        <v>1.8661824689999999E-3</v>
      </c>
      <c r="V18" s="3">
        <v>6.4868015621999994E-2</v>
      </c>
      <c r="W18" s="3">
        <v>0.16178717916800001</v>
      </c>
      <c r="X18" s="3">
        <v>4.5346048000000001E-5</v>
      </c>
      <c r="Y18" s="3">
        <v>5.9124527699999999E-4</v>
      </c>
      <c r="Z18" s="3">
        <v>4.0352578199999998E-4</v>
      </c>
      <c r="AA18" s="3">
        <v>3.0438712199999998E-4</v>
      </c>
      <c r="AB18" s="3">
        <v>1.3445042289999998E-3</v>
      </c>
      <c r="AC18" s="3">
        <v>4.8049268800000002E-4</v>
      </c>
      <c r="AD18" s="3">
        <v>3.2500000000000001E-2</v>
      </c>
      <c r="AE18" s="51"/>
      <c r="AF18" s="22">
        <v>11.790692568200001</v>
      </c>
      <c r="AG18" s="22">
        <v>770.80441165000002</v>
      </c>
      <c r="AH18" s="22">
        <v>10538.043769633099</v>
      </c>
      <c r="AI18" s="22" t="s">
        <v>432</v>
      </c>
      <c r="AJ18" s="22" t="s">
        <v>432</v>
      </c>
      <c r="AK18" s="22" t="s">
        <v>431</v>
      </c>
      <c r="AL18" s="40" t="s">
        <v>431</v>
      </c>
    </row>
    <row r="19" spans="1:38" ht="26.25" customHeight="1" thickBot="1" x14ac:dyDescent="0.3">
      <c r="A19" s="60" t="s">
        <v>54</v>
      </c>
      <c r="B19" s="60" t="s">
        <v>63</v>
      </c>
      <c r="C19" s="61" t="s">
        <v>64</v>
      </c>
      <c r="D19" s="62"/>
      <c r="E19" s="3">
        <v>7.4087063439060001</v>
      </c>
      <c r="F19" s="3">
        <v>0.35385703055399997</v>
      </c>
      <c r="G19" s="3">
        <v>1.913863389156</v>
      </c>
      <c r="H19" s="3">
        <v>3.0682284989999998E-3</v>
      </c>
      <c r="I19" s="3">
        <v>0.160212742799</v>
      </c>
      <c r="J19" s="3">
        <v>0.17708668006200001</v>
      </c>
      <c r="K19" s="3">
        <v>0.180982075386</v>
      </c>
      <c r="L19" s="3">
        <v>3.200442245E-2</v>
      </c>
      <c r="M19" s="3">
        <v>5.0534692744890002</v>
      </c>
      <c r="N19" s="3">
        <v>0.13096095041299999</v>
      </c>
      <c r="O19" s="3">
        <v>1.4755685582E-2</v>
      </c>
      <c r="P19" s="3">
        <v>8.5170593697999994E-2</v>
      </c>
      <c r="Q19" s="3">
        <v>3.5483701765E-2</v>
      </c>
      <c r="R19" s="3">
        <v>4.8162947126999998E-2</v>
      </c>
      <c r="S19" s="3">
        <v>3.7790492463000001E-2</v>
      </c>
      <c r="T19" s="3">
        <v>0.714710389349</v>
      </c>
      <c r="U19" s="3">
        <v>1.1681885022E-2</v>
      </c>
      <c r="V19" s="3">
        <v>0.39109613801799997</v>
      </c>
      <c r="W19" s="3">
        <v>0.26657985002099999</v>
      </c>
      <c r="X19" s="3">
        <v>1.05347578E-4</v>
      </c>
      <c r="Y19" s="3">
        <v>1.7828772299999999E-4</v>
      </c>
      <c r="Z19" s="3">
        <v>1.4305883800000001E-4</v>
      </c>
      <c r="AA19" s="3">
        <v>1.3947993400000001E-4</v>
      </c>
      <c r="AB19" s="3">
        <v>5.6617407300000005E-4</v>
      </c>
      <c r="AC19" s="3">
        <v>0.38101063523399997</v>
      </c>
      <c r="AD19" s="3">
        <v>0.112524267823</v>
      </c>
      <c r="AE19" s="51"/>
      <c r="AF19" s="22">
        <v>54951.153781275185</v>
      </c>
      <c r="AG19" s="22">
        <v>2714.2732643478257</v>
      </c>
      <c r="AH19" s="22">
        <v>95309.654098571409</v>
      </c>
      <c r="AI19" s="22">
        <v>1149.5200537851269</v>
      </c>
      <c r="AJ19" s="22" t="s">
        <v>432</v>
      </c>
      <c r="AK19" s="22" t="s">
        <v>431</v>
      </c>
      <c r="AL19" s="40" t="s">
        <v>431</v>
      </c>
    </row>
    <row r="20" spans="1:38" ht="26.25" customHeight="1" thickBot="1" x14ac:dyDescent="0.3">
      <c r="A20" s="60" t="s">
        <v>54</v>
      </c>
      <c r="B20" s="60" t="s">
        <v>65</v>
      </c>
      <c r="C20" s="61" t="s">
        <v>66</v>
      </c>
      <c r="D20" s="62"/>
      <c r="E20" s="3">
        <v>3.8704617504569998</v>
      </c>
      <c r="F20" s="3">
        <v>0.30670490397200001</v>
      </c>
      <c r="G20" s="3">
        <v>2.5455651142279998</v>
      </c>
      <c r="H20" s="3">
        <v>1.9084194802999999E-2</v>
      </c>
      <c r="I20" s="3">
        <v>0.72667885903899998</v>
      </c>
      <c r="J20" s="3">
        <v>0.76484681908499996</v>
      </c>
      <c r="K20" s="3">
        <v>0.80445878544899996</v>
      </c>
      <c r="L20" s="3">
        <v>0.102877415754</v>
      </c>
      <c r="M20" s="3">
        <v>6.4501426267840003</v>
      </c>
      <c r="N20" s="3">
        <v>0.56318402054799999</v>
      </c>
      <c r="O20" s="3">
        <v>0.20891546961900001</v>
      </c>
      <c r="P20" s="3">
        <v>6.9624187763000001E-2</v>
      </c>
      <c r="Q20" s="3">
        <v>3.5661543949999999E-2</v>
      </c>
      <c r="R20" s="3">
        <v>0.37741923586499998</v>
      </c>
      <c r="S20" s="3">
        <v>0.114946738046</v>
      </c>
      <c r="T20" s="3">
        <v>8.6188929785999999E-2</v>
      </c>
      <c r="U20" s="3">
        <v>1.3358406014999999E-2</v>
      </c>
      <c r="V20" s="3">
        <v>8.3521178099829996</v>
      </c>
      <c r="W20" s="3">
        <v>1.723318313479</v>
      </c>
      <c r="X20" s="3">
        <v>1.7138773900000001E-4</v>
      </c>
      <c r="Y20" s="3">
        <v>2.7622879199999998E-4</v>
      </c>
      <c r="Z20" s="3">
        <v>9.9534386999999998E-5</v>
      </c>
      <c r="AA20" s="3">
        <v>8.3710320000000005E-5</v>
      </c>
      <c r="AB20" s="3">
        <v>6.3086123799999995E-4</v>
      </c>
      <c r="AC20" s="3">
        <v>1.9114144070000001E-3</v>
      </c>
      <c r="AD20" s="3">
        <v>0.111</v>
      </c>
      <c r="AE20" s="51"/>
      <c r="AF20" s="22">
        <v>28.866868011800001</v>
      </c>
      <c r="AG20" s="22">
        <v>3072.6833808599999</v>
      </c>
      <c r="AH20" s="22">
        <v>19921.846732475999</v>
      </c>
      <c r="AI20" s="22">
        <v>16010.175333020699</v>
      </c>
      <c r="AJ20" s="22" t="s">
        <v>432</v>
      </c>
      <c r="AK20" s="22" t="s">
        <v>431</v>
      </c>
      <c r="AL20" s="40" t="s">
        <v>431</v>
      </c>
    </row>
    <row r="21" spans="1:38" ht="26.25" customHeight="1" thickBot="1" x14ac:dyDescent="0.3">
      <c r="A21" s="60" t="s">
        <v>54</v>
      </c>
      <c r="B21" s="60" t="s">
        <v>67</v>
      </c>
      <c r="C21" s="61" t="s">
        <v>68</v>
      </c>
      <c r="D21" s="62"/>
      <c r="E21" s="3">
        <v>3.8781491778219999</v>
      </c>
      <c r="F21" s="3">
        <v>0.310916970264</v>
      </c>
      <c r="G21" s="3">
        <v>1.7744454692830001</v>
      </c>
      <c r="H21" s="3">
        <v>2.4882149310000001E-3</v>
      </c>
      <c r="I21" s="3">
        <v>0.25739953476400002</v>
      </c>
      <c r="J21" s="3">
        <v>0.27833005696599999</v>
      </c>
      <c r="K21" s="3">
        <v>0.29166896901099998</v>
      </c>
      <c r="L21" s="3">
        <v>2.6028157916000001E-2</v>
      </c>
      <c r="M21" s="3">
        <v>3.1728883495910001</v>
      </c>
      <c r="N21" s="3">
        <v>0.15193713593300001</v>
      </c>
      <c r="O21" s="3">
        <v>2.9776780114999998E-2</v>
      </c>
      <c r="P21" s="3">
        <v>7.1595049748999995E-2</v>
      </c>
      <c r="Q21" s="3">
        <v>2.9061336111000001E-2</v>
      </c>
      <c r="R21" s="3">
        <v>5.8157356176E-2</v>
      </c>
      <c r="S21" s="3">
        <v>2.8138513596999998E-2</v>
      </c>
      <c r="T21" s="3">
        <v>0.148135488304</v>
      </c>
      <c r="U21" s="3">
        <v>8.3535344840000008E-3</v>
      </c>
      <c r="V21" s="3">
        <v>1.249930660805</v>
      </c>
      <c r="W21" s="3">
        <v>0.32860963857300002</v>
      </c>
      <c r="X21" s="3">
        <v>5.9081644999999997E-5</v>
      </c>
      <c r="Y21" s="3">
        <v>1.03412031E-4</v>
      </c>
      <c r="Z21" s="3">
        <v>6.9308809000000001E-5</v>
      </c>
      <c r="AA21" s="3">
        <v>6.9379730999999994E-5</v>
      </c>
      <c r="AB21" s="3">
        <v>3.0118221599999999E-4</v>
      </c>
      <c r="AC21" s="3">
        <v>1.377098372E-3</v>
      </c>
      <c r="AD21" s="3">
        <v>7.7280000000000001E-2</v>
      </c>
      <c r="AE21" s="51"/>
      <c r="AF21" s="22">
        <v>194.11187053569401</v>
      </c>
      <c r="AG21" s="22">
        <v>2152.248</v>
      </c>
      <c r="AH21" s="22">
        <v>65903.199280069995</v>
      </c>
      <c r="AI21" s="22">
        <v>2417.9353576458698</v>
      </c>
      <c r="AJ21" s="22" t="s">
        <v>432</v>
      </c>
      <c r="AK21" s="22" t="s">
        <v>431</v>
      </c>
      <c r="AL21" s="40" t="s">
        <v>431</v>
      </c>
    </row>
    <row r="22" spans="1:38" ht="26.25" customHeight="1" thickBot="1" x14ac:dyDescent="0.3">
      <c r="A22" s="60" t="s">
        <v>54</v>
      </c>
      <c r="B22" s="64" t="s">
        <v>69</v>
      </c>
      <c r="C22" s="61" t="s">
        <v>70</v>
      </c>
      <c r="D22" s="62"/>
      <c r="E22" s="3">
        <v>15.432669505508001</v>
      </c>
      <c r="F22" s="3">
        <v>0.41518762840700002</v>
      </c>
      <c r="G22" s="3">
        <v>4.2471822933099999</v>
      </c>
      <c r="H22" s="3">
        <v>0.38224825437900001</v>
      </c>
      <c r="I22" s="3">
        <v>0.219915498706</v>
      </c>
      <c r="J22" s="3">
        <v>0.40982495994500001</v>
      </c>
      <c r="K22" s="3">
        <v>0.57158745094899999</v>
      </c>
      <c r="L22" s="3">
        <v>1.3336556847999999E-2</v>
      </c>
      <c r="M22" s="3">
        <v>23.570917429171999</v>
      </c>
      <c r="N22" s="3">
        <v>2.4198593232149999</v>
      </c>
      <c r="O22" s="3">
        <v>8.1029359827000005E-2</v>
      </c>
      <c r="P22" s="3">
        <v>0.181504177529</v>
      </c>
      <c r="Q22" s="3">
        <v>2.3137189358999999E-2</v>
      </c>
      <c r="R22" s="3">
        <v>0.552894852391</v>
      </c>
      <c r="S22" s="3">
        <v>0.45844774984600001</v>
      </c>
      <c r="T22" s="3">
        <v>0.41041102183799999</v>
      </c>
      <c r="U22" s="3">
        <v>0.389234303718</v>
      </c>
      <c r="V22" s="3">
        <v>1.5398423971899999</v>
      </c>
      <c r="W22" s="3">
        <v>0.764194836253</v>
      </c>
      <c r="X22" s="3">
        <v>4.2761738090000001E-3</v>
      </c>
      <c r="Y22" s="3">
        <v>3.9348092800000001E-4</v>
      </c>
      <c r="Z22" s="3">
        <v>3.6833520600000001E-4</v>
      </c>
      <c r="AA22" s="3">
        <v>3.6669167300000001E-4</v>
      </c>
      <c r="AB22" s="3">
        <v>5.4046816159999999E-3</v>
      </c>
      <c r="AC22" s="3">
        <v>8.6860774222999995E-2</v>
      </c>
      <c r="AD22" s="3">
        <v>0.73256463680299999</v>
      </c>
      <c r="AE22" s="51"/>
      <c r="AF22" s="22">
        <v>1024.375030847578</v>
      </c>
      <c r="AG22" s="22">
        <v>16743.6529233619</v>
      </c>
      <c r="AH22" s="22">
        <v>4740.7520028267299</v>
      </c>
      <c r="AI22" s="22">
        <v>1554.078649366445</v>
      </c>
      <c r="AJ22" s="22">
        <v>9973.0081679104205</v>
      </c>
      <c r="AK22" s="22" t="s">
        <v>431</v>
      </c>
      <c r="AL22" s="40" t="s">
        <v>431</v>
      </c>
    </row>
    <row r="23" spans="1:38" ht="26.25" customHeight="1" thickBot="1" x14ac:dyDescent="0.3">
      <c r="A23" s="60" t="s">
        <v>71</v>
      </c>
      <c r="B23" s="64" t="s">
        <v>392</v>
      </c>
      <c r="C23" s="61" t="s">
        <v>388</v>
      </c>
      <c r="D23" s="103"/>
      <c r="E23" s="3">
        <v>12.727128358652999</v>
      </c>
      <c r="F23" s="3">
        <v>13.088166805254</v>
      </c>
      <c r="G23" s="3">
        <v>1.9329590728000001E-2</v>
      </c>
      <c r="H23" s="3">
        <v>9.4742687829999991E-3</v>
      </c>
      <c r="I23" s="3">
        <v>0.80322767501000003</v>
      </c>
      <c r="J23" s="3">
        <v>0.80322767501000003</v>
      </c>
      <c r="K23" s="3">
        <v>0.80322767501000003</v>
      </c>
      <c r="L23" s="3">
        <v>0.452332438404</v>
      </c>
      <c r="M23" s="3">
        <v>292.89025514526401</v>
      </c>
      <c r="N23" s="3">
        <v>0.34855590212300003</v>
      </c>
      <c r="O23" s="3">
        <v>2.8759202160999999E-2</v>
      </c>
      <c r="P23" s="3">
        <v>1.7561444634000001E-2</v>
      </c>
      <c r="Q23" s="3">
        <v>3.5003422727000001E-2</v>
      </c>
      <c r="R23" s="3">
        <v>3.7703444829000003E-2</v>
      </c>
      <c r="S23" s="3">
        <v>0.22605901721400001</v>
      </c>
      <c r="T23" s="3">
        <v>1.5868351463529999</v>
      </c>
      <c r="U23" s="3">
        <v>0.155962847066</v>
      </c>
      <c r="V23" s="3">
        <v>0.246296849885</v>
      </c>
      <c r="W23" s="3">
        <v>1.3606187468369999</v>
      </c>
      <c r="X23" s="3">
        <v>2.1682572058000001E-2</v>
      </c>
      <c r="Y23" s="3">
        <v>8.3758444274999996E-2</v>
      </c>
      <c r="Z23" s="3">
        <v>9.2976778039999999E-2</v>
      </c>
      <c r="AA23" s="3">
        <v>1.5834739619000001E-2</v>
      </c>
      <c r="AB23" s="3">
        <v>0.214252533992</v>
      </c>
      <c r="AC23" s="3" t="s">
        <v>431</v>
      </c>
      <c r="AD23" s="3" t="s">
        <v>431</v>
      </c>
      <c r="AE23" s="51"/>
      <c r="AF23" s="22">
        <v>58508.442843238023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53.344239584614002</v>
      </c>
      <c r="F24" s="3">
        <v>5.1434593620279996</v>
      </c>
      <c r="G24" s="3">
        <v>30.574278243756002</v>
      </c>
      <c r="H24" s="3">
        <v>5.0881333373999998E-2</v>
      </c>
      <c r="I24" s="3">
        <v>4.0219559997029997</v>
      </c>
      <c r="J24" s="3">
        <v>4.4050270131079996</v>
      </c>
      <c r="K24" s="3">
        <v>4.5604517444020001</v>
      </c>
      <c r="L24" s="3">
        <v>0.75226980704699997</v>
      </c>
      <c r="M24" s="3">
        <v>36.261129600476004</v>
      </c>
      <c r="N24" s="3">
        <v>8.6387005006180004</v>
      </c>
      <c r="O24" s="3">
        <v>0.59659805908499997</v>
      </c>
      <c r="P24" s="3">
        <v>0.55961170114500003</v>
      </c>
      <c r="Q24" s="3">
        <v>0.753664587409</v>
      </c>
      <c r="R24" s="3">
        <v>1.2720178733500001</v>
      </c>
      <c r="S24" s="3">
        <v>2.0851683316249998</v>
      </c>
      <c r="T24" s="3">
        <v>16.450881659520999</v>
      </c>
      <c r="U24" s="3">
        <v>0.21622549174899999</v>
      </c>
      <c r="V24" s="3">
        <v>117.71152403555701</v>
      </c>
      <c r="W24" s="3">
        <v>12.487068342469</v>
      </c>
      <c r="X24" s="3">
        <v>8.3281365540000003E-3</v>
      </c>
      <c r="Y24" s="3">
        <v>1.1036979119E-2</v>
      </c>
      <c r="Z24" s="3">
        <v>4.1346821100000002E-3</v>
      </c>
      <c r="AA24" s="3">
        <v>1.2830003830000001E-3</v>
      </c>
      <c r="AB24" s="3">
        <v>2.4782798165999997E-2</v>
      </c>
      <c r="AC24" s="3">
        <v>3.1815953984000001E-2</v>
      </c>
      <c r="AD24" s="3">
        <v>1.54284809377</v>
      </c>
      <c r="AE24" s="51"/>
      <c r="AF24" s="22">
        <v>58049.278769431738</v>
      </c>
      <c r="AG24" s="22">
        <v>21795.658068658649</v>
      </c>
      <c r="AH24" s="22">
        <v>221600.439206615</v>
      </c>
      <c r="AI24" s="22">
        <v>80451.988163606409</v>
      </c>
      <c r="AJ24" s="22">
        <v>5794.2115001199118</v>
      </c>
      <c r="AK24" s="22">
        <v>11053.164419278801</v>
      </c>
      <c r="AL24" s="40" t="s">
        <v>435</v>
      </c>
    </row>
    <row r="25" spans="1:38" ht="26.25" customHeight="1" thickBot="1" x14ac:dyDescent="0.3">
      <c r="A25" s="60" t="s">
        <v>74</v>
      </c>
      <c r="B25" s="64" t="s">
        <v>75</v>
      </c>
      <c r="C25" s="66" t="s">
        <v>76</v>
      </c>
      <c r="D25" s="62"/>
      <c r="E25" s="3">
        <v>11.405054046711999</v>
      </c>
      <c r="F25" s="3">
        <v>1.4836180224569999</v>
      </c>
      <c r="G25" s="3">
        <v>1.4176638162170001</v>
      </c>
      <c r="H25" s="3" t="s">
        <v>431</v>
      </c>
      <c r="I25" s="3">
        <v>0.159721709273</v>
      </c>
      <c r="J25" s="3">
        <v>0.227156267808</v>
      </c>
      <c r="K25" s="3">
        <v>0.26195937054700003</v>
      </c>
      <c r="L25" s="3">
        <v>2.8474564175000001E-2</v>
      </c>
      <c r="M25" s="3">
        <v>8.9362323249580005</v>
      </c>
      <c r="N25" s="3">
        <v>0.61972854938800004</v>
      </c>
      <c r="O25" s="3">
        <v>1.1230598417E-2</v>
      </c>
      <c r="P25" s="3">
        <v>8.8397065999999995E-5</v>
      </c>
      <c r="Q25" s="3">
        <v>6.3935698990000003E-3</v>
      </c>
      <c r="R25" s="3">
        <v>0.217449641512</v>
      </c>
      <c r="S25" s="3">
        <v>4.6045959077749998</v>
      </c>
      <c r="T25" s="3">
        <v>6.2646590059999993E-2</v>
      </c>
      <c r="U25" s="3">
        <v>0.12984614523599999</v>
      </c>
      <c r="V25" s="3">
        <v>1.398211590724</v>
      </c>
      <c r="W25" s="3" t="s">
        <v>431</v>
      </c>
      <c r="X25" s="3">
        <v>2.6324727099999998E-4</v>
      </c>
      <c r="Y25" s="3" t="s">
        <v>431</v>
      </c>
      <c r="Z25" s="3" t="s">
        <v>431</v>
      </c>
      <c r="AA25" s="3" t="s">
        <v>431</v>
      </c>
      <c r="AB25" s="3">
        <v>2.6324727099999998E-4</v>
      </c>
      <c r="AC25" s="3" t="s">
        <v>431</v>
      </c>
      <c r="AD25" s="3" t="s">
        <v>431</v>
      </c>
      <c r="AE25" s="51"/>
      <c r="AF25" s="22">
        <v>38819.768359376547</v>
      </c>
      <c r="AG25" s="22" t="s">
        <v>431</v>
      </c>
      <c r="AH25" s="22" t="s">
        <v>431</v>
      </c>
      <c r="AI25" s="22" t="s">
        <v>431</v>
      </c>
      <c r="AJ25" s="22" t="s">
        <v>431</v>
      </c>
      <c r="AK25" s="22">
        <v>121.97268174000001</v>
      </c>
      <c r="AL25" s="40" t="s">
        <v>435</v>
      </c>
    </row>
    <row r="26" spans="1:38" ht="26.25" customHeight="1" thickBot="1" x14ac:dyDescent="0.3">
      <c r="A26" s="60" t="s">
        <v>74</v>
      </c>
      <c r="B26" s="60" t="s">
        <v>77</v>
      </c>
      <c r="C26" s="61" t="s">
        <v>78</v>
      </c>
      <c r="D26" s="62"/>
      <c r="E26" s="3">
        <v>1.548355430405</v>
      </c>
      <c r="F26" s="3">
        <v>0.640328437842</v>
      </c>
      <c r="G26" s="3">
        <v>0.237659800132</v>
      </c>
      <c r="H26" s="3" t="s">
        <v>434</v>
      </c>
      <c r="I26" s="3">
        <v>2.8826298922000001E-2</v>
      </c>
      <c r="J26" s="3">
        <v>3.7374832666000002E-2</v>
      </c>
      <c r="K26" s="3">
        <v>4.037966724E-2</v>
      </c>
      <c r="L26" s="3">
        <v>4.5393394919999996E-3</v>
      </c>
      <c r="M26" s="3">
        <v>12.191907582145999</v>
      </c>
      <c r="N26" s="3">
        <v>8.5860880788949991</v>
      </c>
      <c r="O26" s="3">
        <v>1.7998908269999999E-3</v>
      </c>
      <c r="P26" s="3">
        <v>1.4890964999999999E-5</v>
      </c>
      <c r="Q26" s="3">
        <v>8.7258358599999995E-4</v>
      </c>
      <c r="R26" s="3">
        <v>3.0376381731000001E-2</v>
      </c>
      <c r="S26" s="3">
        <v>0.63978998623700001</v>
      </c>
      <c r="T26" s="3">
        <v>9.4821323039999995E-3</v>
      </c>
      <c r="U26" s="3">
        <v>2.0104045314999999E-2</v>
      </c>
      <c r="V26" s="3">
        <v>0.16074084440600001</v>
      </c>
      <c r="W26" s="3" t="s">
        <v>431</v>
      </c>
      <c r="X26" s="3">
        <v>2.5650576999999998E-5</v>
      </c>
      <c r="Y26" s="3" t="s">
        <v>431</v>
      </c>
      <c r="Z26" s="3" t="s">
        <v>431</v>
      </c>
      <c r="AA26" s="3" t="s">
        <v>431</v>
      </c>
      <c r="AB26" s="3">
        <v>2.5650576999999998E-5</v>
      </c>
      <c r="AC26" s="3" t="s">
        <v>431</v>
      </c>
      <c r="AD26" s="3" t="s">
        <v>431</v>
      </c>
      <c r="AE26" s="51"/>
      <c r="AF26" s="22">
        <v>6551.5473805825459</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163.23854662295773</v>
      </c>
      <c r="F27" s="3">
        <v>26.220952774857988</v>
      </c>
      <c r="G27" s="3">
        <v>0.28948829604999998</v>
      </c>
      <c r="H27" s="3">
        <v>5.4883184750704039</v>
      </c>
      <c r="I27" s="3">
        <v>2.8588693105332439</v>
      </c>
      <c r="J27" s="3">
        <v>2.8588693105332439</v>
      </c>
      <c r="K27" s="3">
        <v>2.8588693105332439</v>
      </c>
      <c r="L27" s="3">
        <v>2.0802334774669093</v>
      </c>
      <c r="M27" s="3">
        <v>331.07983289595461</v>
      </c>
      <c r="N27" s="3">
        <v>0.42441011569800002</v>
      </c>
      <c r="O27" s="3">
        <v>2.7894291640000002E-3</v>
      </c>
      <c r="P27" s="3">
        <v>0.158364927681</v>
      </c>
      <c r="Q27" s="3">
        <v>4.4803418179999999E-3</v>
      </c>
      <c r="R27" s="3">
        <v>0.16991388470900001</v>
      </c>
      <c r="S27" s="3">
        <v>0.116966403432</v>
      </c>
      <c r="T27" s="3">
        <v>2.7635464302E-2</v>
      </c>
      <c r="U27" s="3">
        <v>3.3818253089999998E-3</v>
      </c>
      <c r="V27" s="3">
        <v>0.57577306028999997</v>
      </c>
      <c r="W27" s="3">
        <v>5.6984729759172437</v>
      </c>
      <c r="X27" s="3">
        <v>1.0403850896902777E-4</v>
      </c>
      <c r="Y27" s="3">
        <v>1.0803972375780864E-4</v>
      </c>
      <c r="Z27" s="3">
        <v>5.786040203173467E-5</v>
      </c>
      <c r="AA27" s="3">
        <v>1.2194488693222306E-4</v>
      </c>
      <c r="AB27" s="3">
        <v>3.9188352169079412E-4</v>
      </c>
      <c r="AC27" s="3" t="s">
        <v>434</v>
      </c>
      <c r="AD27" s="3">
        <v>1.1399896260578242E-3</v>
      </c>
      <c r="AE27" s="51"/>
      <c r="AF27" s="22">
        <v>906525.16166060895</v>
      </c>
      <c r="AG27" s="22" t="s">
        <v>431</v>
      </c>
      <c r="AH27" s="22" t="s">
        <v>431</v>
      </c>
      <c r="AI27" s="22" t="s">
        <v>432</v>
      </c>
      <c r="AJ27" s="22" t="s">
        <v>431</v>
      </c>
      <c r="AK27" s="22">
        <v>14617.4512286238</v>
      </c>
      <c r="AL27" s="40" t="s">
        <v>435</v>
      </c>
    </row>
    <row r="28" spans="1:38" ht="26.25" customHeight="1" thickBot="1" x14ac:dyDescent="0.3">
      <c r="A28" s="60" t="s">
        <v>79</v>
      </c>
      <c r="B28" s="60" t="s">
        <v>82</v>
      </c>
      <c r="C28" s="61" t="s">
        <v>83</v>
      </c>
      <c r="D28" s="62"/>
      <c r="E28" s="3">
        <v>90.605550493614928</v>
      </c>
      <c r="F28" s="3">
        <v>2.9472858446570371</v>
      </c>
      <c r="G28" s="3">
        <v>8.6650309344999996E-2</v>
      </c>
      <c r="H28" s="3">
        <v>0.3317035171886083</v>
      </c>
      <c r="I28" s="3">
        <v>1.3309937307209634</v>
      </c>
      <c r="J28" s="3">
        <v>1.3309937307209634</v>
      </c>
      <c r="K28" s="3">
        <v>1.3309937307209634</v>
      </c>
      <c r="L28" s="3">
        <v>1.1025550985411279</v>
      </c>
      <c r="M28" s="3">
        <v>17.967016579741372</v>
      </c>
      <c r="N28" s="3">
        <v>1.0066986787E-2</v>
      </c>
      <c r="O28" s="3">
        <v>3.2018623500000001E-4</v>
      </c>
      <c r="P28" s="3">
        <v>3.1578907301999998E-2</v>
      </c>
      <c r="Q28" s="3">
        <v>6.2148580200000001E-4</v>
      </c>
      <c r="R28" s="3">
        <v>4.9200052642000003E-2</v>
      </c>
      <c r="S28" s="3">
        <v>3.3044970367E-2</v>
      </c>
      <c r="T28" s="3">
        <v>1.5640449810000001E-3</v>
      </c>
      <c r="U28" s="3">
        <v>6.0259913200000001E-4</v>
      </c>
      <c r="V28" s="3">
        <v>0.10790124375600001</v>
      </c>
      <c r="W28" s="3">
        <v>1.7158454436451187</v>
      </c>
      <c r="X28" s="3">
        <v>3.1613505524706735E-5</v>
      </c>
      <c r="Y28" s="3">
        <v>3.0315332867246235E-5</v>
      </c>
      <c r="Z28" s="3">
        <v>1.0153036244585711E-5</v>
      </c>
      <c r="AA28" s="3">
        <v>3.0539054911966379E-5</v>
      </c>
      <c r="AB28" s="3">
        <v>1.0262092954850505E-4</v>
      </c>
      <c r="AC28" s="3" t="s">
        <v>434</v>
      </c>
      <c r="AD28" s="3">
        <v>3.4269947679458571E-4</v>
      </c>
      <c r="AE28" s="51"/>
      <c r="AF28" s="22">
        <v>230543.48959967145</v>
      </c>
      <c r="AG28" s="22" t="s">
        <v>431</v>
      </c>
      <c r="AH28" s="22" t="s">
        <v>431</v>
      </c>
      <c r="AI28" s="22">
        <v>40206.212329893875</v>
      </c>
      <c r="AJ28" s="22" t="s">
        <v>431</v>
      </c>
      <c r="AK28" s="22" t="s">
        <v>431</v>
      </c>
      <c r="AL28" s="40" t="s">
        <v>431</v>
      </c>
    </row>
    <row r="29" spans="1:38" ht="26.25" customHeight="1" thickBot="1" x14ac:dyDescent="0.3">
      <c r="A29" s="60" t="s">
        <v>79</v>
      </c>
      <c r="B29" s="60" t="s">
        <v>84</v>
      </c>
      <c r="C29" s="61" t="s">
        <v>85</v>
      </c>
      <c r="D29" s="62"/>
      <c r="E29" s="3">
        <v>70.993573374948411</v>
      </c>
      <c r="F29" s="3">
        <v>1.850213749674005</v>
      </c>
      <c r="G29" s="3">
        <v>0.109814535985</v>
      </c>
      <c r="H29" s="3">
        <v>0.28087382217842344</v>
      </c>
      <c r="I29" s="3">
        <v>0.98515437748350865</v>
      </c>
      <c r="J29" s="3">
        <v>0.98515437748350865</v>
      </c>
      <c r="K29" s="3">
        <v>0.98515437748350865</v>
      </c>
      <c r="L29" s="3">
        <v>0.66905250520760473</v>
      </c>
      <c r="M29" s="3">
        <v>23.182231054117025</v>
      </c>
      <c r="N29" s="3">
        <v>3.6604845329999999E-3</v>
      </c>
      <c r="O29" s="3">
        <v>3.6604845299999998E-4</v>
      </c>
      <c r="P29" s="3">
        <v>3.8801136048E-2</v>
      </c>
      <c r="Q29" s="3">
        <v>7.3209690699999996E-4</v>
      </c>
      <c r="R29" s="3">
        <v>6.2228237057999999E-2</v>
      </c>
      <c r="S29" s="3">
        <v>4.1729523673999999E-2</v>
      </c>
      <c r="T29" s="3">
        <v>1.4641938129999999E-3</v>
      </c>
      <c r="U29" s="3">
        <v>7.3209690699999996E-4</v>
      </c>
      <c r="V29" s="3">
        <v>0.13177744318199999</v>
      </c>
      <c r="W29" s="3">
        <v>0.69522408932283153</v>
      </c>
      <c r="X29" s="3">
        <v>9.508456351512888E-6</v>
      </c>
      <c r="Y29" s="3">
        <v>5.757898568416135E-5</v>
      </c>
      <c r="Z29" s="3">
        <v>6.4340554645237139E-5</v>
      </c>
      <c r="AA29" s="3">
        <v>1.3206463263788965E-5</v>
      </c>
      <c r="AB29" s="3">
        <v>1.4463445994470034E-4</v>
      </c>
      <c r="AC29" s="3" t="s">
        <v>434</v>
      </c>
      <c r="AD29" s="3">
        <v>8.314668355726066E-5</v>
      </c>
      <c r="AE29" s="51"/>
      <c r="AF29" s="22">
        <v>314336.3694976049</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0.53626076331258887</v>
      </c>
      <c r="F30" s="3">
        <v>1.9786246532338378</v>
      </c>
      <c r="G30" s="3">
        <v>3.3747748359999998E-3</v>
      </c>
      <c r="H30" s="3">
        <v>1.0098039741280405E-2</v>
      </c>
      <c r="I30" s="3">
        <v>3.5715391918751817E-2</v>
      </c>
      <c r="J30" s="3">
        <v>3.5715391918751817E-2</v>
      </c>
      <c r="K30" s="3">
        <v>3.5715391918751817E-2</v>
      </c>
      <c r="L30" s="3">
        <v>8.0526429593829642E-3</v>
      </c>
      <c r="M30" s="3">
        <v>15.659802460272454</v>
      </c>
      <c r="N30" s="3">
        <v>5.7418403509999997E-3</v>
      </c>
      <c r="O30" s="3">
        <v>7.6880100400000004E-4</v>
      </c>
      <c r="P30" s="3">
        <v>1.3013936859999999E-3</v>
      </c>
      <c r="Q30" s="3">
        <v>4.4875644000000001E-5</v>
      </c>
      <c r="R30" s="3">
        <v>4.0534786669999996E-3</v>
      </c>
      <c r="S30" s="3">
        <v>0.12673709955500001</v>
      </c>
      <c r="T30" s="3">
        <v>5.5113728799999996E-3</v>
      </c>
      <c r="U30" s="3">
        <v>7.6556028500000004E-4</v>
      </c>
      <c r="V30" s="3">
        <v>7.7884903130999994E-2</v>
      </c>
      <c r="W30" s="3">
        <v>6.1008339062115717E-2</v>
      </c>
      <c r="X30" s="3">
        <v>9.5614951675237201E-5</v>
      </c>
      <c r="Y30" s="3">
        <v>1.7529407807126798E-4</v>
      </c>
      <c r="Z30" s="3">
        <v>5.9759344797023061E-5</v>
      </c>
      <c r="AA30" s="3">
        <v>2.0517375046977975E-4</v>
      </c>
      <c r="AB30" s="3">
        <v>5.35842125013308E-4</v>
      </c>
      <c r="AC30" s="3" t="s">
        <v>434</v>
      </c>
      <c r="AD30" s="3">
        <v>1.223215844524493E-5</v>
      </c>
      <c r="AE30" s="51"/>
      <c r="AF30" s="22">
        <v>6697.7911166977574</v>
      </c>
      <c r="AG30" s="22" t="s">
        <v>431</v>
      </c>
      <c r="AH30" s="22" t="s">
        <v>431</v>
      </c>
      <c r="AI30" s="22" t="s">
        <v>432</v>
      </c>
      <c r="AJ30" s="22" t="s">
        <v>431</v>
      </c>
      <c r="AK30" s="22">
        <v>6.5879862332411303</v>
      </c>
      <c r="AL30" s="40" t="s">
        <v>435</v>
      </c>
    </row>
    <row r="31" spans="1:38" ht="26.25" customHeight="1" thickBot="1" x14ac:dyDescent="0.3">
      <c r="A31" s="60" t="s">
        <v>79</v>
      </c>
      <c r="B31" s="60" t="s">
        <v>88</v>
      </c>
      <c r="C31" s="61" t="s">
        <v>89</v>
      </c>
      <c r="D31" s="62"/>
      <c r="E31" s="3" t="s">
        <v>431</v>
      </c>
      <c r="F31" s="3">
        <v>15.605973526664897</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503433.30632409861</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7.3694022419604623</v>
      </c>
      <c r="J32" s="3">
        <v>14.291842174318811</v>
      </c>
      <c r="K32" s="3">
        <v>18.143857873248525</v>
      </c>
      <c r="L32" s="3">
        <v>1.5493847407250001</v>
      </c>
      <c r="M32" s="3" t="s">
        <v>431</v>
      </c>
      <c r="N32" s="3">
        <v>52.852457491705003</v>
      </c>
      <c r="O32" s="3">
        <v>0.23013260784</v>
      </c>
      <c r="P32" s="3" t="s">
        <v>431</v>
      </c>
      <c r="Q32" s="3">
        <v>0.60353932821099998</v>
      </c>
      <c r="R32" s="3">
        <v>19.740807881504999</v>
      </c>
      <c r="S32" s="3">
        <v>433.54580980730702</v>
      </c>
      <c r="T32" s="3">
        <v>3.0235447823900001</v>
      </c>
      <c r="U32" s="3">
        <v>0.34263567915400001</v>
      </c>
      <c r="V32" s="3">
        <v>137.855965741874</v>
      </c>
      <c r="W32" s="3" t="s">
        <v>431</v>
      </c>
      <c r="X32" s="3">
        <v>6.8895299739886093E-5</v>
      </c>
      <c r="Y32" s="3">
        <v>6.7100568481013675E-6</v>
      </c>
      <c r="Z32" s="3">
        <v>9.5906179729937997E-6</v>
      </c>
      <c r="AA32" s="3" t="s">
        <v>431</v>
      </c>
      <c r="AB32" s="3">
        <v>8.5195974560981259E-5</v>
      </c>
      <c r="AC32" s="3" t="s">
        <v>434</v>
      </c>
      <c r="AD32" s="3" t="s">
        <v>431</v>
      </c>
      <c r="AE32" s="51"/>
      <c r="AF32" s="22" t="s">
        <v>431</v>
      </c>
      <c r="AG32" s="22" t="s">
        <v>431</v>
      </c>
      <c r="AH32" s="22" t="s">
        <v>431</v>
      </c>
      <c r="AI32" s="22" t="s">
        <v>431</v>
      </c>
      <c r="AJ32" s="22" t="s">
        <v>431</v>
      </c>
      <c r="AK32" s="22">
        <v>556533.9774818155</v>
      </c>
      <c r="AL32" s="40" t="s">
        <v>436</v>
      </c>
    </row>
    <row r="33" spans="1:38" ht="26.25" customHeight="1" thickBot="1" x14ac:dyDescent="0.3">
      <c r="A33" s="60" t="s">
        <v>79</v>
      </c>
      <c r="B33" s="60" t="s">
        <v>92</v>
      </c>
      <c r="C33" s="61" t="s">
        <v>93</v>
      </c>
      <c r="D33" s="62"/>
      <c r="E33" s="3" t="s">
        <v>431</v>
      </c>
      <c r="F33" s="3" t="s">
        <v>431</v>
      </c>
      <c r="G33" s="3" t="s">
        <v>431</v>
      </c>
      <c r="H33" s="3" t="s">
        <v>431</v>
      </c>
      <c r="I33" s="3">
        <v>3.0379327813913202</v>
      </c>
      <c r="J33" s="3">
        <v>5.6258014470209634</v>
      </c>
      <c r="K33" s="3">
        <v>11.251602894041934</v>
      </c>
      <c r="L33" s="3">
        <v>0.11298152435100001</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556533.9774818155</v>
      </c>
      <c r="AL33" s="40" t="s">
        <v>436</v>
      </c>
    </row>
    <row r="34" spans="1:38" ht="26.25" customHeight="1" thickBot="1" x14ac:dyDescent="0.3">
      <c r="A34" s="60" t="s">
        <v>71</v>
      </c>
      <c r="B34" s="60" t="s">
        <v>94</v>
      </c>
      <c r="C34" s="61" t="s">
        <v>95</v>
      </c>
      <c r="D34" s="62"/>
      <c r="E34" s="3">
        <v>16.775370270326999</v>
      </c>
      <c r="F34" s="3">
        <v>0.93754265326300001</v>
      </c>
      <c r="G34" s="3">
        <v>0.274275833252</v>
      </c>
      <c r="H34" s="3">
        <v>7.8340424710000005E-3</v>
      </c>
      <c r="I34" s="3">
        <v>0.40128703968000001</v>
      </c>
      <c r="J34" s="3">
        <v>0.44956343413700001</v>
      </c>
      <c r="K34" s="3">
        <v>0.48405588385499998</v>
      </c>
      <c r="L34" s="3">
        <v>0.25075807010399997</v>
      </c>
      <c r="M34" s="3">
        <v>5.3869841667229998</v>
      </c>
      <c r="N34" s="3">
        <v>0.25332063728499998</v>
      </c>
      <c r="O34" s="3">
        <v>1.5576776889000001E-2</v>
      </c>
      <c r="P34" s="3">
        <v>1.4591214995000001E-2</v>
      </c>
      <c r="Q34" s="3">
        <v>3.7543653070000002E-2</v>
      </c>
      <c r="R34" s="3">
        <v>1.9939008304999999E-2</v>
      </c>
      <c r="S34" s="3">
        <v>0.198149457439</v>
      </c>
      <c r="T34" s="3">
        <v>0.85188185559600005</v>
      </c>
      <c r="U34" s="3">
        <v>8.9232612313000004E-2</v>
      </c>
      <c r="V34" s="3">
        <v>0.208700958834</v>
      </c>
      <c r="W34" s="3">
        <v>0.65960573709299997</v>
      </c>
      <c r="X34" s="3">
        <v>7.935555E-5</v>
      </c>
      <c r="Y34" s="3">
        <v>8.8369707900000003E-4</v>
      </c>
      <c r="Z34" s="3">
        <v>3.9215622900000001E-4</v>
      </c>
      <c r="AA34" s="3">
        <v>2.9265290800000002E-4</v>
      </c>
      <c r="AB34" s="3">
        <v>1.6478617660000002E-3</v>
      </c>
      <c r="AC34" s="3">
        <v>2.5843459999999997E-4</v>
      </c>
      <c r="AD34" s="3">
        <v>1.46E-2</v>
      </c>
      <c r="AE34" s="51"/>
      <c r="AF34" s="22">
        <v>24476.605245867482</v>
      </c>
      <c r="AG34" s="22">
        <v>416.83000000000004</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88.30150339875</v>
      </c>
      <c r="F36" s="3">
        <v>9.0775585111550008</v>
      </c>
      <c r="G36" s="3">
        <v>11.633852771702999</v>
      </c>
      <c r="H36" s="3">
        <v>1.5655959263000001E-2</v>
      </c>
      <c r="I36" s="3">
        <v>2.3202645634720001</v>
      </c>
      <c r="J36" s="3">
        <v>2.4107850978409999</v>
      </c>
      <c r="K36" s="3">
        <v>2.4107850978409999</v>
      </c>
      <c r="L36" s="3">
        <v>0.782346748418</v>
      </c>
      <c r="M36" s="3">
        <v>41.205968189133003</v>
      </c>
      <c r="N36" s="3">
        <v>0.20678026236800001</v>
      </c>
      <c r="O36" s="3">
        <v>1.7165201368999999E-2</v>
      </c>
      <c r="P36" s="3">
        <v>4.2446300333000002E-2</v>
      </c>
      <c r="Q36" s="3">
        <v>0.17728601219699999</v>
      </c>
      <c r="R36" s="3">
        <v>0.19852476364300001</v>
      </c>
      <c r="S36" s="3">
        <v>1.3124096624179999</v>
      </c>
      <c r="T36" s="3">
        <v>7.2680608925400003</v>
      </c>
      <c r="U36" s="3">
        <v>0.167487870599</v>
      </c>
      <c r="V36" s="3">
        <v>1.6965837524430001</v>
      </c>
      <c r="W36" s="3">
        <v>0.25291591163100002</v>
      </c>
      <c r="X36" s="3">
        <v>1.1514290862000001E-2</v>
      </c>
      <c r="Y36" s="3">
        <v>5.6222458412E-2</v>
      </c>
      <c r="Z36" s="3">
        <v>5.8098351905999997E-2</v>
      </c>
      <c r="AA36" s="3">
        <v>9.4113490129999998E-3</v>
      </c>
      <c r="AB36" s="3">
        <v>0.135246450193</v>
      </c>
      <c r="AC36" s="3">
        <v>0.12323111956500001</v>
      </c>
      <c r="AD36" s="3">
        <v>0.152701860588</v>
      </c>
      <c r="AE36" s="51"/>
      <c r="AF36" s="22">
        <v>71594.102592681593</v>
      </c>
      <c r="AG36" s="22" t="s">
        <v>433</v>
      </c>
      <c r="AH36" s="22" t="s">
        <v>431</v>
      </c>
      <c r="AI36" s="22" t="s">
        <v>433</v>
      </c>
      <c r="AJ36" s="22" t="s">
        <v>433</v>
      </c>
      <c r="AK36" s="22">
        <v>853.80877218000001</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5.9635169809340001</v>
      </c>
      <c r="F38" s="3">
        <v>0.97288801282799997</v>
      </c>
      <c r="G38" s="3">
        <v>6.0789145770000002E-3</v>
      </c>
      <c r="H38" s="3">
        <v>3.1300677010000001E-3</v>
      </c>
      <c r="I38" s="3">
        <v>0.51730591221900002</v>
      </c>
      <c r="J38" s="3">
        <v>0.51730591221900002</v>
      </c>
      <c r="K38" s="3">
        <v>0.51730591221900002</v>
      </c>
      <c r="L38" s="3">
        <v>0.32110338443800002</v>
      </c>
      <c r="M38" s="3">
        <v>5.9586520462739996</v>
      </c>
      <c r="N38" s="3">
        <v>0.12785757033699999</v>
      </c>
      <c r="O38" s="3">
        <v>1.0529639876E-2</v>
      </c>
      <c r="P38" s="3">
        <v>5.5790838239999996E-3</v>
      </c>
      <c r="Q38" s="3">
        <v>1.2810232663E-2</v>
      </c>
      <c r="R38" s="3">
        <v>1.2243613836000001E-2</v>
      </c>
      <c r="S38" s="3">
        <v>8.2476873307000001E-2</v>
      </c>
      <c r="T38" s="3">
        <v>0.58185610643600005</v>
      </c>
      <c r="U38" s="3">
        <v>5.7190588309999998E-2</v>
      </c>
      <c r="V38" s="3">
        <v>8.7074052456000001E-2</v>
      </c>
      <c r="W38" s="3">
        <v>0.399928590581</v>
      </c>
      <c r="X38" s="3">
        <v>3.266101332E-3</v>
      </c>
      <c r="Y38" s="3">
        <v>1.6380919205E-2</v>
      </c>
      <c r="Z38" s="3">
        <v>1.8198097361000001E-2</v>
      </c>
      <c r="AA38" s="3">
        <v>3.09415205E-3</v>
      </c>
      <c r="AB38" s="3">
        <v>4.0939269948000005E-2</v>
      </c>
      <c r="AC38" s="3" t="s">
        <v>431</v>
      </c>
      <c r="AD38" s="3" t="s">
        <v>431</v>
      </c>
      <c r="AE38" s="51"/>
      <c r="AF38" s="22">
        <v>17024.482262354868</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31.666197949434999</v>
      </c>
      <c r="F39" s="3">
        <v>4.0721185723130002</v>
      </c>
      <c r="G39" s="3">
        <v>1.3023530164320001</v>
      </c>
      <c r="H39" s="3">
        <v>1.4330299824E-2</v>
      </c>
      <c r="I39" s="3">
        <v>0.85505033505100003</v>
      </c>
      <c r="J39" s="3">
        <v>0.92883882472599999</v>
      </c>
      <c r="K39" s="3">
        <v>0.94484655988199995</v>
      </c>
      <c r="L39" s="3">
        <v>0.26262458708300002</v>
      </c>
      <c r="M39" s="3">
        <v>12.062176892356</v>
      </c>
      <c r="N39" s="3">
        <v>0.49041125862899998</v>
      </c>
      <c r="O39" s="3">
        <v>9.3324529993000005E-2</v>
      </c>
      <c r="P39" s="3">
        <v>6.1329551177000001E-2</v>
      </c>
      <c r="Q39" s="3">
        <v>0.10254045315300001</v>
      </c>
      <c r="R39" s="3">
        <v>0.21437467742800001</v>
      </c>
      <c r="S39" s="3">
        <v>0.32302775227300001</v>
      </c>
      <c r="T39" s="3">
        <v>0.205464839018</v>
      </c>
      <c r="U39" s="3">
        <v>9.5513707091000002E-2</v>
      </c>
      <c r="V39" s="3">
        <v>3.5480794413510002</v>
      </c>
      <c r="W39" s="3">
        <v>1.015453193173</v>
      </c>
      <c r="X39" s="3">
        <v>3.4512313299999998E-4</v>
      </c>
      <c r="Y39" s="3">
        <v>1.4402965650000001E-3</v>
      </c>
      <c r="Z39" s="3">
        <v>6.64823688E-4</v>
      </c>
      <c r="AA39" s="3">
        <v>5.8297885000000002E-4</v>
      </c>
      <c r="AB39" s="3">
        <v>3.0332222360000003E-3</v>
      </c>
      <c r="AC39" s="3">
        <v>0.84840412464199999</v>
      </c>
      <c r="AD39" s="3">
        <v>0.13843964014499999</v>
      </c>
      <c r="AE39" s="51"/>
      <c r="AF39" s="22">
        <v>21376.284126127288</v>
      </c>
      <c r="AG39" s="22">
        <v>4222.5905908992754</v>
      </c>
      <c r="AH39" s="22">
        <v>329564.1661189429</v>
      </c>
      <c r="AI39" s="22">
        <v>7806.2428017292259</v>
      </c>
      <c r="AJ39" s="22" t="s">
        <v>433</v>
      </c>
      <c r="AK39" s="22" t="s">
        <v>431</v>
      </c>
      <c r="AL39" s="40" t="s">
        <v>431</v>
      </c>
    </row>
    <row r="40" spans="1:38" ht="26.25" customHeight="1" thickBot="1" x14ac:dyDescent="0.3">
      <c r="A40" s="60" t="s">
        <v>71</v>
      </c>
      <c r="B40" s="60" t="s">
        <v>106</v>
      </c>
      <c r="C40" s="61" t="s">
        <v>390</v>
      </c>
      <c r="D40" s="62"/>
      <c r="E40" s="3">
        <v>4.27154982343</v>
      </c>
      <c r="F40" s="3">
        <v>0.70190838120200005</v>
      </c>
      <c r="G40" s="3">
        <v>4.6580509529999996E-3</v>
      </c>
      <c r="H40" s="3">
        <v>1.6616481350000001E-3</v>
      </c>
      <c r="I40" s="3">
        <v>0.166088399424</v>
      </c>
      <c r="J40" s="3">
        <v>0.166088399424</v>
      </c>
      <c r="K40" s="3">
        <v>0.166088399424</v>
      </c>
      <c r="L40" s="3">
        <v>0.102231085588</v>
      </c>
      <c r="M40" s="3">
        <v>2.0575154429369999</v>
      </c>
      <c r="N40" s="3">
        <v>4.3742352690999999E-2</v>
      </c>
      <c r="O40" s="3">
        <v>3.6159494660000001E-3</v>
      </c>
      <c r="P40" s="3">
        <v>2.4990890580000001E-3</v>
      </c>
      <c r="Q40" s="3">
        <v>4.4029669240000001E-3</v>
      </c>
      <c r="R40" s="3">
        <v>4.6162786570000001E-3</v>
      </c>
      <c r="S40" s="3">
        <v>2.8522179341999999E-2</v>
      </c>
      <c r="T40" s="3">
        <v>0.19921941903000001</v>
      </c>
      <c r="U40" s="3">
        <v>1.9579491224999999E-2</v>
      </c>
      <c r="V40" s="3">
        <v>3.2028976339000002E-2</v>
      </c>
      <c r="W40" s="3">
        <v>0.138332464819</v>
      </c>
      <c r="X40" s="3">
        <v>1.716478829E-3</v>
      </c>
      <c r="Y40" s="3">
        <v>5.8069657159999996E-3</v>
      </c>
      <c r="Z40" s="3">
        <v>6.9619960539999996E-3</v>
      </c>
      <c r="AA40" s="3">
        <v>1.047092843E-3</v>
      </c>
      <c r="AB40" s="3">
        <v>1.5532533442E-2</v>
      </c>
      <c r="AC40" s="3" t="s">
        <v>431</v>
      </c>
      <c r="AD40" s="3" t="s">
        <v>431</v>
      </c>
      <c r="AE40" s="51"/>
      <c r="AF40" s="22">
        <v>8727.7805206740704</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32.445314085</v>
      </c>
      <c r="F41" s="3">
        <v>29.256156279580999</v>
      </c>
      <c r="G41" s="3">
        <v>15.992731539768</v>
      </c>
      <c r="H41" s="3">
        <v>0.27413245654399998</v>
      </c>
      <c r="I41" s="3">
        <v>13.309796933308</v>
      </c>
      <c r="J41" s="3">
        <v>13.603038533074001</v>
      </c>
      <c r="K41" s="3">
        <v>14.932171221722999</v>
      </c>
      <c r="L41" s="3">
        <v>1.572257374356</v>
      </c>
      <c r="M41" s="3">
        <v>199.82060028069699</v>
      </c>
      <c r="N41" s="3">
        <v>1.7423934100589999</v>
      </c>
      <c r="O41" s="3">
        <v>0.42142429547600002</v>
      </c>
      <c r="P41" s="3">
        <v>0.24140094317300001</v>
      </c>
      <c r="Q41" s="3">
        <v>0.49542574568999997</v>
      </c>
      <c r="R41" s="3">
        <v>1.823795563477</v>
      </c>
      <c r="S41" s="3">
        <v>0.86251023477400002</v>
      </c>
      <c r="T41" s="3">
        <v>30.124746091333002</v>
      </c>
      <c r="U41" s="3">
        <v>0.35004672185399999</v>
      </c>
      <c r="V41" s="3">
        <v>18.116942355376001</v>
      </c>
      <c r="W41" s="3">
        <v>12.678479643875001</v>
      </c>
      <c r="X41" s="3">
        <v>3.2249368220369998</v>
      </c>
      <c r="Y41" s="3">
        <v>3.4058817619449999</v>
      </c>
      <c r="Z41" s="3">
        <v>1.734485406286</v>
      </c>
      <c r="AA41" s="3">
        <v>2.5004432322239998</v>
      </c>
      <c r="AB41" s="3">
        <v>10.865747222492001</v>
      </c>
      <c r="AC41" s="3">
        <v>0.179574089572</v>
      </c>
      <c r="AD41" s="3">
        <v>4.629860614559</v>
      </c>
      <c r="AE41" s="51"/>
      <c r="AF41" s="22">
        <v>101444.29180473364</v>
      </c>
      <c r="AG41" s="22">
        <v>26258.917105701628</v>
      </c>
      <c r="AH41" s="22">
        <v>960968.82721141167</v>
      </c>
      <c r="AI41" s="22">
        <v>28621.701890082895</v>
      </c>
      <c r="AJ41" s="22" t="s">
        <v>433</v>
      </c>
      <c r="AK41" s="22" t="s">
        <v>431</v>
      </c>
      <c r="AL41" s="40" t="s">
        <v>431</v>
      </c>
    </row>
    <row r="42" spans="1:38" ht="26.25" customHeight="1" thickBot="1" x14ac:dyDescent="0.3">
      <c r="A42" s="60" t="s">
        <v>71</v>
      </c>
      <c r="B42" s="60" t="s">
        <v>108</v>
      </c>
      <c r="C42" s="61" t="s">
        <v>109</v>
      </c>
      <c r="D42" s="62"/>
      <c r="E42" s="3">
        <v>0.82378545588300001</v>
      </c>
      <c r="F42" s="3">
        <v>1.3102417754910001</v>
      </c>
      <c r="G42" s="3">
        <v>1.2537398550000001E-3</v>
      </c>
      <c r="H42" s="3">
        <v>5.1394751700000005E-4</v>
      </c>
      <c r="I42" s="3">
        <v>2.0957991839999999E-2</v>
      </c>
      <c r="J42" s="3">
        <v>2.0957991839999999E-2</v>
      </c>
      <c r="K42" s="3">
        <v>2.0957991839999999E-2</v>
      </c>
      <c r="L42" s="3">
        <v>9.8360677699999999E-3</v>
      </c>
      <c r="M42" s="3">
        <v>71.799608315613</v>
      </c>
      <c r="N42" s="3">
        <v>4.1254870849999998E-3</v>
      </c>
      <c r="O42" s="3">
        <v>2.2014189E-5</v>
      </c>
      <c r="P42" s="3">
        <v>9.9050281400000009E-4</v>
      </c>
      <c r="Q42" s="3">
        <v>3.3284368000000002E-5</v>
      </c>
      <c r="R42" s="3">
        <v>2.034743285E-3</v>
      </c>
      <c r="S42" s="3">
        <v>5.4346376499999998E-4</v>
      </c>
      <c r="T42" s="3">
        <v>2.492169E-4</v>
      </c>
      <c r="U42" s="3">
        <v>2.2540358E-5</v>
      </c>
      <c r="V42" s="3">
        <v>3.734944229E-3</v>
      </c>
      <c r="W42" s="3">
        <v>0.117963487847</v>
      </c>
      <c r="X42" s="3">
        <v>6.6491743469999998E-3</v>
      </c>
      <c r="Y42" s="3">
        <v>3.2953486680999997E-2</v>
      </c>
      <c r="Z42" s="3">
        <v>3.3845302560999997E-2</v>
      </c>
      <c r="AA42" s="3">
        <v>6.2606775869999999E-3</v>
      </c>
      <c r="AB42" s="3">
        <v>7.9708641175999989E-2</v>
      </c>
      <c r="AC42" s="3" t="s">
        <v>431</v>
      </c>
      <c r="AD42" s="3" t="s">
        <v>431</v>
      </c>
      <c r="AE42" s="51"/>
      <c r="AF42" s="22">
        <v>5259.2632742002343</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2.6053010396060001</v>
      </c>
      <c r="F43" s="3">
        <v>1.0853111700110001</v>
      </c>
      <c r="G43" s="3">
        <v>0.10584050108199999</v>
      </c>
      <c r="H43" s="3">
        <v>5.4197290699999996E-3</v>
      </c>
      <c r="I43" s="3">
        <v>0.647526295157</v>
      </c>
      <c r="J43" s="3">
        <v>0.65776093206200004</v>
      </c>
      <c r="K43" s="3">
        <v>0.680968848899</v>
      </c>
      <c r="L43" s="3">
        <v>0.20716434459899999</v>
      </c>
      <c r="M43" s="3">
        <v>2.8462811967769999</v>
      </c>
      <c r="N43" s="3">
        <v>9.1690470305999999E-2</v>
      </c>
      <c r="O43" s="3">
        <v>3.9843280421999999E-2</v>
      </c>
      <c r="P43" s="3">
        <v>2.01547903E-3</v>
      </c>
      <c r="Q43" s="3">
        <v>1.01635669E-3</v>
      </c>
      <c r="R43" s="3">
        <v>6.9490254225999998E-2</v>
      </c>
      <c r="S43" s="3">
        <v>2.3673920341E-2</v>
      </c>
      <c r="T43" s="3">
        <v>1.4882248230000001E-2</v>
      </c>
      <c r="U43" s="3">
        <v>2.0478223233000001E-2</v>
      </c>
      <c r="V43" s="3">
        <v>1.5184712885089999</v>
      </c>
      <c r="W43" s="3">
        <v>0.48689751541600002</v>
      </c>
      <c r="X43" s="3">
        <v>2.96561994E-2</v>
      </c>
      <c r="Y43" s="3">
        <v>4.7530081625999997E-2</v>
      </c>
      <c r="Z43" s="3">
        <v>1.4835389147E-2</v>
      </c>
      <c r="AA43" s="3">
        <v>1.1872220939E-2</v>
      </c>
      <c r="AB43" s="3">
        <v>0.10389389111200001</v>
      </c>
      <c r="AC43" s="3">
        <v>1.227186788E-3</v>
      </c>
      <c r="AD43" s="3">
        <v>6.5584466741999997E-2</v>
      </c>
      <c r="AE43" s="51"/>
      <c r="AF43" s="22">
        <v>5578.121761537559</v>
      </c>
      <c r="AG43" s="22" t="s">
        <v>433</v>
      </c>
      <c r="AH43" s="22">
        <v>3320.9684193565895</v>
      </c>
      <c r="AI43" s="22">
        <v>4791.90302427192</v>
      </c>
      <c r="AJ43" s="22" t="s">
        <v>433</v>
      </c>
      <c r="AK43" s="22" t="s">
        <v>431</v>
      </c>
      <c r="AL43" s="40" t="s">
        <v>431</v>
      </c>
    </row>
    <row r="44" spans="1:38" ht="26.25" customHeight="1" thickBot="1" x14ac:dyDescent="0.3">
      <c r="A44" s="60" t="s">
        <v>71</v>
      </c>
      <c r="B44" s="60" t="s">
        <v>112</v>
      </c>
      <c r="C44" s="61" t="s">
        <v>113</v>
      </c>
      <c r="D44" s="62"/>
      <c r="E44" s="3">
        <v>21.903865764572</v>
      </c>
      <c r="F44" s="3">
        <v>3.1340784669250001</v>
      </c>
      <c r="G44" s="3">
        <v>3.2785070297E-2</v>
      </c>
      <c r="H44" s="3">
        <v>1.3347977990000001E-2</v>
      </c>
      <c r="I44" s="3">
        <v>1.355758284805</v>
      </c>
      <c r="J44" s="3">
        <v>1.355758284805</v>
      </c>
      <c r="K44" s="3">
        <v>1.355758284805</v>
      </c>
      <c r="L44" s="3">
        <v>0.89579366451599995</v>
      </c>
      <c r="M44" s="3">
        <v>19.622313445772999</v>
      </c>
      <c r="N44" s="3">
        <v>0.54508583459100002</v>
      </c>
      <c r="O44" s="3">
        <v>4.4890244076999999E-2</v>
      </c>
      <c r="P44" s="3">
        <v>2.3784900296999999E-2</v>
      </c>
      <c r="Q44" s="3">
        <v>5.4612928621999998E-2</v>
      </c>
      <c r="R44" s="3">
        <v>5.2197303990999998E-2</v>
      </c>
      <c r="S44" s="3">
        <v>0.35161762578700001</v>
      </c>
      <c r="T44" s="3">
        <v>2.4805846110780001</v>
      </c>
      <c r="U44" s="3">
        <v>0.24381645512</v>
      </c>
      <c r="V44" s="3">
        <v>0.37121644364700002</v>
      </c>
      <c r="W44" s="3">
        <v>1.7049863296979999</v>
      </c>
      <c r="X44" s="3">
        <v>2.1429329306999999E-2</v>
      </c>
      <c r="Y44" s="3">
        <v>7.2565599984000001E-2</v>
      </c>
      <c r="Z44" s="3">
        <v>8.7023662116999995E-2</v>
      </c>
      <c r="AA44" s="3">
        <v>1.3070745950999999E-2</v>
      </c>
      <c r="AB44" s="3">
        <v>0.194089337359</v>
      </c>
      <c r="AC44" s="3" t="s">
        <v>431</v>
      </c>
      <c r="AD44" s="3" t="s">
        <v>431</v>
      </c>
      <c r="AE44" s="51"/>
      <c r="AF44" s="22">
        <v>72678.540843230498</v>
      </c>
      <c r="AG44" s="22" t="s">
        <v>431</v>
      </c>
      <c r="AH44" s="22" t="s">
        <v>431</v>
      </c>
      <c r="AI44" s="22" t="s">
        <v>432</v>
      </c>
      <c r="AJ44" s="22" t="s">
        <v>431</v>
      </c>
      <c r="AK44" s="22">
        <v>121.97268174000001</v>
      </c>
      <c r="AL44" s="40" t="s">
        <v>435</v>
      </c>
    </row>
    <row r="45" spans="1:38" ht="26.25" customHeight="1" thickBot="1" x14ac:dyDescent="0.3">
      <c r="A45" s="60" t="s">
        <v>71</v>
      </c>
      <c r="B45" s="60" t="s">
        <v>114</v>
      </c>
      <c r="C45" s="61" t="s">
        <v>115</v>
      </c>
      <c r="D45" s="62"/>
      <c r="E45" s="3">
        <v>12.328078173605</v>
      </c>
      <c r="F45" s="3">
        <v>0.41611973958300003</v>
      </c>
      <c r="G45" s="3">
        <v>1.4921411564510001</v>
      </c>
      <c r="H45" s="3">
        <v>1.7858243260000001E-3</v>
      </c>
      <c r="I45" s="3">
        <v>0.21823485344099999</v>
      </c>
      <c r="J45" s="3">
        <v>0.230351333588</v>
      </c>
      <c r="K45" s="3">
        <v>0.230351333588</v>
      </c>
      <c r="L45" s="3">
        <v>6.2534591570000006E-2</v>
      </c>
      <c r="M45" s="3">
        <v>0.55157559824799995</v>
      </c>
      <c r="N45" s="3">
        <v>2.3712838326000001E-2</v>
      </c>
      <c r="O45" s="3">
        <v>1.885248744E-3</v>
      </c>
      <c r="P45" s="3">
        <v>5.2580485599999999E-3</v>
      </c>
      <c r="Q45" s="3">
        <v>1.350646005E-2</v>
      </c>
      <c r="R45" s="3">
        <v>1.5590557628999999E-2</v>
      </c>
      <c r="S45" s="3">
        <v>0.16083124413899999</v>
      </c>
      <c r="T45" s="3">
        <v>0.48679812811599998</v>
      </c>
      <c r="U45" s="3">
        <v>1.8951911855999998E-2</v>
      </c>
      <c r="V45" s="3">
        <v>0.21429891910400001</v>
      </c>
      <c r="W45" s="3">
        <v>2.6596146445E-2</v>
      </c>
      <c r="X45" s="3">
        <v>3.57164865E-4</v>
      </c>
      <c r="Y45" s="3">
        <v>1.7858243260000001E-3</v>
      </c>
      <c r="Z45" s="3">
        <v>1.7858243260000001E-3</v>
      </c>
      <c r="AA45" s="3">
        <v>1.78582433E-4</v>
      </c>
      <c r="AB45" s="3">
        <v>4.1073959499999995E-3</v>
      </c>
      <c r="AC45" s="3">
        <v>1.4883141113999999E-2</v>
      </c>
      <c r="AD45" s="3">
        <v>1.2075511471E-2</v>
      </c>
      <c r="AE45" s="51"/>
      <c r="AF45" s="22">
        <v>7583.0383448415569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0.10082279982099999</v>
      </c>
      <c r="F46" s="3">
        <v>0.48672300339500002</v>
      </c>
      <c r="G46" s="3" t="s">
        <v>432</v>
      </c>
      <c r="H46" s="3">
        <v>1.4308040955E-2</v>
      </c>
      <c r="I46" s="3">
        <v>0.32784569584500001</v>
      </c>
      <c r="J46" s="3">
        <v>0.33441594448299999</v>
      </c>
      <c r="K46" s="3">
        <v>0.37114300072299999</v>
      </c>
      <c r="L46" s="3">
        <v>2.2949198709000002E-2</v>
      </c>
      <c r="M46" s="3">
        <v>2.8351309773410001</v>
      </c>
      <c r="N46" s="3">
        <v>4.8289638224000002E-2</v>
      </c>
      <c r="O46" s="3">
        <v>2.3250566552000002E-2</v>
      </c>
      <c r="P46" s="3">
        <v>1.0015628669999999E-3</v>
      </c>
      <c r="Q46" s="3">
        <v>3.39815973E-4</v>
      </c>
      <c r="R46" s="3">
        <v>4.1135617745999997E-2</v>
      </c>
      <c r="S46" s="3">
        <v>1.0731030716E-2</v>
      </c>
      <c r="T46" s="3">
        <v>3.5770102390000002E-3</v>
      </c>
      <c r="U46" s="3">
        <v>8.9425256000000004E-4</v>
      </c>
      <c r="V46" s="3">
        <v>0.91571462112900004</v>
      </c>
      <c r="W46" s="3">
        <v>7.2294288439999996E-3</v>
      </c>
      <c r="X46" s="3">
        <v>1.171734677E-2</v>
      </c>
      <c r="Y46" s="3">
        <v>1.0417739895E-2</v>
      </c>
      <c r="Z46" s="3">
        <v>6.3961313079999998E-3</v>
      </c>
      <c r="AA46" s="3">
        <v>0.101995399076</v>
      </c>
      <c r="AB46" s="3">
        <v>0.13052661704899998</v>
      </c>
      <c r="AC46" s="3" t="s">
        <v>431</v>
      </c>
      <c r="AD46" s="3" t="s">
        <v>431</v>
      </c>
      <c r="AE46" s="51"/>
      <c r="AF46" s="22" t="s">
        <v>432</v>
      </c>
      <c r="AG46" s="22" t="s">
        <v>432</v>
      </c>
      <c r="AH46" s="22" t="s">
        <v>432</v>
      </c>
      <c r="AI46" s="22">
        <v>1788.5051193926208</v>
      </c>
      <c r="AJ46" s="22" t="s">
        <v>432</v>
      </c>
      <c r="AK46" s="22" t="s">
        <v>431</v>
      </c>
      <c r="AL46" s="40" t="s">
        <v>431</v>
      </c>
    </row>
    <row r="47" spans="1:38" ht="26.25" customHeight="1" thickBot="1" x14ac:dyDescent="0.3">
      <c r="A47" s="60" t="s">
        <v>71</v>
      </c>
      <c r="B47" s="60" t="s">
        <v>118</v>
      </c>
      <c r="C47" s="61" t="s">
        <v>119</v>
      </c>
      <c r="D47" s="62"/>
      <c r="E47" s="3">
        <v>13.115042218441999</v>
      </c>
      <c r="F47" s="3">
        <v>0.63216672829700005</v>
      </c>
      <c r="G47" s="3">
        <v>1.54822817841</v>
      </c>
      <c r="H47" s="3">
        <v>1.456596306E-3</v>
      </c>
      <c r="I47" s="3">
        <v>0.21811666615399999</v>
      </c>
      <c r="J47" s="3">
        <v>0.226207408034</v>
      </c>
      <c r="K47" s="3">
        <v>0.226207408034</v>
      </c>
      <c r="L47" s="3">
        <v>5.6033602910000001E-2</v>
      </c>
      <c r="M47" s="3">
        <v>3.3966777300089999</v>
      </c>
      <c r="N47" s="3">
        <v>0.88638646364499996</v>
      </c>
      <c r="O47" s="3">
        <v>5.0051758399999998E-3</v>
      </c>
      <c r="P47" s="3">
        <v>4.4052747139999996E-3</v>
      </c>
      <c r="Q47" s="3">
        <v>5.844128122E-3</v>
      </c>
      <c r="R47" s="3">
        <v>1.0831561064E-2</v>
      </c>
      <c r="S47" s="3">
        <v>0.136162025657</v>
      </c>
      <c r="T47" s="3">
        <v>0.158079658974</v>
      </c>
      <c r="U47" s="3">
        <v>6.5154093543999994E-2</v>
      </c>
      <c r="V47" s="3">
        <v>0.17835940885500001</v>
      </c>
      <c r="W47" s="3">
        <v>1.8935751979E-2</v>
      </c>
      <c r="X47" s="3">
        <v>2.9131926099999999E-4</v>
      </c>
      <c r="Y47" s="3">
        <v>1.456596306E-3</v>
      </c>
      <c r="Z47" s="3">
        <v>1.456596306E-3</v>
      </c>
      <c r="AA47" s="3">
        <v>1.45659631E-4</v>
      </c>
      <c r="AB47" s="3">
        <v>3.3501715039999996E-3</v>
      </c>
      <c r="AC47" s="3">
        <v>1.1652770449E-2</v>
      </c>
      <c r="AD47" s="3">
        <v>5.5350659629999997E-3</v>
      </c>
      <c r="AE47" s="51"/>
      <c r="AF47" s="22">
        <v>21785.426517099142</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0.81548750000000003</v>
      </c>
      <c r="G48" s="3" t="s">
        <v>431</v>
      </c>
      <c r="H48" s="3" t="s">
        <v>431</v>
      </c>
      <c r="I48" s="3">
        <v>2.2757825023E-2</v>
      </c>
      <c r="J48" s="3">
        <v>0.14811662249999999</v>
      </c>
      <c r="K48" s="3">
        <v>0.31143859506400001</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3.7963175000000007</v>
      </c>
      <c r="AL48" s="40" t="s">
        <v>123</v>
      </c>
    </row>
    <row r="49" spans="1:38" ht="26.25" customHeight="1" thickBot="1" x14ac:dyDescent="0.3">
      <c r="A49" s="60" t="s">
        <v>120</v>
      </c>
      <c r="B49" s="60" t="s">
        <v>124</v>
      </c>
      <c r="C49" s="61" t="s">
        <v>125</v>
      </c>
      <c r="D49" s="62"/>
      <c r="E49" s="3">
        <v>8.7255861000000004E-2</v>
      </c>
      <c r="F49" s="3">
        <v>0.321489902479</v>
      </c>
      <c r="G49" s="3">
        <v>9.9371674428300008</v>
      </c>
      <c r="H49" s="3">
        <v>0.18380250000000001</v>
      </c>
      <c r="I49" s="3">
        <v>0.67140962238900004</v>
      </c>
      <c r="J49" s="3">
        <v>0.71740323115399995</v>
      </c>
      <c r="K49" s="3">
        <v>0.75309490430399995</v>
      </c>
      <c r="L49" s="3">
        <v>0.328768224326</v>
      </c>
      <c r="M49" s="3">
        <v>7.6350284080549997</v>
      </c>
      <c r="N49" s="3">
        <v>0.81860781999999999</v>
      </c>
      <c r="O49" s="3">
        <v>1.0325653000000001E-2</v>
      </c>
      <c r="P49" s="3">
        <v>7.5667959999999998E-3</v>
      </c>
      <c r="Q49" s="3">
        <v>1.3532613000000001E-2</v>
      </c>
      <c r="R49" s="3">
        <v>0.47424453599999999</v>
      </c>
      <c r="S49" s="3">
        <v>0.10586663</v>
      </c>
      <c r="T49" s="3">
        <v>0.26720081000000001</v>
      </c>
      <c r="U49" s="3" t="s">
        <v>431</v>
      </c>
      <c r="V49" s="3">
        <v>0.78622221999999997</v>
      </c>
      <c r="W49" s="3">
        <v>0.37072602430000001</v>
      </c>
      <c r="X49" s="3">
        <v>0.125232246209</v>
      </c>
      <c r="Y49" s="3">
        <v>0.15453792978299999</v>
      </c>
      <c r="Z49" s="3">
        <v>7.7265973057999995E-2</v>
      </c>
      <c r="AA49" s="3">
        <v>5.4088034884999997E-2</v>
      </c>
      <c r="AB49" s="3">
        <v>0.41112418393499994</v>
      </c>
      <c r="AC49" s="3" t="s">
        <v>431</v>
      </c>
      <c r="AD49" s="3">
        <v>2.0328629999999999</v>
      </c>
      <c r="AE49" s="51"/>
      <c r="AF49" s="22" t="s">
        <v>431</v>
      </c>
      <c r="AG49" s="22">
        <v>586.44000000000005</v>
      </c>
      <c r="AH49" s="22" t="s">
        <v>431</v>
      </c>
      <c r="AI49" s="22" t="s">
        <v>431</v>
      </c>
      <c r="AJ49" s="22" t="s">
        <v>431</v>
      </c>
      <c r="AK49" s="22">
        <v>60791.792670000003</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4.9520000000000002E-2</v>
      </c>
      <c r="F51" s="3">
        <v>25.335349242820001</v>
      </c>
      <c r="G51" s="3">
        <v>3.8899999999999998E-3</v>
      </c>
      <c r="H51" s="3" t="s">
        <v>431</v>
      </c>
      <c r="I51" s="3" t="s">
        <v>431</v>
      </c>
      <c r="J51" s="3" t="s">
        <v>431</v>
      </c>
      <c r="K51" s="3" t="s">
        <v>431</v>
      </c>
      <c r="L51" s="3" t="s">
        <v>431</v>
      </c>
      <c r="M51" s="3">
        <v>0.23968999999999999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47.049289999999999</v>
      </c>
      <c r="AL51" s="40" t="s">
        <v>438</v>
      </c>
    </row>
    <row r="52" spans="1:38" ht="26.25" customHeight="1" thickBot="1" x14ac:dyDescent="0.3">
      <c r="A52" s="60" t="s">
        <v>120</v>
      </c>
      <c r="B52" s="64" t="s">
        <v>132</v>
      </c>
      <c r="C52" s="66" t="s">
        <v>391</v>
      </c>
      <c r="D52" s="63"/>
      <c r="E52" s="3" t="s">
        <v>431</v>
      </c>
      <c r="F52" s="3">
        <v>19.989358580160001</v>
      </c>
      <c r="G52" s="3" t="s">
        <v>432</v>
      </c>
      <c r="H52" s="3">
        <v>8.0199999999999994E-3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60.263099999999994</v>
      </c>
      <c r="AL52" s="40" t="s">
        <v>439</v>
      </c>
    </row>
    <row r="53" spans="1:38" ht="26.25" customHeight="1" thickBot="1" x14ac:dyDescent="0.3">
      <c r="A53" s="60" t="s">
        <v>120</v>
      </c>
      <c r="B53" s="64" t="s">
        <v>134</v>
      </c>
      <c r="C53" s="66" t="s">
        <v>135</v>
      </c>
      <c r="D53" s="63"/>
      <c r="E53" s="3" t="s">
        <v>431</v>
      </c>
      <c r="F53" s="3">
        <v>22.716736241231001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11.79341</v>
      </c>
      <c r="AL53" s="40" t="s">
        <v>440</v>
      </c>
    </row>
    <row r="54" spans="1:38" ht="37.5" customHeight="1" thickBot="1" x14ac:dyDescent="0.3">
      <c r="A54" s="60" t="s">
        <v>120</v>
      </c>
      <c r="B54" s="64" t="s">
        <v>137</v>
      </c>
      <c r="C54" s="66" t="s">
        <v>138</v>
      </c>
      <c r="D54" s="63"/>
      <c r="E54" s="3">
        <v>1.213E-2</v>
      </c>
      <c r="F54" s="3">
        <v>24.679233015687</v>
      </c>
      <c r="G54" s="3">
        <v>1.2999999999999999E-4</v>
      </c>
      <c r="H54" s="3" t="s">
        <v>431</v>
      </c>
      <c r="I54" s="3" t="s">
        <v>431</v>
      </c>
      <c r="J54" s="3" t="s">
        <v>431</v>
      </c>
      <c r="K54" s="3" t="s">
        <v>431</v>
      </c>
      <c r="L54" s="3" t="s">
        <v>431</v>
      </c>
      <c r="M54" s="3">
        <v>6.7699999999999996E-2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237.46824756313387</v>
      </c>
      <c r="AL54" s="40" t="s">
        <v>441</v>
      </c>
    </row>
    <row r="55" spans="1:38" ht="26.25" customHeight="1" thickBot="1" x14ac:dyDescent="0.3">
      <c r="A55" s="60" t="s">
        <v>120</v>
      </c>
      <c r="B55" s="64" t="s">
        <v>139</v>
      </c>
      <c r="C55" s="66" t="s">
        <v>140</v>
      </c>
      <c r="D55" s="63"/>
      <c r="E55" s="3">
        <v>2.2454895721339998</v>
      </c>
      <c r="F55" s="3">
        <v>32.607779429704003</v>
      </c>
      <c r="G55" s="3">
        <v>0.366688688318</v>
      </c>
      <c r="H55" s="3" t="s">
        <v>431</v>
      </c>
      <c r="I55" s="3">
        <v>1.012514309525</v>
      </c>
      <c r="J55" s="3">
        <v>1.012514309525</v>
      </c>
      <c r="K55" s="3">
        <v>1.012514309525</v>
      </c>
      <c r="L55" s="3">
        <v>0.24300343428599999</v>
      </c>
      <c r="M55" s="3">
        <v>9.2369746038679992</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1463.6377346533159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0.174611810088</v>
      </c>
      <c r="G59" s="3" t="s">
        <v>431</v>
      </c>
      <c r="H59" s="3">
        <v>0.33534523834899999</v>
      </c>
      <c r="I59" s="3">
        <v>0.26029304778599999</v>
      </c>
      <c r="J59" s="3">
        <v>0.30086308044600002</v>
      </c>
      <c r="K59" s="3">
        <v>0.33773691659799998</v>
      </c>
      <c r="L59" s="3">
        <v>3.2012746220000002E-3</v>
      </c>
      <c r="M59" s="3" t="s">
        <v>431</v>
      </c>
      <c r="N59" s="3">
        <v>0.17316246535300001</v>
      </c>
      <c r="O59" s="3">
        <v>3.5938511630000001E-3</v>
      </c>
      <c r="P59" s="3">
        <v>3.6409116279999998E-3</v>
      </c>
      <c r="Q59" s="3">
        <v>2.7607004279000001E-2</v>
      </c>
      <c r="R59" s="3">
        <v>0.13877717106599999</v>
      </c>
      <c r="S59" s="3">
        <v>1.5957648836999998E-2</v>
      </c>
      <c r="T59" s="3">
        <v>2.6722961925999999E-2</v>
      </c>
      <c r="U59" s="3">
        <v>1.385886802266</v>
      </c>
      <c r="V59" s="3">
        <v>0.25377778299600001</v>
      </c>
      <c r="W59" s="3">
        <v>7.7058967060000001E-3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0.95243109000000004</v>
      </c>
      <c r="J60" s="3">
        <v>9.5243108999999997</v>
      </c>
      <c r="K60" s="3">
        <v>19.429594236</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186.7099805</v>
      </c>
      <c r="AL60" s="40" t="s">
        <v>444</v>
      </c>
    </row>
    <row r="61" spans="1:38" ht="26.25" customHeight="1" thickBot="1" x14ac:dyDescent="0.3">
      <c r="A61" s="60" t="s">
        <v>54</v>
      </c>
      <c r="B61" s="68" t="s">
        <v>153</v>
      </c>
      <c r="C61" s="61" t="s">
        <v>154</v>
      </c>
      <c r="D61" s="62"/>
      <c r="E61" s="3" t="s">
        <v>431</v>
      </c>
      <c r="F61" s="3" t="s">
        <v>431</v>
      </c>
      <c r="G61" s="3" t="s">
        <v>431</v>
      </c>
      <c r="H61" s="3" t="s">
        <v>431</v>
      </c>
      <c r="I61" s="3">
        <v>3.4241903547199999</v>
      </c>
      <c r="J61" s="3">
        <v>34.241903547196003</v>
      </c>
      <c r="K61" s="3">
        <v>113.758585260598</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34679211.644419231</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2.108038587097</v>
      </c>
      <c r="G63" s="3">
        <v>6.6520000000000001</v>
      </c>
      <c r="H63" s="3" t="s">
        <v>431</v>
      </c>
      <c r="I63" s="3">
        <v>1.301978123999</v>
      </c>
      <c r="J63" s="3">
        <v>2.0679458906349999</v>
      </c>
      <c r="K63" s="3">
        <v>2.432877517908</v>
      </c>
      <c r="L63" s="3">
        <v>7.9545650599999998E-4</v>
      </c>
      <c r="M63" s="3">
        <v>1.8672297061530001</v>
      </c>
      <c r="N63" s="3" t="s">
        <v>431</v>
      </c>
      <c r="O63" s="3" t="s">
        <v>431</v>
      </c>
      <c r="P63" s="3" t="s">
        <v>431</v>
      </c>
      <c r="Q63" s="3" t="s">
        <v>431</v>
      </c>
      <c r="R63" s="3" t="s">
        <v>431</v>
      </c>
      <c r="S63" s="3" t="s">
        <v>431</v>
      </c>
      <c r="T63" s="3" t="s">
        <v>431</v>
      </c>
      <c r="U63" s="3" t="s">
        <v>431</v>
      </c>
      <c r="V63" s="3" t="s">
        <v>431</v>
      </c>
      <c r="W63" s="3">
        <v>1.868058564E-2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46.412937962129959</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0.127</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9.2213000020000008E-3</v>
      </c>
      <c r="J68" s="3">
        <v>1.1110000001999999E-2</v>
      </c>
      <c r="K68" s="3">
        <v>1.1819148936E-2</v>
      </c>
      <c r="L68" s="3">
        <v>1.659834E-4</v>
      </c>
      <c r="M68" s="3">
        <v>15.337548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1856.5934153846099</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0.39100000000000001</v>
      </c>
      <c r="I69" s="3">
        <v>5.0156899999999997E-3</v>
      </c>
      <c r="J69" s="3">
        <v>6.0429999999999998E-3</v>
      </c>
      <c r="K69" s="3">
        <v>6.4287234029999996E-3</v>
      </c>
      <c r="L69" s="3" t="s">
        <v>433</v>
      </c>
      <c r="M69" s="3">
        <v>1.843</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3.2401047790399998E-2</v>
      </c>
      <c r="AH69" s="22" t="s">
        <v>431</v>
      </c>
      <c r="AI69" s="22" t="s">
        <v>431</v>
      </c>
      <c r="AJ69" s="22" t="s">
        <v>431</v>
      </c>
      <c r="AK69" s="22" t="s">
        <v>443</v>
      </c>
      <c r="AL69" s="40" t="s">
        <v>443</v>
      </c>
    </row>
    <row r="70" spans="1:38" ht="26.25" customHeight="1" thickBot="1" x14ac:dyDescent="0.3">
      <c r="A70" s="60" t="s">
        <v>54</v>
      </c>
      <c r="B70" s="60" t="s">
        <v>177</v>
      </c>
      <c r="C70" s="61" t="s">
        <v>384</v>
      </c>
      <c r="D70" s="67"/>
      <c r="E70" s="3">
        <v>0.82341986</v>
      </c>
      <c r="F70" s="3">
        <v>12.377627360287001</v>
      </c>
      <c r="G70" s="3">
        <v>1.313312938118</v>
      </c>
      <c r="H70" s="3">
        <v>1.362599806295</v>
      </c>
      <c r="I70" s="3">
        <v>0.122290136487</v>
      </c>
      <c r="J70" s="3">
        <v>0.18061628739499999</v>
      </c>
      <c r="K70" s="3">
        <v>0.21252915042199999</v>
      </c>
      <c r="L70" s="3">
        <v>7.2307937499999997E-4</v>
      </c>
      <c r="M70" s="3">
        <v>4.9769715910999999</v>
      </c>
      <c r="N70" s="3">
        <v>3.6580029999999999</v>
      </c>
      <c r="O70" s="3">
        <v>1.1427327627E-2</v>
      </c>
      <c r="P70" s="3">
        <v>0.17074008199999999</v>
      </c>
      <c r="Q70" s="3">
        <v>3.56624E-3</v>
      </c>
      <c r="R70" s="3">
        <v>0.147653654</v>
      </c>
      <c r="S70" s="3">
        <v>0.67808460000000004</v>
      </c>
      <c r="T70" s="3">
        <v>0.13165602466699999</v>
      </c>
      <c r="U70" s="3">
        <v>0.16478880000000001</v>
      </c>
      <c r="V70" s="3">
        <v>0.76041950000000003</v>
      </c>
      <c r="W70" s="3">
        <v>2.0226625000000002E-2</v>
      </c>
      <c r="X70" s="3">
        <v>1.2489957566E-2</v>
      </c>
      <c r="Y70" s="3" t="s">
        <v>431</v>
      </c>
      <c r="Z70" s="3">
        <v>1.499234625E-3</v>
      </c>
      <c r="AA70" s="3" t="s">
        <v>431</v>
      </c>
      <c r="AB70" s="3">
        <v>1.3989192191E-2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0.79564069327999998</v>
      </c>
      <c r="F72" s="3">
        <v>0.95531739855999998</v>
      </c>
      <c r="G72" s="3">
        <v>0.86205091340700002</v>
      </c>
      <c r="H72" s="3" t="s">
        <v>431</v>
      </c>
      <c r="I72" s="3">
        <v>2.5657237563000002</v>
      </c>
      <c r="J72" s="3">
        <v>4.6735431169500004</v>
      </c>
      <c r="K72" s="3">
        <v>8.404990648818</v>
      </c>
      <c r="L72" s="3">
        <v>1.2425317246E-2</v>
      </c>
      <c r="M72" s="3">
        <v>81.824481517413005</v>
      </c>
      <c r="N72" s="3">
        <v>18.728261015000001</v>
      </c>
      <c r="O72" s="3">
        <v>0.49419476095999998</v>
      </c>
      <c r="P72" s="3">
        <v>0.51220923699999998</v>
      </c>
      <c r="Q72" s="3">
        <v>2.9388934486539999</v>
      </c>
      <c r="R72" s="3">
        <v>3.3825627155000002</v>
      </c>
      <c r="S72" s="3">
        <v>4.8825504420910004</v>
      </c>
      <c r="T72" s="3">
        <v>4.6670783419999999</v>
      </c>
      <c r="U72" s="3">
        <v>0.82325169242899998</v>
      </c>
      <c r="V72" s="3">
        <v>84.094901625000006</v>
      </c>
      <c r="W72" s="3">
        <v>22.764901817801999</v>
      </c>
      <c r="X72" s="3">
        <v>7.1069605825000007E-2</v>
      </c>
      <c r="Y72" s="3">
        <v>5.3041286983000001E-2</v>
      </c>
      <c r="Z72" s="3">
        <v>2.6519281979000001E-2</v>
      </c>
      <c r="AA72" s="3">
        <v>2.6519204179E-2</v>
      </c>
      <c r="AB72" s="3">
        <v>0.177149378966</v>
      </c>
      <c r="AC72" s="3">
        <v>0.179895</v>
      </c>
      <c r="AD72" s="3">
        <v>91.072576999999995</v>
      </c>
      <c r="AE72" s="51"/>
      <c r="AF72" s="22">
        <v>4.6066600000000003E-3</v>
      </c>
      <c r="AG72" s="22">
        <v>101565.96072</v>
      </c>
      <c r="AH72" s="22" t="s">
        <v>431</v>
      </c>
      <c r="AI72" s="22" t="s">
        <v>431</v>
      </c>
      <c r="AJ72" s="22" t="s">
        <v>431</v>
      </c>
      <c r="AK72" s="22">
        <v>7526.1999999999989</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2.3554700000000001E-3</v>
      </c>
      <c r="F74" s="3" t="s">
        <v>431</v>
      </c>
      <c r="G74" s="3">
        <v>0.65260921999999999</v>
      </c>
      <c r="H74" s="3" t="s">
        <v>431</v>
      </c>
      <c r="I74" s="3">
        <v>0.121802291539</v>
      </c>
      <c r="J74" s="3">
        <v>0.17008602136000001</v>
      </c>
      <c r="K74" s="3">
        <v>0.20935998481000001</v>
      </c>
      <c r="L74" s="3">
        <v>2.8014527050000001E-3</v>
      </c>
      <c r="M74" s="3">
        <v>2.1823243209590002</v>
      </c>
      <c r="N74" s="3">
        <v>0.39266399509700001</v>
      </c>
      <c r="O74" s="3">
        <v>4.4493117988999999E-2</v>
      </c>
      <c r="P74" s="3">
        <v>1.0342798069E-2</v>
      </c>
      <c r="Q74" s="3">
        <v>2.4055310896999998E-2</v>
      </c>
      <c r="R74" s="3">
        <v>0.30371757599299998</v>
      </c>
      <c r="S74" s="3">
        <v>0.36414813585200001</v>
      </c>
      <c r="T74" s="3">
        <v>0.55197036473500005</v>
      </c>
      <c r="U74" s="3" t="s">
        <v>431</v>
      </c>
      <c r="V74" s="3">
        <v>1.4893876365909999</v>
      </c>
      <c r="W74" s="3">
        <v>0.296942919079</v>
      </c>
      <c r="X74" s="3">
        <v>4.6505979999999997E-3</v>
      </c>
      <c r="Y74" s="3" t="s">
        <v>431</v>
      </c>
      <c r="Z74" s="3" t="s">
        <v>431</v>
      </c>
      <c r="AA74" s="3">
        <v>2.3252989999999999E-3</v>
      </c>
      <c r="AB74" s="3">
        <v>6.975897E-3</v>
      </c>
      <c r="AC74" s="3" t="s">
        <v>431</v>
      </c>
      <c r="AD74" s="3" t="s">
        <v>431</v>
      </c>
      <c r="AE74" s="51"/>
      <c r="AF74" s="22" t="s">
        <v>431</v>
      </c>
      <c r="AG74" s="22" t="s">
        <v>431</v>
      </c>
      <c r="AH74" s="22" t="s">
        <v>431</v>
      </c>
      <c r="AI74" s="22" t="s">
        <v>431</v>
      </c>
      <c r="AJ74" s="22" t="s">
        <v>431</v>
      </c>
      <c r="AK74" s="22">
        <v>653.13298000000009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8.6265000000000005E-3</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0.63900000000000001</v>
      </c>
      <c r="AL75" s="40" t="s">
        <v>449</v>
      </c>
    </row>
    <row r="76" spans="1:38" ht="26.25" customHeight="1" thickBot="1" x14ac:dyDescent="0.3">
      <c r="A76" s="60" t="s">
        <v>54</v>
      </c>
      <c r="B76" s="60" t="s">
        <v>192</v>
      </c>
      <c r="C76" s="61" t="s">
        <v>193</v>
      </c>
      <c r="D76" s="62"/>
      <c r="E76" s="3" t="s">
        <v>431</v>
      </c>
      <c r="F76" s="3" t="s">
        <v>431</v>
      </c>
      <c r="G76" s="3">
        <v>0.299765182041</v>
      </c>
      <c r="H76" s="3" t="s">
        <v>431</v>
      </c>
      <c r="I76" s="3">
        <v>2.1534013240000001E-3</v>
      </c>
      <c r="J76" s="3">
        <v>4.3068026469999998E-3</v>
      </c>
      <c r="K76" s="3">
        <v>5.342851232E-3</v>
      </c>
      <c r="L76" s="3" t="s">
        <v>434</v>
      </c>
      <c r="M76" s="3">
        <v>0.34591768197200001</v>
      </c>
      <c r="N76" s="3">
        <v>1.167574393592</v>
      </c>
      <c r="O76" s="3">
        <v>9.3048320949999999E-3</v>
      </c>
      <c r="P76" s="3">
        <v>1.4543772605E-2</v>
      </c>
      <c r="Q76" s="3">
        <v>2.2863245689999999E-2</v>
      </c>
      <c r="R76" s="3" t="s">
        <v>431</v>
      </c>
      <c r="S76" s="3">
        <v>5.8605686647999998E-2</v>
      </c>
      <c r="T76" s="3" t="s">
        <v>431</v>
      </c>
      <c r="U76" s="3">
        <v>4.7027110662999999E-2</v>
      </c>
      <c r="V76" s="3">
        <v>0.19810793819799999</v>
      </c>
      <c r="W76" s="3">
        <v>0.143773991692</v>
      </c>
      <c r="X76" s="3" t="s">
        <v>431</v>
      </c>
      <c r="Y76" s="3" t="s">
        <v>431</v>
      </c>
      <c r="Z76" s="3" t="s">
        <v>431</v>
      </c>
      <c r="AA76" s="3" t="s">
        <v>431</v>
      </c>
      <c r="AB76" s="3" t="s">
        <v>431</v>
      </c>
      <c r="AC76" s="3" t="s">
        <v>431</v>
      </c>
      <c r="AD76" s="3">
        <v>1.0399999999999999E-3</v>
      </c>
      <c r="AE76" s="51"/>
      <c r="AF76" s="22" t="s">
        <v>431</v>
      </c>
      <c r="AG76" s="22" t="s">
        <v>431</v>
      </c>
      <c r="AH76" s="22" t="s">
        <v>431</v>
      </c>
      <c r="AI76" s="22" t="s">
        <v>431</v>
      </c>
      <c r="AJ76" s="22" t="s">
        <v>431</v>
      </c>
      <c r="AK76" s="22">
        <v>325</v>
      </c>
      <c r="AL76" s="40" t="s">
        <v>450</v>
      </c>
    </row>
    <row r="77" spans="1:38" ht="26.25" customHeight="1" thickBot="1" x14ac:dyDescent="0.3">
      <c r="A77" s="60" t="s">
        <v>54</v>
      </c>
      <c r="B77" s="60" t="s">
        <v>195</v>
      </c>
      <c r="C77" s="61" t="s">
        <v>196</v>
      </c>
      <c r="D77" s="62"/>
      <c r="E77" s="3" t="s">
        <v>431</v>
      </c>
      <c r="F77" s="3" t="s">
        <v>431</v>
      </c>
      <c r="G77" s="3" t="s">
        <v>431</v>
      </c>
      <c r="H77" s="3" t="s">
        <v>431</v>
      </c>
      <c r="I77" s="3">
        <v>9.6966103799999998E-4</v>
      </c>
      <c r="J77" s="3">
        <v>1.2680182810000001E-3</v>
      </c>
      <c r="K77" s="3">
        <v>1.5663755239999999E-3</v>
      </c>
      <c r="L77" s="3" t="s">
        <v>431</v>
      </c>
      <c r="M77" s="3" t="s">
        <v>431</v>
      </c>
      <c r="N77" s="3" t="s">
        <v>431</v>
      </c>
      <c r="O77" s="3">
        <v>7.1322203399999998E-4</v>
      </c>
      <c r="P77" s="3" t="s">
        <v>431</v>
      </c>
      <c r="Q77" s="3" t="s">
        <v>431</v>
      </c>
      <c r="R77" s="3" t="s">
        <v>431</v>
      </c>
      <c r="S77" s="3" t="s">
        <v>431</v>
      </c>
      <c r="T77" s="3" t="s">
        <v>431</v>
      </c>
      <c r="U77" s="3" t="s">
        <v>431</v>
      </c>
      <c r="V77" s="3">
        <v>2.3307071690760002</v>
      </c>
      <c r="W77" s="3">
        <v>8.4605063058000002E-2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189.97200000000004</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0.14591178406800001</v>
      </c>
      <c r="N78" s="3">
        <v>0.14284549006799999</v>
      </c>
      <c r="O78" s="3">
        <v>3.5165469529999998E-3</v>
      </c>
      <c r="P78" s="3">
        <v>9.7361344499999997E-4</v>
      </c>
      <c r="Q78" s="3">
        <v>8.9999999999999998E-4</v>
      </c>
      <c r="R78" s="3" t="s">
        <v>431</v>
      </c>
      <c r="S78" s="3">
        <v>0.192</v>
      </c>
      <c r="T78" s="3">
        <v>1.9068540293000001E-2</v>
      </c>
      <c r="U78" s="3" t="s">
        <v>431</v>
      </c>
      <c r="V78" s="3">
        <v>0.09</v>
      </c>
      <c r="W78" s="3">
        <v>9.0959352709999997E-3</v>
      </c>
      <c r="X78" s="3" t="s">
        <v>431</v>
      </c>
      <c r="Y78" s="3" t="s">
        <v>431</v>
      </c>
      <c r="Z78" s="3" t="s">
        <v>431</v>
      </c>
      <c r="AA78" s="3" t="s">
        <v>431</v>
      </c>
      <c r="AB78" s="3" t="s">
        <v>431</v>
      </c>
      <c r="AC78" s="3" t="s">
        <v>431</v>
      </c>
      <c r="AD78" s="3">
        <v>5.1441840000000002E-4</v>
      </c>
      <c r="AE78" s="51"/>
      <c r="AF78" s="22" t="s">
        <v>431</v>
      </c>
      <c r="AG78" s="22" t="s">
        <v>431</v>
      </c>
      <c r="AH78" s="22" t="s">
        <v>431</v>
      </c>
      <c r="AI78" s="22" t="s">
        <v>431</v>
      </c>
      <c r="AJ78" s="22" t="s">
        <v>431</v>
      </c>
      <c r="AK78" s="22">
        <v>139.03199999999998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6.3200000000000006E-2</v>
      </c>
      <c r="U79" s="3" t="s">
        <v>431</v>
      </c>
      <c r="V79" s="3" t="s">
        <v>431</v>
      </c>
      <c r="W79" s="3">
        <v>0.51370199999999999</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38.052</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0.24901664025699999</v>
      </c>
      <c r="J80" s="3">
        <v>0.26065437222499999</v>
      </c>
      <c r="K80" s="3">
        <v>0.28331996987800001</v>
      </c>
      <c r="L80" s="3" t="s">
        <v>434</v>
      </c>
      <c r="M80" s="3">
        <v>0.37482100000000002</v>
      </c>
      <c r="N80" s="3">
        <v>3.563068576429</v>
      </c>
      <c r="O80" s="3">
        <v>5.8201345510000002E-2</v>
      </c>
      <c r="P80" s="3">
        <v>0.19526665250799999</v>
      </c>
      <c r="Q80" s="3">
        <v>0.11574713482399999</v>
      </c>
      <c r="R80" s="3">
        <v>1.4643862241359999</v>
      </c>
      <c r="S80" s="3">
        <v>0.72188354688800005</v>
      </c>
      <c r="T80" s="3">
        <v>0.64196734436000003</v>
      </c>
      <c r="U80" s="3">
        <v>0.190518015795</v>
      </c>
      <c r="V80" s="3">
        <v>5.4895185070389996</v>
      </c>
      <c r="W80" s="3">
        <v>0.64751135796100001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432.63219922682498</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176.528939706702</v>
      </c>
      <c r="G82" s="3" t="s">
        <v>431</v>
      </c>
      <c r="H82" s="3">
        <v>1.208218406019</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179.10600784244849</v>
      </c>
      <c r="AL82" s="40" t="s">
        <v>220</v>
      </c>
    </row>
    <row r="83" spans="1:38" ht="26.25" customHeight="1" thickBot="1" x14ac:dyDescent="0.3">
      <c r="A83" s="60" t="s">
        <v>54</v>
      </c>
      <c r="B83" s="71" t="s">
        <v>212</v>
      </c>
      <c r="C83" s="72" t="s">
        <v>213</v>
      </c>
      <c r="D83" s="62"/>
      <c r="E83" s="3" t="s">
        <v>431</v>
      </c>
      <c r="F83" s="3">
        <v>1.6568175555889999</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9.0168253879999993E-3</v>
      </c>
      <c r="Y83" s="3" t="s">
        <v>431</v>
      </c>
      <c r="Z83" s="3">
        <v>1.499234625E-3</v>
      </c>
      <c r="AA83" s="3" t="s">
        <v>431</v>
      </c>
      <c r="AB83" s="3">
        <v>1.0516060012999999E-2</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78.268700349689993</v>
      </c>
      <c r="G85" s="3" t="s">
        <v>431</v>
      </c>
      <c r="H85" s="3" t="s">
        <v>431</v>
      </c>
      <c r="I85" s="3">
        <v>0.28077395728299998</v>
      </c>
      <c r="J85" s="3">
        <v>0.68158036902300001</v>
      </c>
      <c r="K85" s="3">
        <v>0.72508549880100004</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12.44458104816</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28.391806778942037</v>
      </c>
      <c r="AL86" s="40" t="s">
        <v>220</v>
      </c>
    </row>
    <row r="87" spans="1:38" ht="26.25" customHeight="1" thickBot="1" x14ac:dyDescent="0.3">
      <c r="A87" s="60" t="s">
        <v>209</v>
      </c>
      <c r="B87" s="66" t="s">
        <v>221</v>
      </c>
      <c r="C87" s="70" t="s">
        <v>222</v>
      </c>
      <c r="D87" s="62"/>
      <c r="E87" s="3" t="s">
        <v>431</v>
      </c>
      <c r="F87" s="3">
        <v>0.66570010956199999</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0.66570010956229875</v>
      </c>
      <c r="AL87" s="40" t="s">
        <v>220</v>
      </c>
    </row>
    <row r="88" spans="1:38" ht="26.25" customHeight="1" thickBot="1" x14ac:dyDescent="0.3">
      <c r="A88" s="60" t="s">
        <v>209</v>
      </c>
      <c r="B88" s="66" t="s">
        <v>223</v>
      </c>
      <c r="C88" s="70" t="s">
        <v>224</v>
      </c>
      <c r="D88" s="62"/>
      <c r="E88" s="3" t="s">
        <v>431</v>
      </c>
      <c r="F88" s="3">
        <v>16.558365843545001</v>
      </c>
      <c r="G88" s="3" t="s">
        <v>431</v>
      </c>
      <c r="H88" s="3" t="s">
        <v>431</v>
      </c>
      <c r="I88" s="3">
        <v>5.4872972064999997E-2</v>
      </c>
      <c r="J88" s="3">
        <v>0.156779920185</v>
      </c>
      <c r="K88" s="3">
        <v>0.16678714909699999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222.3755113033788</v>
      </c>
      <c r="AL88" s="40" t="s">
        <v>455</v>
      </c>
    </row>
    <row r="89" spans="1:38" ht="26.25" customHeight="1" thickBot="1" x14ac:dyDescent="0.3">
      <c r="A89" s="60" t="s">
        <v>209</v>
      </c>
      <c r="B89" s="66" t="s">
        <v>225</v>
      </c>
      <c r="C89" s="70" t="s">
        <v>226</v>
      </c>
      <c r="D89" s="62"/>
      <c r="E89" s="3" t="s">
        <v>431</v>
      </c>
      <c r="F89" s="3">
        <v>7.5820373470989999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33.422232035371003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33.398071409863682</v>
      </c>
      <c r="AL90" s="40" t="s">
        <v>220</v>
      </c>
    </row>
    <row r="91" spans="1:38" ht="26.25" customHeight="1" thickBot="1" x14ac:dyDescent="0.3">
      <c r="A91" s="60" t="s">
        <v>209</v>
      </c>
      <c r="B91" s="64" t="s">
        <v>403</v>
      </c>
      <c r="C91" s="66" t="s">
        <v>229</v>
      </c>
      <c r="D91" s="62"/>
      <c r="E91" s="3">
        <v>6.6484288801000005E-2</v>
      </c>
      <c r="F91" s="3">
        <v>0.171532367312</v>
      </c>
      <c r="G91" s="3">
        <v>0.851775092076</v>
      </c>
      <c r="H91" s="3">
        <v>0.14707837279800001</v>
      </c>
      <c r="I91" s="3">
        <v>1.494526305095</v>
      </c>
      <c r="J91" s="3">
        <v>1.9911672175940001</v>
      </c>
      <c r="K91" s="3">
        <v>2.0937456132290002</v>
      </c>
      <c r="L91" s="3">
        <v>4.3060294689999997E-3</v>
      </c>
      <c r="M91" s="3">
        <v>2.0267851438890001</v>
      </c>
      <c r="N91" s="3">
        <v>8.1271191665010001</v>
      </c>
      <c r="O91" s="3">
        <v>1.8461372491929999</v>
      </c>
      <c r="P91" s="3">
        <v>5.9000692000000003E-4</v>
      </c>
      <c r="Q91" s="3">
        <v>1.3766828138E-2</v>
      </c>
      <c r="R91" s="3">
        <v>7.0643752992920001</v>
      </c>
      <c r="S91" s="3">
        <v>284.498471582587</v>
      </c>
      <c r="T91" s="3">
        <v>11.871504507315001</v>
      </c>
      <c r="U91" s="3">
        <v>1.632248163226</v>
      </c>
      <c r="V91" s="3">
        <v>164.64556659920001</v>
      </c>
      <c r="W91" s="3">
        <v>3.5440571759999999E-3</v>
      </c>
      <c r="X91" s="3">
        <v>3.9339034650000002E-3</v>
      </c>
      <c r="Y91" s="3">
        <v>1.5948257289999999E-3</v>
      </c>
      <c r="Z91" s="3">
        <v>1.5948257289999999E-3</v>
      </c>
      <c r="AA91" s="3">
        <v>1.5948257289999999E-3</v>
      </c>
      <c r="AB91" s="3">
        <v>8.7183806520000004E-3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1.1339999999999999</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1.1339999999999999</v>
      </c>
      <c r="AL92" s="40" t="s">
        <v>456</v>
      </c>
    </row>
    <row r="93" spans="1:38" ht="26.25" customHeight="1" thickBot="1" x14ac:dyDescent="0.3">
      <c r="A93" s="60" t="s">
        <v>54</v>
      </c>
      <c r="B93" s="64" t="s">
        <v>233</v>
      </c>
      <c r="C93" s="61" t="s">
        <v>404</v>
      </c>
      <c r="D93" s="67"/>
      <c r="E93" s="3" t="s">
        <v>431</v>
      </c>
      <c r="F93" s="3">
        <v>107.17730816221101</v>
      </c>
      <c r="G93" s="3" t="s">
        <v>431</v>
      </c>
      <c r="H93" s="3">
        <v>0.89189810000000003</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8368.6786143939917</v>
      </c>
      <c r="AL93" s="40" t="s">
        <v>234</v>
      </c>
    </row>
    <row r="94" spans="1:38" ht="26.25" customHeight="1" thickBot="1" x14ac:dyDescent="0.3">
      <c r="A94" s="60" t="s">
        <v>54</v>
      </c>
      <c r="B94" s="73" t="s">
        <v>405</v>
      </c>
      <c r="C94" s="61" t="s">
        <v>235</v>
      </c>
      <c r="D94" s="62"/>
      <c r="E94" s="3" t="s">
        <v>431</v>
      </c>
      <c r="F94" s="3" t="s">
        <v>431</v>
      </c>
      <c r="G94" s="3" t="s">
        <v>431</v>
      </c>
      <c r="H94" s="3" t="s">
        <v>431</v>
      </c>
      <c r="I94" s="3">
        <v>0.39718656758799997</v>
      </c>
      <c r="J94" s="3">
        <v>1.3239552252939999</v>
      </c>
      <c r="K94" s="3">
        <v>1.5575943823880001</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0.78491742493700001</v>
      </c>
      <c r="G95" s="3" t="s">
        <v>431</v>
      </c>
      <c r="H95" s="3" t="s">
        <v>431</v>
      </c>
      <c r="I95" s="3">
        <v>0.89406333460300003</v>
      </c>
      <c r="J95" s="3">
        <v>1.1175791682539999</v>
      </c>
      <c r="K95" s="3">
        <v>1.188914008519</v>
      </c>
      <c r="L95" s="3" t="s">
        <v>431</v>
      </c>
      <c r="M95" s="3" t="s">
        <v>431</v>
      </c>
      <c r="N95" s="3">
        <v>4.4034000000000004</v>
      </c>
      <c r="O95" s="3">
        <v>2.3546000000000001E-2</v>
      </c>
      <c r="P95" s="3">
        <v>1.0109999999999999E-2</v>
      </c>
      <c r="Q95" s="3">
        <v>0.16980000000000001</v>
      </c>
      <c r="R95" s="3">
        <v>0.73584000000000005</v>
      </c>
      <c r="S95" s="3">
        <v>0.33873999999999999</v>
      </c>
      <c r="T95" s="3">
        <v>0.16653000000000001</v>
      </c>
      <c r="U95" s="3" t="s">
        <v>431</v>
      </c>
      <c r="V95" s="3">
        <v>1.196614057915</v>
      </c>
      <c r="W95" s="3" t="s">
        <v>431</v>
      </c>
      <c r="X95" s="3">
        <v>1.2677746815E-2</v>
      </c>
      <c r="Y95" s="3">
        <v>6.3992436310000003E-3</v>
      </c>
      <c r="Z95" s="3">
        <v>6.3992436310000003E-3</v>
      </c>
      <c r="AA95" s="3">
        <v>6.3992436310000003E-3</v>
      </c>
      <c r="AB95" s="3">
        <v>3.1875477707999998E-2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2.5884555861000001E-2</v>
      </c>
      <c r="X97" s="3" t="s">
        <v>431</v>
      </c>
      <c r="Y97" s="3" t="s">
        <v>431</v>
      </c>
      <c r="Z97" s="3" t="s">
        <v>431</v>
      </c>
      <c r="AA97" s="3" t="s">
        <v>431</v>
      </c>
      <c r="AB97" s="3" t="s">
        <v>431</v>
      </c>
      <c r="AC97" s="3" t="s">
        <v>431</v>
      </c>
      <c r="AD97" s="3">
        <v>309.994680968458</v>
      </c>
      <c r="AE97" s="51"/>
      <c r="AF97" s="22" t="s">
        <v>431</v>
      </c>
      <c r="AG97" s="22" t="s">
        <v>431</v>
      </c>
      <c r="AH97" s="22" t="s">
        <v>431</v>
      </c>
      <c r="AI97" s="22" t="s">
        <v>431</v>
      </c>
      <c r="AJ97" s="22" t="s">
        <v>431</v>
      </c>
      <c r="AK97" s="22">
        <v>31.191463331594697</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0.281684762034</v>
      </c>
      <c r="F99" s="3">
        <v>27.566225913075002</v>
      </c>
      <c r="G99" s="3" t="s">
        <v>431</v>
      </c>
      <c r="H99" s="3">
        <v>34.859162290954004</v>
      </c>
      <c r="I99" s="3">
        <v>0.62658057848600002</v>
      </c>
      <c r="J99" s="3">
        <v>0.96279454742899995</v>
      </c>
      <c r="K99" s="3">
        <v>2.108978532464</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1901.05157486397</v>
      </c>
      <c r="AL99" s="40" t="s">
        <v>458</v>
      </c>
    </row>
    <row r="100" spans="1:38" ht="26.25" customHeight="1" thickBot="1" x14ac:dyDescent="0.3">
      <c r="A100" s="60" t="s">
        <v>244</v>
      </c>
      <c r="B100" s="60" t="s">
        <v>247</v>
      </c>
      <c r="C100" s="61" t="s">
        <v>407</v>
      </c>
      <c r="D100" s="74"/>
      <c r="E100" s="3">
        <v>0.94515100369899996</v>
      </c>
      <c r="F100" s="3">
        <v>29.743323751380998</v>
      </c>
      <c r="G100" s="3" t="s">
        <v>431</v>
      </c>
      <c r="H100" s="3">
        <v>35.795671928665001</v>
      </c>
      <c r="I100" s="3">
        <v>0.76244559430500003</v>
      </c>
      <c r="J100" s="3">
        <v>1.145997474267</v>
      </c>
      <c r="K100" s="3">
        <v>2.5019738825450002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7937.0572215925531</v>
      </c>
      <c r="AL100" s="40" t="s">
        <v>458</v>
      </c>
    </row>
    <row r="101" spans="1:38" ht="26.25" customHeight="1" thickBot="1" x14ac:dyDescent="0.3">
      <c r="A101" s="60" t="s">
        <v>244</v>
      </c>
      <c r="B101" s="60" t="s">
        <v>248</v>
      </c>
      <c r="C101" s="61" t="s">
        <v>249</v>
      </c>
      <c r="D101" s="74"/>
      <c r="E101" s="3">
        <v>1.8872181479000001E-2</v>
      </c>
      <c r="F101" s="3">
        <v>2.3136065093679998</v>
      </c>
      <c r="G101" s="3" t="s">
        <v>431</v>
      </c>
      <c r="H101" s="3">
        <v>2.1946377092649998</v>
      </c>
      <c r="I101" s="3">
        <v>2.7293516327999999E-2</v>
      </c>
      <c r="J101" s="3">
        <v>8.1880548982999998E-2</v>
      </c>
      <c r="K101" s="3">
        <v>0.191054614293</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35557.158420144158</v>
      </c>
      <c r="AL101" s="40" t="s">
        <v>458</v>
      </c>
    </row>
    <row r="102" spans="1:38" ht="26.25" customHeight="1" thickBot="1" x14ac:dyDescent="0.3">
      <c r="A102" s="60" t="s">
        <v>244</v>
      </c>
      <c r="B102" s="60" t="s">
        <v>250</v>
      </c>
      <c r="C102" s="61" t="s">
        <v>385</v>
      </c>
      <c r="D102" s="74"/>
      <c r="E102" s="3">
        <v>0.173042145895</v>
      </c>
      <c r="F102" s="3">
        <v>2.1189843773330002</v>
      </c>
      <c r="G102" s="3" t="s">
        <v>431</v>
      </c>
      <c r="H102" s="3">
        <v>10.857987283211999</v>
      </c>
      <c r="I102" s="3">
        <v>2.6212606643E-2</v>
      </c>
      <c r="J102" s="3">
        <v>0.58393277208299998</v>
      </c>
      <c r="K102" s="3">
        <v>3.896184533744</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4968.8199312191273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5.4070279199999998E-4</v>
      </c>
      <c r="F104" s="3">
        <v>8.5439276390000003E-3</v>
      </c>
      <c r="G104" s="3" t="s">
        <v>431</v>
      </c>
      <c r="H104" s="3">
        <v>1.2723347972999999E-2</v>
      </c>
      <c r="I104" s="3">
        <v>1.7265039000000001E-4</v>
      </c>
      <c r="J104" s="3">
        <v>5.1795116999999997E-4</v>
      </c>
      <c r="K104" s="3">
        <v>1.208552731E-3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105.028987354713</v>
      </c>
      <c r="AL104" s="40" t="s">
        <v>458</v>
      </c>
    </row>
    <row r="105" spans="1:38" ht="26.25" customHeight="1" thickBot="1" x14ac:dyDescent="0.3">
      <c r="A105" s="60" t="s">
        <v>244</v>
      </c>
      <c r="B105" s="60" t="s">
        <v>255</v>
      </c>
      <c r="C105" s="61" t="s">
        <v>256</v>
      </c>
      <c r="D105" s="74"/>
      <c r="E105" s="3">
        <v>2.580913935E-2</v>
      </c>
      <c r="F105" s="3">
        <v>0.45135417542799999</v>
      </c>
      <c r="G105" s="3" t="s">
        <v>431</v>
      </c>
      <c r="H105" s="3">
        <v>0.558207899176</v>
      </c>
      <c r="I105" s="3">
        <v>9.0212777980000006E-3</v>
      </c>
      <c r="J105" s="3">
        <v>1.4176293683E-2</v>
      </c>
      <c r="K105" s="3">
        <v>3.0930095308000002E-2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258.45890087081398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3.4658437459999997E-2</v>
      </c>
      <c r="F107" s="3">
        <v>1.654840056022</v>
      </c>
      <c r="G107" s="3" t="s">
        <v>431</v>
      </c>
      <c r="H107" s="3">
        <v>3.736973083254</v>
      </c>
      <c r="I107" s="3">
        <v>9.0578586880000006E-2</v>
      </c>
      <c r="J107" s="3">
        <v>1.2077144917280001</v>
      </c>
      <c r="K107" s="3">
        <v>5.7366438357099998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30192.862297104199</v>
      </c>
      <c r="AL107" s="40" t="s">
        <v>458</v>
      </c>
    </row>
    <row r="108" spans="1:38" ht="26.25" customHeight="1" thickBot="1" x14ac:dyDescent="0.3">
      <c r="A108" s="60" t="s">
        <v>244</v>
      </c>
      <c r="B108" s="60" t="s">
        <v>260</v>
      </c>
      <c r="C108" s="61" t="s">
        <v>379</v>
      </c>
      <c r="D108" s="74"/>
      <c r="E108" s="3">
        <v>5.6192444502999997E-2</v>
      </c>
      <c r="F108" s="3">
        <v>11.315035791796999</v>
      </c>
      <c r="G108" s="3" t="s">
        <v>431</v>
      </c>
      <c r="H108" s="3">
        <v>2.392746003853</v>
      </c>
      <c r="I108" s="3">
        <v>0.23522368198999999</v>
      </c>
      <c r="J108" s="3">
        <v>2.3522368198989998</v>
      </c>
      <c r="K108" s="3">
        <v>4.7044736397979996</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117611.841017673</v>
      </c>
      <c r="AL108" s="40" t="s">
        <v>458</v>
      </c>
    </row>
    <row r="109" spans="1:38" ht="26.25" customHeight="1" thickBot="1" x14ac:dyDescent="0.3">
      <c r="A109" s="60" t="s">
        <v>244</v>
      </c>
      <c r="B109" s="60" t="s">
        <v>261</v>
      </c>
      <c r="C109" s="61" t="s">
        <v>380</v>
      </c>
      <c r="D109" s="74"/>
      <c r="E109" s="3">
        <v>1.2633336275E-2</v>
      </c>
      <c r="F109" s="3">
        <v>0.64586337278200001</v>
      </c>
      <c r="G109" s="3" t="s">
        <v>431</v>
      </c>
      <c r="H109" s="3">
        <v>1.9892548016880001</v>
      </c>
      <c r="I109" s="3">
        <v>8.3239339901999998E-2</v>
      </c>
      <c r="J109" s="3">
        <v>0.45781636946299997</v>
      </c>
      <c r="K109" s="3">
        <v>0.45781636946299997</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4161.96699597928</v>
      </c>
      <c r="AL109" s="40" t="s">
        <v>458</v>
      </c>
    </row>
    <row r="110" spans="1:38" ht="26.25" customHeight="1" thickBot="1" x14ac:dyDescent="0.3">
      <c r="A110" s="60" t="s">
        <v>244</v>
      </c>
      <c r="B110" s="60" t="s">
        <v>262</v>
      </c>
      <c r="C110" s="61" t="s">
        <v>381</v>
      </c>
      <c r="D110" s="74"/>
      <c r="E110" s="3">
        <v>4.6038134940000003E-2</v>
      </c>
      <c r="F110" s="3">
        <v>1.0179803328870001</v>
      </c>
      <c r="G110" s="3" t="s">
        <v>431</v>
      </c>
      <c r="H110" s="3">
        <v>3.0229197000429999</v>
      </c>
      <c r="I110" s="3">
        <v>0.25751406340799998</v>
      </c>
      <c r="J110" s="3">
        <v>2.376703082823</v>
      </c>
      <c r="K110" s="3">
        <v>5.7886304756650002</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29844.505584182276</v>
      </c>
      <c r="AL110" s="40" t="s">
        <v>458</v>
      </c>
    </row>
    <row r="111" spans="1:38" ht="26.25" customHeight="1" thickBot="1" x14ac:dyDescent="0.3">
      <c r="A111" s="60" t="s">
        <v>244</v>
      </c>
      <c r="B111" s="60" t="s">
        <v>263</v>
      </c>
      <c r="C111" s="61" t="s">
        <v>375</v>
      </c>
      <c r="D111" s="74"/>
      <c r="E111" s="3">
        <v>1.565246255E-3</v>
      </c>
      <c r="F111" s="3">
        <v>1.9948576959999999E-3</v>
      </c>
      <c r="G111" s="3" t="s">
        <v>431</v>
      </c>
      <c r="H111" s="3">
        <v>4.0480261484000003E-2</v>
      </c>
      <c r="I111" s="3">
        <v>1.0879610660000001E-3</v>
      </c>
      <c r="J111" s="3">
        <v>1.709653104E-3</v>
      </c>
      <c r="K111" s="3">
        <v>3.730152226E-3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31.169999147334099</v>
      </c>
      <c r="AL111" s="40" t="s">
        <v>458</v>
      </c>
    </row>
    <row r="112" spans="1:38" ht="26.25" customHeight="1" thickBot="1" x14ac:dyDescent="0.3">
      <c r="A112" s="60" t="s">
        <v>264</v>
      </c>
      <c r="B112" s="60" t="s">
        <v>265</v>
      </c>
      <c r="C112" s="61" t="s">
        <v>266</v>
      </c>
      <c r="D112" s="62"/>
      <c r="E112" s="3">
        <v>12.602682317334001</v>
      </c>
      <c r="F112" s="3" t="s">
        <v>431</v>
      </c>
      <c r="G112" s="3" t="s">
        <v>431</v>
      </c>
      <c r="H112" s="3">
        <v>46.174047019951999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1053.4160098597765</v>
      </c>
      <c r="AL112" s="40" t="s">
        <v>459</v>
      </c>
    </row>
    <row r="113" spans="1:38" ht="26.25" customHeight="1" thickBot="1" x14ac:dyDescent="0.3">
      <c r="A113" s="60" t="s">
        <v>264</v>
      </c>
      <c r="B113" s="75" t="s">
        <v>267</v>
      </c>
      <c r="C113" s="76" t="s">
        <v>268</v>
      </c>
      <c r="D113" s="62"/>
      <c r="E113" s="3">
        <v>4.2452215027509999</v>
      </c>
      <c r="F113" s="3">
        <v>43.762306839102003</v>
      </c>
      <c r="G113" s="3" t="s">
        <v>431</v>
      </c>
      <c r="H113" s="3">
        <v>57.890979330130001</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232569.92093013145</v>
      </c>
      <c r="AL113" s="40" t="s">
        <v>458</v>
      </c>
    </row>
    <row r="114" spans="1:38" ht="26.25" customHeight="1" thickBot="1" x14ac:dyDescent="0.3">
      <c r="A114" s="60" t="s">
        <v>264</v>
      </c>
      <c r="B114" s="75" t="s">
        <v>269</v>
      </c>
      <c r="C114" s="76" t="s">
        <v>386</v>
      </c>
      <c r="D114" s="62"/>
      <c r="E114" s="3">
        <v>0.92773848452600005</v>
      </c>
      <c r="F114" s="3" t="s">
        <v>431</v>
      </c>
      <c r="G114" s="3" t="s">
        <v>431</v>
      </c>
      <c r="H114" s="3">
        <v>4.515870905941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8.0641261280000001E-2</v>
      </c>
      <c r="AE114" s="51"/>
      <c r="AF114" s="22" t="s">
        <v>433</v>
      </c>
      <c r="AG114" s="22" t="s">
        <v>433</v>
      </c>
      <c r="AH114" s="22" t="s">
        <v>433</v>
      </c>
      <c r="AI114" s="22" t="s">
        <v>433</v>
      </c>
      <c r="AJ114" s="22" t="s">
        <v>433</v>
      </c>
      <c r="AK114" s="22">
        <v>1544.8517486596027</v>
      </c>
      <c r="AL114" s="40" t="s">
        <v>460</v>
      </c>
    </row>
    <row r="115" spans="1:38" ht="26.25" customHeight="1" thickBot="1" x14ac:dyDescent="0.3">
      <c r="A115" s="60" t="s">
        <v>264</v>
      </c>
      <c r="B115" s="75" t="s">
        <v>270</v>
      </c>
      <c r="C115" s="76" t="s">
        <v>271</v>
      </c>
      <c r="D115" s="62"/>
      <c r="E115" s="3">
        <v>1.2330497552690001</v>
      </c>
      <c r="F115" s="3" t="s">
        <v>431</v>
      </c>
      <c r="G115" s="3" t="s">
        <v>431</v>
      </c>
      <c r="H115" s="3">
        <v>19.386286202847</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125.87256370902274</v>
      </c>
      <c r="AL115" s="40" t="s">
        <v>473</v>
      </c>
    </row>
    <row r="116" spans="1:38" ht="26.25" customHeight="1" thickBot="1" x14ac:dyDescent="0.3">
      <c r="A116" s="60" t="s">
        <v>264</v>
      </c>
      <c r="B116" s="60" t="s">
        <v>272</v>
      </c>
      <c r="C116" s="66" t="s">
        <v>408</v>
      </c>
      <c r="D116" s="62"/>
      <c r="E116" s="3">
        <v>2.9461470622400001</v>
      </c>
      <c r="F116" s="3">
        <v>1.2412167182060001</v>
      </c>
      <c r="G116" s="3" t="s">
        <v>431</v>
      </c>
      <c r="H116" s="3">
        <v>19.844086121290999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232569.92093013145</v>
      </c>
      <c r="AL116" s="40" t="s">
        <v>458</v>
      </c>
    </row>
    <row r="117" spans="1:38" ht="26.25" customHeight="1" thickBot="1" x14ac:dyDescent="0.3">
      <c r="A117" s="60" t="s">
        <v>264</v>
      </c>
      <c r="B117" s="60" t="s">
        <v>273</v>
      </c>
      <c r="C117" s="66" t="s">
        <v>274</v>
      </c>
      <c r="D117" s="62"/>
      <c r="E117" s="3">
        <v>4.8245839045979997</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352.76396657108609</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0.72587516254499995</v>
      </c>
      <c r="J119" s="3">
        <v>6.7647608054750004</v>
      </c>
      <c r="K119" s="3">
        <v>6.7647608054750004</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12.02179173597</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8.3844693295840003</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16.925455890565992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12.300820608227999</v>
      </c>
      <c r="AD122" s="3" t="s">
        <v>431</v>
      </c>
      <c r="AE122" s="51"/>
      <c r="AF122" s="22" t="s">
        <v>431</v>
      </c>
      <c r="AG122" s="22" t="s">
        <v>431</v>
      </c>
      <c r="AH122" s="22" t="s">
        <v>431</v>
      </c>
      <c r="AI122" s="22" t="s">
        <v>431</v>
      </c>
      <c r="AJ122" s="22" t="s">
        <v>431</v>
      </c>
      <c r="AK122" s="22">
        <v>1537.6025760284899</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2.3277565113160001</v>
      </c>
      <c r="G125" s="3" t="s">
        <v>431</v>
      </c>
      <c r="H125" s="3">
        <v>0.25477765148199999</v>
      </c>
      <c r="I125" s="3">
        <v>1.7406475979999999E-3</v>
      </c>
      <c r="J125" s="3">
        <v>1.1551570424000001E-2</v>
      </c>
      <c r="K125" s="3">
        <v>1.4622241045E-2</v>
      </c>
      <c r="L125" s="3" t="s">
        <v>431</v>
      </c>
      <c r="M125" s="3" t="s">
        <v>431</v>
      </c>
      <c r="N125" s="3" t="s">
        <v>431</v>
      </c>
      <c r="O125" s="3" t="s">
        <v>431</v>
      </c>
      <c r="P125" s="3">
        <v>0.34501951612600001</v>
      </c>
      <c r="Q125" s="3" t="s">
        <v>431</v>
      </c>
      <c r="R125" s="3" t="s">
        <v>431</v>
      </c>
      <c r="S125" s="3" t="s">
        <v>431</v>
      </c>
      <c r="T125" s="3" t="s">
        <v>431</v>
      </c>
      <c r="U125" s="3" t="s">
        <v>431</v>
      </c>
      <c r="V125" s="3" t="s">
        <v>431</v>
      </c>
      <c r="W125" s="3">
        <v>0.73863257005799998</v>
      </c>
      <c r="X125" s="3" t="s">
        <v>431</v>
      </c>
      <c r="Y125" s="3" t="s">
        <v>431</v>
      </c>
      <c r="Z125" s="3" t="s">
        <v>431</v>
      </c>
      <c r="AA125" s="3" t="s">
        <v>431</v>
      </c>
      <c r="AB125" s="3" t="s">
        <v>431</v>
      </c>
      <c r="AC125" s="3" t="s">
        <v>431</v>
      </c>
      <c r="AD125" s="3">
        <v>0.58477617162399997</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5.6634369397200004</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1.2603478548260001</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0.24638112582400001</v>
      </c>
      <c r="F130" s="3">
        <v>9.4796404190000006E-3</v>
      </c>
      <c r="G130" s="3">
        <v>2.1799222709000001E-2</v>
      </c>
      <c r="H130" s="3">
        <v>1.307324464E-3</v>
      </c>
      <c r="I130" s="3">
        <v>2.6627032510000001E-3</v>
      </c>
      <c r="J130" s="3">
        <v>4.6597306930000002E-3</v>
      </c>
      <c r="K130" s="3">
        <v>6.6567581350000004E-3</v>
      </c>
      <c r="L130" s="3">
        <v>9.3194614000000002E-5</v>
      </c>
      <c r="M130" s="3">
        <v>5.8796487926999999E-2</v>
      </c>
      <c r="N130" s="3">
        <v>0.10784001261700001</v>
      </c>
      <c r="O130" s="3">
        <v>4.3966260860000004E-3</v>
      </c>
      <c r="P130" s="3">
        <v>5.4916131849999999E-3</v>
      </c>
      <c r="Q130" s="3">
        <v>3.2643319259999999E-3</v>
      </c>
      <c r="R130" s="3">
        <v>3.4104836102999997E-2</v>
      </c>
      <c r="S130" s="3">
        <v>3.4805658996000001E-2</v>
      </c>
      <c r="T130" s="3">
        <v>3.1104824313999999E-2</v>
      </c>
      <c r="U130" s="3" t="s">
        <v>431</v>
      </c>
      <c r="V130" s="3">
        <v>3.2839980000000002E-6</v>
      </c>
      <c r="W130" s="3">
        <v>1.83211485833</v>
      </c>
      <c r="X130" s="3">
        <v>2.2918718000000001E-5</v>
      </c>
      <c r="Y130" s="3">
        <v>9.9314442999999997E-5</v>
      </c>
      <c r="Z130" s="3">
        <v>9.9314442999999997E-5</v>
      </c>
      <c r="AA130" s="3" t="s">
        <v>431</v>
      </c>
      <c r="AB130" s="3">
        <v>2.21547604E-4</v>
      </c>
      <c r="AC130" s="3">
        <v>7.6395724999999998E-2</v>
      </c>
      <c r="AD130" s="3">
        <v>8.0083794483000001E-2</v>
      </c>
      <c r="AE130" s="51"/>
      <c r="AF130" s="22" t="s">
        <v>431</v>
      </c>
      <c r="AG130" s="22" t="s">
        <v>431</v>
      </c>
      <c r="AH130" s="22" t="s">
        <v>431</v>
      </c>
      <c r="AI130" s="22" t="s">
        <v>431</v>
      </c>
      <c r="AJ130" s="22" t="s">
        <v>431</v>
      </c>
      <c r="AK130" s="22">
        <v>152.79145</v>
      </c>
      <c r="AL130" s="40" t="s">
        <v>301</v>
      </c>
    </row>
    <row r="131" spans="1:38" ht="26.25" customHeight="1" thickBot="1" x14ac:dyDescent="0.3">
      <c r="A131" s="60" t="s">
        <v>289</v>
      </c>
      <c r="B131" s="64" t="s">
        <v>304</v>
      </c>
      <c r="C131" s="72" t="s">
        <v>305</v>
      </c>
      <c r="D131" s="62"/>
      <c r="E131" s="3">
        <v>0.16708300545599999</v>
      </c>
      <c r="F131" s="3">
        <v>6.4976724343999995E-2</v>
      </c>
      <c r="G131" s="3">
        <v>0.102106281112</v>
      </c>
      <c r="H131" s="3" t="s">
        <v>431</v>
      </c>
      <c r="I131" s="3">
        <v>8.9641358420000008E-3</v>
      </c>
      <c r="J131" s="3">
        <v>1.5687237733999999E-2</v>
      </c>
      <c r="K131" s="3">
        <v>2.2410339626999998E-2</v>
      </c>
      <c r="L131" s="3">
        <v>3.1374475399999999E-4</v>
      </c>
      <c r="M131" s="3">
        <v>0.13923583787999999</v>
      </c>
      <c r="N131" s="3">
        <v>1.4971448163999999E-2</v>
      </c>
      <c r="O131" s="3">
        <v>5.8776408409999996E-3</v>
      </c>
      <c r="P131" s="3">
        <v>1.1671863314000001E-2</v>
      </c>
      <c r="Q131" s="3">
        <v>4.4237050419999998E-3</v>
      </c>
      <c r="R131" s="3">
        <v>6.3359457196000002E-2</v>
      </c>
      <c r="S131" s="3">
        <v>9.5690570537999994E-2</v>
      </c>
      <c r="T131" s="3">
        <v>7.3417144705000006E-2</v>
      </c>
      <c r="U131" s="3" t="s">
        <v>431</v>
      </c>
      <c r="V131" s="3">
        <v>0.55736832179700002</v>
      </c>
      <c r="W131" s="3">
        <v>9.0653602787999998E-2</v>
      </c>
      <c r="X131" s="3">
        <v>6.4976724000000003E-5</v>
      </c>
      <c r="Y131" s="3">
        <v>2.9239526000000003E-4</v>
      </c>
      <c r="Z131" s="3">
        <v>2.9239526000000003E-4</v>
      </c>
      <c r="AA131" s="3" t="s">
        <v>431</v>
      </c>
      <c r="AB131" s="3">
        <v>6.4976724399999999E-4</v>
      </c>
      <c r="AC131" s="3">
        <v>4.6411945959999999E-2</v>
      </c>
      <c r="AD131" s="3">
        <v>1.9428040579000001E-2</v>
      </c>
      <c r="AE131" s="51"/>
      <c r="AF131" s="22" t="s">
        <v>431</v>
      </c>
      <c r="AG131" s="22" t="s">
        <v>431</v>
      </c>
      <c r="AH131" s="22" t="s">
        <v>431</v>
      </c>
      <c r="AI131" s="22" t="s">
        <v>431</v>
      </c>
      <c r="AJ131" s="22" t="s">
        <v>431</v>
      </c>
      <c r="AK131" s="22">
        <v>92.823891919999994</v>
      </c>
      <c r="AL131" s="40" t="s">
        <v>301</v>
      </c>
    </row>
    <row r="132" spans="1:38" ht="26.25" customHeight="1" thickBot="1" x14ac:dyDescent="0.3">
      <c r="A132" s="60" t="s">
        <v>289</v>
      </c>
      <c r="B132" s="64" t="s">
        <v>306</v>
      </c>
      <c r="C132" s="72" t="s">
        <v>307</v>
      </c>
      <c r="D132" s="62"/>
      <c r="E132" s="3">
        <v>0.21677267492300001</v>
      </c>
      <c r="F132" s="3">
        <v>0.11151252</v>
      </c>
      <c r="G132" s="3">
        <v>0.29736671999999997</v>
      </c>
      <c r="H132" s="3">
        <v>2.6550600000000001E-2</v>
      </c>
      <c r="I132" s="3">
        <v>3.7322557685999999E-2</v>
      </c>
      <c r="J132" s="3">
        <v>6.5314475999999996E-2</v>
      </c>
      <c r="K132" s="3">
        <v>9.3306394313999994E-2</v>
      </c>
      <c r="L132" s="3">
        <v>1.3062895190000001E-3</v>
      </c>
      <c r="M132" s="3">
        <v>2.0576715000000001</v>
      </c>
      <c r="N132" s="3">
        <v>2.5271440052000001E-2</v>
      </c>
      <c r="O132" s="3">
        <v>1.2031927216E-2</v>
      </c>
      <c r="P132" s="3">
        <v>6.5547998360000002E-3</v>
      </c>
      <c r="Q132" s="3">
        <v>1.0101319786E-2</v>
      </c>
      <c r="R132" s="3">
        <v>0.22302504000000001</v>
      </c>
      <c r="S132" s="3">
        <v>0.63721439999999996</v>
      </c>
      <c r="T132" s="3">
        <v>0.12744288000000001</v>
      </c>
      <c r="U132" s="3" t="s">
        <v>431</v>
      </c>
      <c r="V132" s="3">
        <v>1.0514037599999999</v>
      </c>
      <c r="W132" s="3">
        <v>2.1845249532E-2</v>
      </c>
      <c r="X132" s="3" t="s">
        <v>431</v>
      </c>
      <c r="Y132" s="3" t="s">
        <v>431</v>
      </c>
      <c r="Z132" s="3" t="s">
        <v>431</v>
      </c>
      <c r="AA132" s="3" t="s">
        <v>431</v>
      </c>
      <c r="AB132" s="3" t="s">
        <v>431</v>
      </c>
      <c r="AC132" s="3">
        <v>0.62393909999999997</v>
      </c>
      <c r="AD132" s="3">
        <v>0.19912949999999999</v>
      </c>
      <c r="AE132" s="51"/>
      <c r="AF132" s="22" t="s">
        <v>431</v>
      </c>
      <c r="AG132" s="22" t="s">
        <v>431</v>
      </c>
      <c r="AH132" s="22" t="s">
        <v>431</v>
      </c>
      <c r="AI132" s="22" t="s">
        <v>431</v>
      </c>
      <c r="AJ132" s="22" t="s">
        <v>431</v>
      </c>
      <c r="AK132" s="22">
        <v>132.75300000000001</v>
      </c>
      <c r="AL132" s="40" t="s">
        <v>301</v>
      </c>
    </row>
    <row r="133" spans="1:38" ht="26.25" customHeight="1" thickBot="1" x14ac:dyDescent="0.3">
      <c r="A133" s="60" t="s">
        <v>289</v>
      </c>
      <c r="B133" s="64" t="s">
        <v>308</v>
      </c>
      <c r="C133" s="72" t="s">
        <v>309</v>
      </c>
      <c r="D133" s="62"/>
      <c r="E133" s="3">
        <v>0.63029645000000001</v>
      </c>
      <c r="F133" s="3">
        <v>2.0060713379999999</v>
      </c>
      <c r="G133" s="3">
        <v>0.217773938</v>
      </c>
      <c r="H133" s="3" t="s">
        <v>431</v>
      </c>
      <c r="I133" s="3">
        <v>0.28170484464000001</v>
      </c>
      <c r="J133" s="3">
        <v>0.32620580220000001</v>
      </c>
      <c r="K133" s="3">
        <v>0.46025150780899998</v>
      </c>
      <c r="L133" s="3">
        <v>9.8596695620000001E-3</v>
      </c>
      <c r="M133" s="3">
        <v>3.3653836400000001</v>
      </c>
      <c r="N133" s="3">
        <v>1.4024790779999999E-2</v>
      </c>
      <c r="O133" s="3">
        <v>2.3491407799999999E-3</v>
      </c>
      <c r="P133" s="3">
        <v>0.448315510498</v>
      </c>
      <c r="Q133" s="3">
        <v>6.3562238600000003E-3</v>
      </c>
      <c r="R133" s="3">
        <v>6.3328725600000002E-3</v>
      </c>
      <c r="S133" s="3">
        <v>5.8051331799999998E-3</v>
      </c>
      <c r="T133" s="3">
        <v>8.0935605800000008E-3</v>
      </c>
      <c r="U133" s="3">
        <v>9.2377742799999996E-3</v>
      </c>
      <c r="V133" s="3">
        <v>7.4780203119999999E-2</v>
      </c>
      <c r="W133" s="3">
        <v>0.25000027646099998</v>
      </c>
      <c r="X133" s="3">
        <v>6.1647429999999997E-6</v>
      </c>
      <c r="Y133" s="3">
        <v>3.3672569999999998E-6</v>
      </c>
      <c r="Z133" s="3">
        <v>3.007647E-6</v>
      </c>
      <c r="AA133" s="3">
        <v>3.2645120000000002E-6</v>
      </c>
      <c r="AB133" s="3">
        <v>1.5804159000000001E-5</v>
      </c>
      <c r="AC133" s="3" t="s">
        <v>431</v>
      </c>
      <c r="AD133" s="3" t="s">
        <v>431</v>
      </c>
      <c r="AE133" s="51"/>
      <c r="AF133" s="22" t="s">
        <v>431</v>
      </c>
      <c r="AG133" s="22" t="s">
        <v>431</v>
      </c>
      <c r="AH133" s="22" t="s">
        <v>431</v>
      </c>
      <c r="AI133" s="22" t="s">
        <v>431</v>
      </c>
      <c r="AJ133" s="22" t="s">
        <v>431</v>
      </c>
      <c r="AK133" s="22">
        <v>467.02600000000001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0.51638338616699997</v>
      </c>
      <c r="F135" s="3">
        <v>6.3277407220450002</v>
      </c>
      <c r="G135" s="3" t="s">
        <v>431</v>
      </c>
      <c r="H135" s="3" t="s">
        <v>431</v>
      </c>
      <c r="I135" s="3">
        <v>5.7902984858169999</v>
      </c>
      <c r="J135" s="3">
        <v>6.0653013325289997</v>
      </c>
      <c r="K135" s="3">
        <v>6.3002954051869997</v>
      </c>
      <c r="L135" s="3">
        <v>1.2092607472679999</v>
      </c>
      <c r="M135" s="3">
        <v>25.385011286234999</v>
      </c>
      <c r="N135" s="3">
        <v>1.9670077126E-2</v>
      </c>
      <c r="O135" s="3">
        <v>4.0143014540000004E-3</v>
      </c>
      <c r="P135" s="3" t="s">
        <v>431</v>
      </c>
      <c r="Q135" s="3">
        <v>9</v>
      </c>
      <c r="R135" s="3">
        <v>8.6999999999999993</v>
      </c>
      <c r="S135" s="3">
        <v>4.8</v>
      </c>
      <c r="T135" s="3" t="s">
        <v>431</v>
      </c>
      <c r="U135" s="3" t="s">
        <v>431</v>
      </c>
      <c r="V135" s="3" t="s">
        <v>431</v>
      </c>
      <c r="W135" s="3">
        <v>18.482166906612999</v>
      </c>
      <c r="X135" s="3">
        <v>0.249038920247</v>
      </c>
      <c r="Y135" s="3">
        <v>0.15487848498199999</v>
      </c>
      <c r="Z135" s="3">
        <v>0.13413705026100001</v>
      </c>
      <c r="AA135" s="3">
        <v>0.13704186717200001</v>
      </c>
      <c r="AB135" s="3">
        <v>0.67509632266199993</v>
      </c>
      <c r="AC135" s="3" t="s">
        <v>431</v>
      </c>
      <c r="AD135" s="3">
        <v>57.035006045553999</v>
      </c>
      <c r="AE135" s="51"/>
      <c r="AF135" s="22" t="s">
        <v>431</v>
      </c>
      <c r="AG135" s="22" t="s">
        <v>431</v>
      </c>
      <c r="AH135" s="22" t="s">
        <v>431</v>
      </c>
      <c r="AI135" s="22">
        <v>6856.2290775336196</v>
      </c>
      <c r="AJ135" s="22" t="s">
        <v>431</v>
      </c>
      <c r="AK135" s="22">
        <v>168.64168951962455</v>
      </c>
      <c r="AL135" s="40" t="s">
        <v>467</v>
      </c>
    </row>
    <row r="136" spans="1:38" ht="26.25" customHeight="1" thickBot="1" x14ac:dyDescent="0.3">
      <c r="A136" s="60" t="s">
        <v>289</v>
      </c>
      <c r="B136" s="60" t="s">
        <v>314</v>
      </c>
      <c r="C136" s="61" t="s">
        <v>315</v>
      </c>
      <c r="D136" s="62"/>
      <c r="E136" s="3" t="s">
        <v>431</v>
      </c>
      <c r="F136" s="3">
        <v>4.1580356934000001E-2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66000.8024</v>
      </c>
      <c r="AL136" s="40" t="s">
        <v>458</v>
      </c>
    </row>
    <row r="137" spans="1:38" ht="26.25" customHeight="1" thickBot="1" x14ac:dyDescent="0.3">
      <c r="A137" s="60" t="s">
        <v>289</v>
      </c>
      <c r="B137" s="60" t="s">
        <v>316</v>
      </c>
      <c r="C137" s="61" t="s">
        <v>317</v>
      </c>
      <c r="D137" s="62"/>
      <c r="E137" s="3" t="s">
        <v>431</v>
      </c>
      <c r="F137" s="3">
        <v>0.45238505521900002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1177.7747761149762</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0.125966401049</v>
      </c>
      <c r="F139" s="3">
        <v>0.62119302123800002</v>
      </c>
      <c r="G139" s="3" t="s">
        <v>431</v>
      </c>
      <c r="H139" s="3" t="s">
        <v>431</v>
      </c>
      <c r="I139" s="3">
        <v>1.8388016297100001</v>
      </c>
      <c r="J139" s="3">
        <v>1.979235167473</v>
      </c>
      <c r="K139" s="3">
        <v>2.036286292622</v>
      </c>
      <c r="L139" s="3">
        <v>0.77229668447800004</v>
      </c>
      <c r="M139" s="3">
        <v>8.7317059081309996</v>
      </c>
      <c r="N139" s="3" t="s">
        <v>431</v>
      </c>
      <c r="O139" s="3" t="s">
        <v>431</v>
      </c>
      <c r="P139" s="3" t="s">
        <v>431</v>
      </c>
      <c r="Q139" s="3" t="s">
        <v>431</v>
      </c>
      <c r="R139" s="3" t="s">
        <v>431</v>
      </c>
      <c r="S139" s="3" t="s">
        <v>431</v>
      </c>
      <c r="T139" s="3" t="s">
        <v>431</v>
      </c>
      <c r="U139" s="3" t="s">
        <v>431</v>
      </c>
      <c r="V139" s="3" t="s">
        <v>431</v>
      </c>
      <c r="W139" s="3">
        <v>23.271203195769001</v>
      </c>
      <c r="X139" s="3">
        <v>0.257379939487</v>
      </c>
      <c r="Y139" s="3">
        <v>0.27119944168799998</v>
      </c>
      <c r="Z139" s="3">
        <v>0.100468044964</v>
      </c>
      <c r="AA139" s="3">
        <v>0.17718829694499999</v>
      </c>
      <c r="AB139" s="3">
        <v>0.80623572308399982</v>
      </c>
      <c r="AC139" s="3" t="s">
        <v>431</v>
      </c>
      <c r="AD139" s="3">
        <v>55.465571382379999</v>
      </c>
      <c r="AE139" s="51"/>
      <c r="AF139" s="22" t="s">
        <v>431</v>
      </c>
      <c r="AG139" s="22" t="s">
        <v>431</v>
      </c>
      <c r="AH139" s="22" t="s">
        <v>431</v>
      </c>
      <c r="AI139" s="22" t="s">
        <v>431</v>
      </c>
      <c r="AJ139" s="22" t="s">
        <v>431</v>
      </c>
      <c r="AK139" s="22">
        <v>158.90857457288018</v>
      </c>
      <c r="AL139" s="40" t="s">
        <v>469</v>
      </c>
    </row>
    <row r="140" spans="1:38" ht="26.25" customHeight="1" thickBot="1" x14ac:dyDescent="0.3">
      <c r="A140" s="60" t="s">
        <v>322</v>
      </c>
      <c r="B140" s="64" t="s">
        <v>323</v>
      </c>
      <c r="C140" s="61" t="s">
        <v>377</v>
      </c>
      <c r="D140" s="62"/>
      <c r="E140" s="3">
        <v>0.34580493139200003</v>
      </c>
      <c r="F140" s="3">
        <v>1.526431270514</v>
      </c>
      <c r="G140" s="3" t="s">
        <v>431</v>
      </c>
      <c r="H140" s="3">
        <v>13.80633876227</v>
      </c>
      <c r="I140" s="3">
        <v>2.7327990730000001E-2</v>
      </c>
      <c r="J140" s="3">
        <v>4.2943985433000001E-2</v>
      </c>
      <c r="K140" s="3">
        <v>9.3695968217999998E-2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695.35426675361407</v>
      </c>
      <c r="AL140" s="40" t="s">
        <v>470</v>
      </c>
    </row>
    <row r="141" spans="1:38" s="6" customFormat="1" ht="37.5" customHeight="1" thickBot="1" x14ac:dyDescent="0.35">
      <c r="A141" s="79"/>
      <c r="B141" s="80" t="s">
        <v>324</v>
      </c>
      <c r="C141" s="81" t="s">
        <v>387</v>
      </c>
      <c r="D141" s="79" t="s">
        <v>143</v>
      </c>
      <c r="E141" s="16">
        <v>878.53711922714467</v>
      </c>
      <c r="F141" s="16">
        <v>852.28176513186179</v>
      </c>
      <c r="G141" s="16">
        <v>167.243079152207</v>
      </c>
      <c r="H141" s="16">
        <v>277.52044078005378</v>
      </c>
      <c r="I141" s="16">
        <v>70.483433002616238</v>
      </c>
      <c r="J141" s="16">
        <v>141.20054423713822</v>
      </c>
      <c r="K141" s="16">
        <v>264.50311664991489</v>
      </c>
      <c r="L141" s="16">
        <v>14.323077296559028</v>
      </c>
      <c r="M141" s="16">
        <v>1485.2135636622234</v>
      </c>
      <c r="N141" s="16">
        <v>123.41614791347702</v>
      </c>
      <c r="O141" s="16">
        <v>4.5872794429279997</v>
      </c>
      <c r="P141" s="16">
        <v>4.3142704552899991</v>
      </c>
      <c r="Q141" s="16">
        <v>15.382921885434001</v>
      </c>
      <c r="R141" s="16">
        <v>49.690931210841015</v>
      </c>
      <c r="S141" s="16">
        <v>744.45503689423492</v>
      </c>
      <c r="T141" s="16">
        <v>89.042006701776998</v>
      </c>
      <c r="U141" s="16">
        <v>9.7862843777990012</v>
      </c>
      <c r="V141" s="16">
        <v>567.22475544137694</v>
      </c>
      <c r="W141" s="16">
        <v>114.6170673898433</v>
      </c>
      <c r="X141" s="16">
        <v>4.2616781935712602</v>
      </c>
      <c r="Y141" s="16">
        <v>4.4064635404522274</v>
      </c>
      <c r="Z141" s="16">
        <v>2.4218532083226911</v>
      </c>
      <c r="AA141" s="16">
        <v>3.0911946707675764</v>
      </c>
      <c r="AB141" s="16">
        <v>14.181189613113755</v>
      </c>
      <c r="AC141" s="16">
        <v>32.640110842140999</v>
      </c>
      <c r="AD141" s="16">
        <v>531.81374871310879</v>
      </c>
      <c r="AE141" s="52"/>
      <c r="AF141" s="16">
        <v>2746670.8702872144</v>
      </c>
      <c r="AG141" s="16">
        <v>489005.2788646085</v>
      </c>
      <c r="AH141" s="16">
        <v>2791982.8948322344</v>
      </c>
      <c r="AI141" s="16">
        <v>533303.34813831118</v>
      </c>
      <c r="AJ141" s="16">
        <v>17699.004207776401</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156.516852438028</v>
      </c>
      <c r="F143" s="9">
        <v>23.375323573833001</v>
      </c>
      <c r="G143" s="9" t="s">
        <v>434</v>
      </c>
      <c r="H143" s="9">
        <v>4.9130241211280001</v>
      </c>
      <c r="I143" s="9">
        <v>2.7541751244360002</v>
      </c>
      <c r="J143" s="9">
        <v>2.7541751244360002</v>
      </c>
      <c r="K143" s="9">
        <v>2.7541751244360002</v>
      </c>
      <c r="L143" s="9">
        <v>2.0258515789490001</v>
      </c>
      <c r="M143" s="9">
        <v>293.62905817024898</v>
      </c>
      <c r="N143" s="9" t="s">
        <v>434</v>
      </c>
      <c r="O143" s="9" t="s">
        <v>434</v>
      </c>
      <c r="P143" s="9" t="s">
        <v>434</v>
      </c>
      <c r="Q143" s="9" t="s">
        <v>434</v>
      </c>
      <c r="R143" s="9" t="s">
        <v>434</v>
      </c>
      <c r="S143" s="9" t="s">
        <v>434</v>
      </c>
      <c r="T143" s="9" t="s">
        <v>434</v>
      </c>
      <c r="U143" s="9" t="s">
        <v>434</v>
      </c>
      <c r="V143" s="9" t="s">
        <v>434</v>
      </c>
      <c r="W143" s="9">
        <v>5.3964730658019997</v>
      </c>
      <c r="X143" s="9">
        <v>6.4639245454000002E-2</v>
      </c>
      <c r="Y143" s="9">
        <v>6.6827088556999995E-2</v>
      </c>
      <c r="Z143" s="9">
        <v>3.5066568627999999E-2</v>
      </c>
      <c r="AA143" s="9">
        <v>7.4965509703000005E-2</v>
      </c>
      <c r="AB143" s="9">
        <v>0.24149841234200001</v>
      </c>
      <c r="AC143" s="9" t="s">
        <v>434</v>
      </c>
      <c r="AD143" s="9">
        <v>1.0795829299999999E-3</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88.464431706192997</v>
      </c>
      <c r="F144" s="9">
        <v>2.8393796881600002</v>
      </c>
      <c r="G144" s="9" t="s">
        <v>434</v>
      </c>
      <c r="H144" s="9">
        <v>0.31541917624100002</v>
      </c>
      <c r="I144" s="9">
        <v>1.300302444075</v>
      </c>
      <c r="J144" s="9">
        <v>1.300302444075</v>
      </c>
      <c r="K144" s="9">
        <v>1.300302444075</v>
      </c>
      <c r="L144" s="9">
        <v>1.0774480357480001</v>
      </c>
      <c r="M144" s="9">
        <v>16.799358698468001</v>
      </c>
      <c r="N144" s="9" t="s">
        <v>434</v>
      </c>
      <c r="O144" s="9" t="s">
        <v>434</v>
      </c>
      <c r="P144" s="9" t="s">
        <v>434</v>
      </c>
      <c r="Q144" s="9" t="s">
        <v>434</v>
      </c>
      <c r="R144" s="9" t="s">
        <v>434</v>
      </c>
      <c r="S144" s="9" t="s">
        <v>434</v>
      </c>
      <c r="T144" s="9" t="s">
        <v>434</v>
      </c>
      <c r="U144" s="9" t="s">
        <v>434</v>
      </c>
      <c r="V144" s="9" t="s">
        <v>434</v>
      </c>
      <c r="W144" s="9">
        <v>1.674631483532</v>
      </c>
      <c r="X144" s="9">
        <v>2.0693100200000002E-2</v>
      </c>
      <c r="Y144" s="9">
        <v>1.9833985205000002E-2</v>
      </c>
      <c r="Z144" s="9">
        <v>6.620342748E-3</v>
      </c>
      <c r="AA144" s="9">
        <v>1.9962390851999998E-2</v>
      </c>
      <c r="AB144" s="9">
        <v>6.7109819005000002E-2</v>
      </c>
      <c r="AC144" s="9" t="s">
        <v>434</v>
      </c>
      <c r="AD144" s="9">
        <v>3.3446701099999998E-4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69.321715231528003</v>
      </c>
      <c r="F145" s="9">
        <v>1.8066059453529999</v>
      </c>
      <c r="G145" s="9" t="s">
        <v>434</v>
      </c>
      <c r="H145" s="9">
        <v>0.27436746550500002</v>
      </c>
      <c r="I145" s="9">
        <v>0.96193370890999996</v>
      </c>
      <c r="J145" s="9">
        <v>0.96193370890999996</v>
      </c>
      <c r="K145" s="9">
        <v>0.96193370890999996</v>
      </c>
      <c r="L145" s="9">
        <v>0.65328442792600006</v>
      </c>
      <c r="M145" s="9">
        <v>22.640552372927999</v>
      </c>
      <c r="N145" s="9" t="s">
        <v>434</v>
      </c>
      <c r="O145" s="9" t="s">
        <v>434</v>
      </c>
      <c r="P145" s="9" t="s">
        <v>434</v>
      </c>
      <c r="Q145" s="9" t="s">
        <v>434</v>
      </c>
      <c r="R145" s="9" t="s">
        <v>434</v>
      </c>
      <c r="S145" s="9" t="s">
        <v>434</v>
      </c>
      <c r="T145" s="9" t="s">
        <v>434</v>
      </c>
      <c r="U145" s="9" t="s">
        <v>434</v>
      </c>
      <c r="V145" s="9" t="s">
        <v>434</v>
      </c>
      <c r="W145" s="9">
        <v>0.67970208887299999</v>
      </c>
      <c r="X145" s="9">
        <v>5.1722453580000001E-3</v>
      </c>
      <c r="Y145" s="9">
        <v>3.1320819112999998E-2</v>
      </c>
      <c r="Z145" s="9">
        <v>3.4998860256999997E-2</v>
      </c>
      <c r="AA145" s="9">
        <v>7.1968364239999999E-3</v>
      </c>
      <c r="AB145" s="9">
        <v>7.8688761151999992E-2</v>
      </c>
      <c r="AC145" s="9" t="s">
        <v>434</v>
      </c>
      <c r="AD145" s="9">
        <v>8.1290299999999997E-5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0.471221962474</v>
      </c>
      <c r="F146" s="9">
        <v>1.7347028114759999</v>
      </c>
      <c r="G146" s="9" t="s">
        <v>434</v>
      </c>
      <c r="H146" s="9">
        <v>8.8748183980000006E-3</v>
      </c>
      <c r="I146" s="9">
        <v>3.1371629727999999E-2</v>
      </c>
      <c r="J146" s="9">
        <v>3.1371629727999999E-2</v>
      </c>
      <c r="K146" s="9">
        <v>3.1371629727999999E-2</v>
      </c>
      <c r="L146" s="9">
        <v>7.0746306709999996E-3</v>
      </c>
      <c r="M146" s="9">
        <v>13.756378417646999</v>
      </c>
      <c r="N146" s="9" t="s">
        <v>434</v>
      </c>
      <c r="O146" s="9" t="s">
        <v>434</v>
      </c>
      <c r="P146" s="9" t="s">
        <v>434</v>
      </c>
      <c r="Q146" s="9" t="s">
        <v>434</v>
      </c>
      <c r="R146" s="9" t="s">
        <v>434</v>
      </c>
      <c r="S146" s="9" t="s">
        <v>434</v>
      </c>
      <c r="T146" s="9" t="s">
        <v>434</v>
      </c>
      <c r="U146" s="9" t="s">
        <v>434</v>
      </c>
      <c r="V146" s="9" t="s">
        <v>434</v>
      </c>
      <c r="W146" s="9">
        <v>5.3876733912999998E-2</v>
      </c>
      <c r="X146" s="9">
        <v>1.3206877398E-2</v>
      </c>
      <c r="Y146" s="9">
        <v>2.4212608563000001E-2</v>
      </c>
      <c r="Z146" s="9">
        <v>8.2542983739999996E-3</v>
      </c>
      <c r="AA146" s="9">
        <v>2.833975775E-2</v>
      </c>
      <c r="AB146" s="9">
        <v>7.4013542084999995E-2</v>
      </c>
      <c r="AC146" s="9" t="s">
        <v>434</v>
      </c>
      <c r="AD146" s="9">
        <v>1.0802272999999999E-5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13.781704207571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6.9570618921599996</v>
      </c>
      <c r="J148" s="9">
        <v>13.487727661824</v>
      </c>
      <c r="K148" s="9">
        <v>17.127868149213999</v>
      </c>
      <c r="L148" s="9">
        <v>1.5493847407250001</v>
      </c>
      <c r="M148" s="9" t="s">
        <v>431</v>
      </c>
      <c r="N148" s="9" t="s">
        <v>432</v>
      </c>
      <c r="O148" s="9" t="s">
        <v>432</v>
      </c>
      <c r="P148" s="9" t="s">
        <v>432</v>
      </c>
      <c r="Q148" s="9" t="s">
        <v>432</v>
      </c>
      <c r="R148" s="9" t="s">
        <v>432</v>
      </c>
      <c r="S148" s="9" t="s">
        <v>432</v>
      </c>
      <c r="T148" s="9" t="s">
        <v>432</v>
      </c>
      <c r="U148" s="9" t="s">
        <v>432</v>
      </c>
      <c r="V148" s="9" t="s">
        <v>432</v>
      </c>
      <c r="W148" s="9" t="s">
        <v>431</v>
      </c>
      <c r="X148" s="9">
        <v>4.0103348088E-2</v>
      </c>
      <c r="Y148" s="9">
        <v>3.5501442800000001E-3</v>
      </c>
      <c r="Z148" s="9">
        <v>5.2406891759999999E-3</v>
      </c>
      <c r="AA148" s="9" t="s">
        <v>431</v>
      </c>
      <c r="AB148" s="9">
        <v>4.8894181544E-2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2.8778312996330002</v>
      </c>
      <c r="J149" s="9">
        <v>5.3293172215420004</v>
      </c>
      <c r="K149" s="9">
        <v>10.658634443085001</v>
      </c>
      <c r="L149" s="9">
        <v>0.11298152435100001</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867.93740931053389</v>
      </c>
      <c r="F152" s="11">
        <v>847.21643080916704</v>
      </c>
      <c r="G152" s="11">
        <v>167.243079152207</v>
      </c>
      <c r="H152" s="11">
        <v>276.92113250714704</v>
      </c>
      <c r="I152" s="11">
        <v>69.748041267549979</v>
      </c>
      <c r="J152" s="11">
        <v>139.93699559565698</v>
      </c>
      <c r="K152" s="11">
        <v>262.73120857141595</v>
      </c>
      <c r="L152" s="11">
        <v>14.226842245678004</v>
      </c>
      <c r="M152" s="11">
        <v>1444.1500283314299</v>
      </c>
      <c r="N152" s="11">
        <v>123.41614791347702</v>
      </c>
      <c r="O152" s="11">
        <v>4.5872794429279997</v>
      </c>
      <c r="P152" s="11">
        <v>4.3142704552899991</v>
      </c>
      <c r="Q152" s="11">
        <v>15.382921885434001</v>
      </c>
      <c r="R152" s="11">
        <v>49.690931210841015</v>
      </c>
      <c r="S152" s="11">
        <v>744.45503689423492</v>
      </c>
      <c r="T152" s="11">
        <v>89.042006701776998</v>
      </c>
      <c r="U152" s="11">
        <v>9.7862843777990012</v>
      </c>
      <c r="V152" s="11">
        <v>567.22475544137694</v>
      </c>
      <c r="W152" s="11">
        <v>114.25119991401598</v>
      </c>
      <c r="X152" s="11">
        <v>4.4051833393469995</v>
      </c>
      <c r="Y152" s="11">
        <v>4.5518302479929993</v>
      </c>
      <c r="Z152" s="11">
        <v>2.5118322635499997</v>
      </c>
      <c r="AA152" s="11">
        <v>3.2212883013409987</v>
      </c>
      <c r="AB152" s="11">
        <v>14.690134152230996</v>
      </c>
      <c r="AC152" s="11">
        <v>32.640110842140999</v>
      </c>
      <c r="AD152" s="11">
        <v>531.81367678767799</v>
      </c>
      <c r="AE152" s="54"/>
      <c r="AF152" s="11">
        <v>2746670.8702872144</v>
      </c>
      <c r="AG152" s="11">
        <v>489005.2788646085</v>
      </c>
      <c r="AH152" s="11">
        <v>2791982.8948322344</v>
      </c>
      <c r="AI152" s="11">
        <v>533303.34813831118</v>
      </c>
      <c r="AJ152" s="11">
        <v>17699.004207776401</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867.93740931053389</v>
      </c>
      <c r="F154" s="11">
        <v>847.21643080916704</v>
      </c>
      <c r="G154" s="11">
        <v>167.243079152207</v>
      </c>
      <c r="H154" s="11">
        <v>276.92113250714704</v>
      </c>
      <c r="I154" s="11">
        <v>69.748041267549979</v>
      </c>
      <c r="J154" s="11">
        <v>139.93699559565698</v>
      </c>
      <c r="K154" s="11">
        <v>262.73120857141595</v>
      </c>
      <c r="L154" s="11">
        <v>14.226842245678004</v>
      </c>
      <c r="M154" s="11">
        <v>1444.1500283314299</v>
      </c>
      <c r="N154" s="11">
        <v>123.41614791347702</v>
      </c>
      <c r="O154" s="11">
        <v>4.5872794429279997</v>
      </c>
      <c r="P154" s="11">
        <v>4.3142704552899991</v>
      </c>
      <c r="Q154" s="11">
        <v>15.382921885434001</v>
      </c>
      <c r="R154" s="11">
        <v>49.690931210841015</v>
      </c>
      <c r="S154" s="11">
        <v>744.45503689423492</v>
      </c>
      <c r="T154" s="11">
        <v>89.042006701776998</v>
      </c>
      <c r="U154" s="11">
        <v>9.7862843777990012</v>
      </c>
      <c r="V154" s="11">
        <v>567.22475544137694</v>
      </c>
      <c r="W154" s="11">
        <v>114.25119991401598</v>
      </c>
      <c r="X154" s="11">
        <v>4.4051833393469995</v>
      </c>
      <c r="Y154" s="11">
        <v>4.5518302479929993</v>
      </c>
      <c r="Z154" s="11">
        <v>2.5118322635499997</v>
      </c>
      <c r="AA154" s="11">
        <v>3.2212883013409987</v>
      </c>
      <c r="AB154" s="11">
        <v>14.690134152230996</v>
      </c>
      <c r="AC154" s="11">
        <v>32.640110842140999</v>
      </c>
      <c r="AD154" s="11">
        <v>531.81367678767799</v>
      </c>
      <c r="AE154" s="56"/>
      <c r="AF154" s="11">
        <v>2746670.8702872144</v>
      </c>
      <c r="AG154" s="11">
        <v>489005.2788646085</v>
      </c>
      <c r="AH154" s="11">
        <v>2791982.8948322344</v>
      </c>
      <c r="AI154" s="11">
        <v>533303.34813831118</v>
      </c>
      <c r="AJ154" s="11">
        <v>17699.004207776401</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173.91924863098299</v>
      </c>
      <c r="F157" s="19">
        <v>1.9051846677149999</v>
      </c>
      <c r="G157" s="19">
        <v>17.196707370936998</v>
      </c>
      <c r="H157" s="19" t="s">
        <v>431</v>
      </c>
      <c r="I157" s="19">
        <v>1.5072253165759999</v>
      </c>
      <c r="J157" s="19">
        <v>1.5072253165759999</v>
      </c>
      <c r="K157" s="19">
        <v>1.5072253165759999</v>
      </c>
      <c r="L157" s="19">
        <v>0.22608379748599999</v>
      </c>
      <c r="M157" s="19">
        <v>14.634214316102</v>
      </c>
      <c r="N157" s="19">
        <v>0.67493065476299996</v>
      </c>
      <c r="O157" s="19">
        <v>0.10774879305100001</v>
      </c>
      <c r="P157" s="19">
        <v>1.077487931E-3</v>
      </c>
      <c r="Q157" s="19">
        <v>5.3874396499999999E-4</v>
      </c>
      <c r="R157" s="19">
        <v>0.10774879305100001</v>
      </c>
      <c r="S157" s="19">
        <v>0.24243451709800001</v>
      </c>
      <c r="T157" s="19">
        <v>0.37712077567800001</v>
      </c>
      <c r="U157" s="19">
        <v>1.5408140238950001</v>
      </c>
      <c r="V157" s="19">
        <v>0.107750663919</v>
      </c>
      <c r="W157" s="19" t="s">
        <v>431</v>
      </c>
      <c r="X157" s="19" t="s">
        <v>431</v>
      </c>
      <c r="Y157" s="19" t="s">
        <v>431</v>
      </c>
      <c r="Z157" s="19" t="s">
        <v>431</v>
      </c>
      <c r="AA157" s="19" t="s">
        <v>431</v>
      </c>
      <c r="AB157" s="19" t="s">
        <v>431</v>
      </c>
      <c r="AC157" s="19" t="s">
        <v>431</v>
      </c>
      <c r="AD157" s="19" t="s">
        <v>431</v>
      </c>
      <c r="AE157" s="54"/>
      <c r="AF157" s="19">
        <v>473181.10290619411</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4.7442571258759996</v>
      </c>
      <c r="F158" s="19">
        <v>0.34336987544699998</v>
      </c>
      <c r="G158" s="19">
        <v>0.56222861903900001</v>
      </c>
      <c r="H158" s="19" t="s">
        <v>431</v>
      </c>
      <c r="I158" s="19">
        <v>4.7307704281999999E-2</v>
      </c>
      <c r="J158" s="19">
        <v>4.7307704281999999E-2</v>
      </c>
      <c r="K158" s="19">
        <v>4.7307704281999999E-2</v>
      </c>
      <c r="L158" s="19">
        <v>7.0961556419999999E-3</v>
      </c>
      <c r="M158" s="19">
        <v>2.6539029165349999</v>
      </c>
      <c r="N158" s="19">
        <v>0.105479181735</v>
      </c>
      <c r="O158" s="19">
        <v>3.5227357080000001E-3</v>
      </c>
      <c r="P158" s="19">
        <v>3.5227357000000003E-5</v>
      </c>
      <c r="Q158" s="19">
        <v>1.7613679E-5</v>
      </c>
      <c r="R158" s="19">
        <v>3.5227357080000001E-3</v>
      </c>
      <c r="S158" s="19">
        <v>7.9258757649999997E-3</v>
      </c>
      <c r="T158" s="19">
        <v>1.2329574979E-2</v>
      </c>
      <c r="U158" s="19">
        <v>5.0359855407999997E-2</v>
      </c>
      <c r="V158" s="19">
        <v>3.5246927599999998E-3</v>
      </c>
      <c r="W158" s="19" t="s">
        <v>431</v>
      </c>
      <c r="X158" s="19" t="s">
        <v>431</v>
      </c>
      <c r="Y158" s="19" t="s">
        <v>431</v>
      </c>
      <c r="Z158" s="19" t="s">
        <v>431</v>
      </c>
      <c r="AA158" s="19" t="s">
        <v>431</v>
      </c>
      <c r="AB158" s="19" t="s">
        <v>431</v>
      </c>
      <c r="AC158" s="19" t="s">
        <v>431</v>
      </c>
      <c r="AD158" s="19" t="s">
        <v>431</v>
      </c>
      <c r="AE158" s="54"/>
      <c r="AF158" s="19">
        <v>15470.287564200231</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248.246820275868</v>
      </c>
      <c r="F159" s="19">
        <v>7.7074525366769997</v>
      </c>
      <c r="G159" s="19">
        <v>56.974385587473002</v>
      </c>
      <c r="H159" s="19">
        <v>3.4133083568000003E-2</v>
      </c>
      <c r="I159" s="19">
        <v>6.0898179541689998</v>
      </c>
      <c r="J159" s="19">
        <v>6.4279269096140004</v>
      </c>
      <c r="K159" s="19">
        <v>6.4279269096140004</v>
      </c>
      <c r="L159" s="19">
        <v>1.152008564243</v>
      </c>
      <c r="M159" s="19">
        <v>10.579842556309</v>
      </c>
      <c r="N159" s="19">
        <v>0.528394005276</v>
      </c>
      <c r="O159" s="19">
        <v>5.1065867346E-2</v>
      </c>
      <c r="P159" s="19">
        <v>8.5466466926000004E-2</v>
      </c>
      <c r="Q159" s="19">
        <v>1.2202304960779999</v>
      </c>
      <c r="R159" s="19">
        <v>1.30516193098</v>
      </c>
      <c r="S159" s="19">
        <v>3.6302243537810002</v>
      </c>
      <c r="T159" s="19">
        <v>55.904938069255003</v>
      </c>
      <c r="U159" s="19">
        <v>0.52759145724099998</v>
      </c>
      <c r="V159" s="19">
        <v>4.0959700281650004</v>
      </c>
      <c r="W159" s="19">
        <v>1.0194447348439999</v>
      </c>
      <c r="X159" s="19">
        <v>6.8266167140000004E-3</v>
      </c>
      <c r="Y159" s="19">
        <v>3.4133083568000003E-2</v>
      </c>
      <c r="Z159" s="19">
        <v>3.4133083568000003E-2</v>
      </c>
      <c r="AA159" s="19">
        <v>3.4133083570000002E-3</v>
      </c>
      <c r="AB159" s="19">
        <v>7.8506092207000014E-2</v>
      </c>
      <c r="AC159" s="19">
        <v>0.37466137121400001</v>
      </c>
      <c r="AD159" s="19">
        <v>1.0305298145590001</v>
      </c>
      <c r="AE159" s="54"/>
      <c r="AF159" s="19">
        <v>142064.18932134705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0.106744395043</v>
      </c>
      <c r="F164" s="21">
        <v>91.309881899288996</v>
      </c>
      <c r="G164" s="21" t="s">
        <v>431</v>
      </c>
      <c r="H164" s="21">
        <v>7.7207410063650004</v>
      </c>
      <c r="I164" s="21">
        <v>6.5591487034159996</v>
      </c>
      <c r="J164" s="21">
        <v>22.379466052085998</v>
      </c>
      <c r="K164" s="21">
        <v>43.826967200878002</v>
      </c>
      <c r="L164" s="21">
        <v>3.0186713535E-2</v>
      </c>
      <c r="M164" s="21">
        <v>3.0363887002180001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0058-55F8-493C-8722-CEBEB318C71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2018</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83.806880751232995</v>
      </c>
      <c r="F14" s="3">
        <v>1.6516243854999999</v>
      </c>
      <c r="G14" s="3">
        <v>20.707306287474999</v>
      </c>
      <c r="H14" s="3">
        <v>0.30798900280500002</v>
      </c>
      <c r="I14" s="3">
        <v>1.6692512946369999</v>
      </c>
      <c r="J14" s="3">
        <v>2.0120521968670002</v>
      </c>
      <c r="K14" s="3">
        <v>2.3188308091260001</v>
      </c>
      <c r="L14" s="3">
        <v>5.2488443145000001E-2</v>
      </c>
      <c r="M14" s="3">
        <v>48.152233951192997</v>
      </c>
      <c r="N14" s="3">
        <v>2.0879717992039999</v>
      </c>
      <c r="O14" s="3">
        <v>0.14112015496300001</v>
      </c>
      <c r="P14" s="3">
        <v>0.73291466189900001</v>
      </c>
      <c r="Q14" s="3">
        <v>0.38430707288100002</v>
      </c>
      <c r="R14" s="3">
        <v>2.4070073955289999</v>
      </c>
      <c r="S14" s="3">
        <v>1.5642889119679999</v>
      </c>
      <c r="T14" s="3">
        <v>2.0836208522259998</v>
      </c>
      <c r="U14" s="3">
        <v>2.1840333816670001</v>
      </c>
      <c r="V14" s="3">
        <v>6.6295734154270001</v>
      </c>
      <c r="W14" s="3">
        <v>1.6647286159079999</v>
      </c>
      <c r="X14" s="3">
        <v>0.189742492555</v>
      </c>
      <c r="Y14" s="3">
        <v>1.2321045048999999E-2</v>
      </c>
      <c r="Z14" s="3">
        <v>7.337653213E-3</v>
      </c>
      <c r="AA14" s="3">
        <v>1.7181273718999999E-2</v>
      </c>
      <c r="AB14" s="3">
        <v>0.22658246453600001</v>
      </c>
      <c r="AC14" s="3">
        <v>20.494282598167</v>
      </c>
      <c r="AD14" s="3">
        <v>5.8225056403710003</v>
      </c>
      <c r="AE14" s="51"/>
      <c r="AF14" s="22">
        <v>8110.6124378064214</v>
      </c>
      <c r="AG14" s="22">
        <v>211982.12028194711</v>
      </c>
      <c r="AH14" s="22">
        <v>800121.50197869202</v>
      </c>
      <c r="AI14" s="22">
        <v>379136.57536315208</v>
      </c>
      <c r="AJ14" s="22">
        <v>1721.7420619811801</v>
      </c>
      <c r="AK14" s="22" t="s">
        <v>431</v>
      </c>
      <c r="AL14" s="40" t="s">
        <v>431</v>
      </c>
    </row>
    <row r="15" spans="1:38" ht="26.25" customHeight="1" thickBot="1" x14ac:dyDescent="0.3">
      <c r="A15" s="60" t="s">
        <v>54</v>
      </c>
      <c r="B15" s="60" t="s">
        <v>55</v>
      </c>
      <c r="C15" s="61" t="s">
        <v>56</v>
      </c>
      <c r="D15" s="62"/>
      <c r="E15" s="3">
        <v>14.30011</v>
      </c>
      <c r="F15" s="3">
        <v>0.66326012889099994</v>
      </c>
      <c r="G15" s="3">
        <v>23.666405999999998</v>
      </c>
      <c r="H15" s="3" t="s">
        <v>432</v>
      </c>
      <c r="I15" s="3">
        <v>0.78752399728099998</v>
      </c>
      <c r="J15" s="3">
        <v>1.1889180149530001</v>
      </c>
      <c r="K15" s="3">
        <v>1.523413029344</v>
      </c>
      <c r="L15" s="3">
        <v>2.2429470056999998E-2</v>
      </c>
      <c r="M15" s="3">
        <v>4.4467001369980004</v>
      </c>
      <c r="N15" s="3">
        <v>0.175780442131</v>
      </c>
      <c r="O15" s="3">
        <v>1.0776495628E-2</v>
      </c>
      <c r="P15" s="3">
        <v>5.0018422419000001E-2</v>
      </c>
      <c r="Q15" s="3">
        <v>3.2554342069E-2</v>
      </c>
      <c r="R15" s="3">
        <v>5.9901268106000001E-2</v>
      </c>
      <c r="S15" s="3">
        <v>0.37034984576800001</v>
      </c>
      <c r="T15" s="3">
        <v>2.579891384013</v>
      </c>
      <c r="U15" s="3">
        <v>9.4175198538999999E-2</v>
      </c>
      <c r="V15" s="3">
        <v>0.68752237023100005</v>
      </c>
      <c r="W15" s="3">
        <v>0.108958700428</v>
      </c>
      <c r="X15" s="3">
        <v>1.6726357430000001E-3</v>
      </c>
      <c r="Y15" s="3">
        <v>1.1427250829999999E-3</v>
      </c>
      <c r="Z15" s="3">
        <v>1.050770793E-3</v>
      </c>
      <c r="AA15" s="3">
        <v>1.0502363040000001E-3</v>
      </c>
      <c r="AB15" s="3">
        <v>4.9163679229999998E-3</v>
      </c>
      <c r="AC15" s="3">
        <v>1.802061476E-3</v>
      </c>
      <c r="AD15" s="3" t="s">
        <v>431</v>
      </c>
      <c r="AE15" s="51"/>
      <c r="AF15" s="22">
        <v>159830.74425034149</v>
      </c>
      <c r="AG15" s="22" t="s">
        <v>433</v>
      </c>
      <c r="AH15" s="22">
        <v>39670.004709975598</v>
      </c>
      <c r="AI15" s="22" t="s">
        <v>433</v>
      </c>
      <c r="AJ15" s="22" t="s">
        <v>433</v>
      </c>
      <c r="AK15" s="22" t="s">
        <v>431</v>
      </c>
      <c r="AL15" s="40" t="s">
        <v>431</v>
      </c>
    </row>
    <row r="16" spans="1:38" ht="26.25" customHeight="1" thickBot="1" x14ac:dyDescent="0.3">
      <c r="A16" s="60" t="s">
        <v>54</v>
      </c>
      <c r="B16" s="60" t="s">
        <v>57</v>
      </c>
      <c r="C16" s="61" t="s">
        <v>58</v>
      </c>
      <c r="D16" s="62"/>
      <c r="E16" s="3">
        <v>53.862558557398003</v>
      </c>
      <c r="F16" s="3">
        <v>2.3008617291390001</v>
      </c>
      <c r="G16" s="3">
        <v>2.9078366558209998</v>
      </c>
      <c r="H16" s="3" t="s">
        <v>432</v>
      </c>
      <c r="I16" s="3">
        <v>0.42258511566899998</v>
      </c>
      <c r="J16" s="3">
        <v>0.48210218386100001</v>
      </c>
      <c r="K16" s="3">
        <v>0.58586110525400004</v>
      </c>
      <c r="L16" s="3">
        <v>0.15509894299599999</v>
      </c>
      <c r="M16" s="3">
        <v>26.382361115704999</v>
      </c>
      <c r="N16" s="3">
        <v>0.178134455562</v>
      </c>
      <c r="O16" s="3">
        <v>1.4976953746000001E-2</v>
      </c>
      <c r="P16" s="3">
        <v>0.109217817467</v>
      </c>
      <c r="Q16" s="3">
        <v>3.7248766104999997E-2</v>
      </c>
      <c r="R16" s="3">
        <v>1.9719688464000001E-2</v>
      </c>
      <c r="S16" s="3">
        <v>0.11924559913299999</v>
      </c>
      <c r="T16" s="3">
        <v>0.84097714966399995</v>
      </c>
      <c r="U16" s="3">
        <v>8.7659172960999995E-2</v>
      </c>
      <c r="V16" s="3">
        <v>0.26213763626600001</v>
      </c>
      <c r="W16" s="3">
        <v>0.26356301717199998</v>
      </c>
      <c r="X16" s="3">
        <v>1.5135249099999999E-4</v>
      </c>
      <c r="Y16" s="3">
        <v>5.1863589400000004E-4</v>
      </c>
      <c r="Z16" s="3">
        <v>2.0465791700000001E-4</v>
      </c>
      <c r="AA16" s="3">
        <v>2.0319945000000001E-4</v>
      </c>
      <c r="AB16" s="3">
        <v>1.077845752E-3</v>
      </c>
      <c r="AC16" s="3" t="s">
        <v>431</v>
      </c>
      <c r="AD16" s="3" t="s">
        <v>431</v>
      </c>
      <c r="AE16" s="51"/>
      <c r="AF16" s="22">
        <v>22838.163984434959</v>
      </c>
      <c r="AG16" s="22">
        <v>7004.4555600000003</v>
      </c>
      <c r="AH16" s="22">
        <v>188554.49104985755</v>
      </c>
      <c r="AI16" s="22" t="s">
        <v>433</v>
      </c>
      <c r="AJ16" s="22" t="s">
        <v>433</v>
      </c>
      <c r="AK16" s="22" t="s">
        <v>431</v>
      </c>
      <c r="AL16" s="40" t="s">
        <v>431</v>
      </c>
    </row>
    <row r="17" spans="1:38" ht="26.25" customHeight="1" thickBot="1" x14ac:dyDescent="0.3">
      <c r="A17" s="60" t="s">
        <v>54</v>
      </c>
      <c r="B17" s="60" t="s">
        <v>59</v>
      </c>
      <c r="C17" s="61" t="s">
        <v>60</v>
      </c>
      <c r="D17" s="62"/>
      <c r="E17" s="3">
        <v>9.0479443268139992</v>
      </c>
      <c r="F17" s="3">
        <v>0.50656724705900003</v>
      </c>
      <c r="G17" s="3">
        <v>9.0568389436499999</v>
      </c>
      <c r="H17" s="3" t="s">
        <v>434</v>
      </c>
      <c r="I17" s="3">
        <v>0.16742744768100001</v>
      </c>
      <c r="J17" s="3">
        <v>0.21996781763199999</v>
      </c>
      <c r="K17" s="3">
        <v>0.22480488550899999</v>
      </c>
      <c r="L17" s="3">
        <v>3.1727037591999997E-2</v>
      </c>
      <c r="M17" s="3">
        <v>102.26535229958201</v>
      </c>
      <c r="N17" s="3">
        <v>4.6770768427000002E-2</v>
      </c>
      <c r="O17" s="3">
        <v>2.5233314410000002E-3</v>
      </c>
      <c r="P17" s="3">
        <v>2.4837770823E-2</v>
      </c>
      <c r="Q17" s="3">
        <v>1.2508957842E-2</v>
      </c>
      <c r="R17" s="3">
        <v>6.2677811500000003E-3</v>
      </c>
      <c r="S17" s="3">
        <v>9.5759444409999998E-3</v>
      </c>
      <c r="T17" s="3">
        <v>0.16740547356499999</v>
      </c>
      <c r="U17" s="3">
        <v>3.452922371E-3</v>
      </c>
      <c r="V17" s="3">
        <v>8.0814640739999999E-2</v>
      </c>
      <c r="W17" s="3">
        <v>9.7912246401000005E-2</v>
      </c>
      <c r="X17" s="3">
        <v>3.7822910000000001E-5</v>
      </c>
      <c r="Y17" s="3">
        <v>8.0438022999999994E-5</v>
      </c>
      <c r="Z17" s="3">
        <v>5.1529714000000001E-5</v>
      </c>
      <c r="AA17" s="3">
        <v>4.9859988999999997E-5</v>
      </c>
      <c r="AB17" s="3">
        <v>2.1965063600000001E-4</v>
      </c>
      <c r="AC17" s="3">
        <v>6.8965410099999997E-4</v>
      </c>
      <c r="AD17" s="3">
        <v>3.3349999999999998E-2</v>
      </c>
      <c r="AE17" s="51"/>
      <c r="AF17" s="22">
        <v>436.92782655704201</v>
      </c>
      <c r="AG17" s="22">
        <v>43013.378889754618</v>
      </c>
      <c r="AH17" s="22">
        <v>17284.450255682241</v>
      </c>
      <c r="AI17" s="22" t="s">
        <v>432</v>
      </c>
      <c r="AJ17" s="22" t="s">
        <v>432</v>
      </c>
      <c r="AK17" s="22" t="s">
        <v>431</v>
      </c>
      <c r="AL17" s="40" t="s">
        <v>431</v>
      </c>
    </row>
    <row r="18" spans="1:38" ht="26.25" customHeight="1" thickBot="1" x14ac:dyDescent="0.3">
      <c r="A18" s="60" t="s">
        <v>54</v>
      </c>
      <c r="B18" s="60" t="s">
        <v>61</v>
      </c>
      <c r="C18" s="61" t="s">
        <v>62</v>
      </c>
      <c r="D18" s="62"/>
      <c r="E18" s="3">
        <v>0.72852131513700003</v>
      </c>
      <c r="F18" s="3">
        <v>5.6182659491E-2</v>
      </c>
      <c r="G18" s="3">
        <v>0.64202543722299998</v>
      </c>
      <c r="H18" s="3" t="s">
        <v>434</v>
      </c>
      <c r="I18" s="3">
        <v>8.2058400414999996E-2</v>
      </c>
      <c r="J18" s="3">
        <v>8.8462006302999996E-2</v>
      </c>
      <c r="K18" s="3">
        <v>9.3442588669000001E-2</v>
      </c>
      <c r="L18" s="3">
        <v>2.049853082E-3</v>
      </c>
      <c r="M18" s="3">
        <v>0.92086895627300003</v>
      </c>
      <c r="N18" s="3">
        <v>3.6273395723999999E-2</v>
      </c>
      <c r="O18" s="3">
        <v>6.2059694999999995E-4</v>
      </c>
      <c r="P18" s="3">
        <v>1.9496587071E-2</v>
      </c>
      <c r="Q18" s="3">
        <v>9.4098048489999996E-3</v>
      </c>
      <c r="R18" s="3">
        <v>3.2585652230000001E-3</v>
      </c>
      <c r="S18" s="3">
        <v>5.3371977090000003E-3</v>
      </c>
      <c r="T18" s="3">
        <v>1.7189269252999999E-2</v>
      </c>
      <c r="U18" s="3">
        <v>1.8048461E-3</v>
      </c>
      <c r="V18" s="3">
        <v>6.0900980297000001E-2</v>
      </c>
      <c r="W18" s="3">
        <v>0.15003255788200001</v>
      </c>
      <c r="X18" s="3">
        <v>4.2692859E-5</v>
      </c>
      <c r="Y18" s="3">
        <v>5.4745779199999998E-4</v>
      </c>
      <c r="Z18" s="3">
        <v>3.7370724600000003E-4</v>
      </c>
      <c r="AA18" s="3">
        <v>2.8220108900000001E-4</v>
      </c>
      <c r="AB18" s="3">
        <v>1.2460589859999999E-3</v>
      </c>
      <c r="AC18" s="3">
        <v>4.4373482799999999E-4</v>
      </c>
      <c r="AD18" s="3">
        <v>0.03</v>
      </c>
      <c r="AE18" s="51"/>
      <c r="AF18" s="22">
        <v>11.806971880599999</v>
      </c>
      <c r="AG18" s="22">
        <v>711.51176459999999</v>
      </c>
      <c r="AH18" s="22">
        <v>11096.8994894263</v>
      </c>
      <c r="AI18" s="22" t="s">
        <v>432</v>
      </c>
      <c r="AJ18" s="22" t="s">
        <v>432</v>
      </c>
      <c r="AK18" s="22" t="s">
        <v>431</v>
      </c>
      <c r="AL18" s="40" t="s">
        <v>431</v>
      </c>
    </row>
    <row r="19" spans="1:38" ht="26.25" customHeight="1" thickBot="1" x14ac:dyDescent="0.3">
      <c r="A19" s="60" t="s">
        <v>54</v>
      </c>
      <c r="B19" s="60" t="s">
        <v>63</v>
      </c>
      <c r="C19" s="61" t="s">
        <v>64</v>
      </c>
      <c r="D19" s="62"/>
      <c r="E19" s="3">
        <v>7.8123563281479997</v>
      </c>
      <c r="F19" s="3">
        <v>0.38159481070500001</v>
      </c>
      <c r="G19" s="3">
        <v>2.009396127394</v>
      </c>
      <c r="H19" s="3">
        <v>4.195931852E-3</v>
      </c>
      <c r="I19" s="3">
        <v>0.16546853771299999</v>
      </c>
      <c r="J19" s="3">
        <v>0.183291539418</v>
      </c>
      <c r="K19" s="3">
        <v>0.18729690309899999</v>
      </c>
      <c r="L19" s="3">
        <v>3.3823367035000003E-2</v>
      </c>
      <c r="M19" s="3">
        <v>5.0345955428150004</v>
      </c>
      <c r="N19" s="3">
        <v>0.13708633651400001</v>
      </c>
      <c r="O19" s="3">
        <v>1.5982130792000001E-2</v>
      </c>
      <c r="P19" s="3">
        <v>8.9179676888999998E-2</v>
      </c>
      <c r="Q19" s="3">
        <v>3.7607054504000002E-2</v>
      </c>
      <c r="R19" s="3">
        <v>6.2971254365000007E-2</v>
      </c>
      <c r="S19" s="3">
        <v>4.5954286476E-2</v>
      </c>
      <c r="T19" s="3">
        <v>0.78699911330899996</v>
      </c>
      <c r="U19" s="3">
        <v>1.2138134509E-2</v>
      </c>
      <c r="V19" s="3">
        <v>0.42126040497799999</v>
      </c>
      <c r="W19" s="3">
        <v>0.28066622088299997</v>
      </c>
      <c r="X19" s="3">
        <v>1.0755350200000001E-4</v>
      </c>
      <c r="Y19" s="3">
        <v>1.80433115E-4</v>
      </c>
      <c r="Z19" s="3">
        <v>1.45044717E-4</v>
      </c>
      <c r="AA19" s="3">
        <v>1.4162565200000001E-4</v>
      </c>
      <c r="AB19" s="3">
        <v>5.7465698599999996E-4</v>
      </c>
      <c r="AC19" s="3">
        <v>0.65876070285800004</v>
      </c>
      <c r="AD19" s="3">
        <v>0.14720834577299999</v>
      </c>
      <c r="AE19" s="51"/>
      <c r="AF19" s="22">
        <v>53864.011696101203</v>
      </c>
      <c r="AG19" s="22">
        <v>3499.5706747826098</v>
      </c>
      <c r="AH19" s="22">
        <v>96775.677842103178</v>
      </c>
      <c r="AI19" s="22">
        <v>1783.1276611152614</v>
      </c>
      <c r="AJ19" s="22" t="s">
        <v>432</v>
      </c>
      <c r="AK19" s="22" t="s">
        <v>431</v>
      </c>
      <c r="AL19" s="40" t="s">
        <v>431</v>
      </c>
    </row>
    <row r="20" spans="1:38" ht="26.25" customHeight="1" thickBot="1" x14ac:dyDescent="0.3">
      <c r="A20" s="60" t="s">
        <v>54</v>
      </c>
      <c r="B20" s="60" t="s">
        <v>65</v>
      </c>
      <c r="C20" s="61" t="s">
        <v>66</v>
      </c>
      <c r="D20" s="62"/>
      <c r="E20" s="3">
        <v>2.9608606798379999</v>
      </c>
      <c r="F20" s="3">
        <v>0.25683460386899998</v>
      </c>
      <c r="G20" s="3">
        <v>0.226644695156</v>
      </c>
      <c r="H20" s="3">
        <v>2.1346910992999998E-2</v>
      </c>
      <c r="I20" s="3">
        <v>0.66787826691399999</v>
      </c>
      <c r="J20" s="3">
        <v>0.68570943579300003</v>
      </c>
      <c r="K20" s="3">
        <v>0.71882418040899998</v>
      </c>
      <c r="L20" s="3">
        <v>9.9628496003E-2</v>
      </c>
      <c r="M20" s="3">
        <v>5.9761665697290001</v>
      </c>
      <c r="N20" s="3">
        <v>0.48113214733699999</v>
      </c>
      <c r="O20" s="3">
        <v>0.23148979073699999</v>
      </c>
      <c r="P20" s="3">
        <v>2.1258053845E-2</v>
      </c>
      <c r="Q20" s="3">
        <v>5.6289891729999998E-3</v>
      </c>
      <c r="R20" s="3">
        <v>0.40971761398899997</v>
      </c>
      <c r="S20" s="3">
        <v>0.107147724226</v>
      </c>
      <c r="T20" s="3">
        <v>5.3403474574E-2</v>
      </c>
      <c r="U20" s="3">
        <v>1.0193349887E-2</v>
      </c>
      <c r="V20" s="3">
        <v>9.1242239869770003</v>
      </c>
      <c r="W20" s="3">
        <v>1.7895909083229999</v>
      </c>
      <c r="X20" s="3">
        <v>1.9043281199999999E-4</v>
      </c>
      <c r="Y20" s="3">
        <v>3.0288338199999998E-4</v>
      </c>
      <c r="Z20" s="3">
        <v>1.0702427600000001E-4</v>
      </c>
      <c r="AA20" s="3">
        <v>9.0058826000000004E-5</v>
      </c>
      <c r="AB20" s="3">
        <v>6.9039929600000008E-4</v>
      </c>
      <c r="AC20" s="3">
        <v>9.6203989999999992E-6</v>
      </c>
      <c r="AD20" s="3">
        <v>1.9000000000000001E-4</v>
      </c>
      <c r="AE20" s="51"/>
      <c r="AF20" s="22">
        <v>28.906724259400001</v>
      </c>
      <c r="AG20" s="22">
        <v>5.2595481293999997</v>
      </c>
      <c r="AH20" s="22">
        <v>20741.164991549598</v>
      </c>
      <c r="AI20" s="22">
        <v>17902.630136937398</v>
      </c>
      <c r="AJ20" s="22" t="s">
        <v>432</v>
      </c>
      <c r="AK20" s="22" t="s">
        <v>431</v>
      </c>
      <c r="AL20" s="40" t="s">
        <v>431</v>
      </c>
    </row>
    <row r="21" spans="1:38" ht="26.25" customHeight="1" thickBot="1" x14ac:dyDescent="0.3">
      <c r="A21" s="60" t="s">
        <v>54</v>
      </c>
      <c r="B21" s="60" t="s">
        <v>67</v>
      </c>
      <c r="C21" s="61" t="s">
        <v>68</v>
      </c>
      <c r="D21" s="62"/>
      <c r="E21" s="3">
        <v>4.0662265457790001</v>
      </c>
      <c r="F21" s="3">
        <v>0.34023149406699998</v>
      </c>
      <c r="G21" s="3">
        <v>1.8789850850959999</v>
      </c>
      <c r="H21" s="3">
        <v>3.7607370559999999E-3</v>
      </c>
      <c r="I21" s="3">
        <v>0.318364287523</v>
      </c>
      <c r="J21" s="3">
        <v>0.34077475416199998</v>
      </c>
      <c r="K21" s="3">
        <v>0.35755922528400003</v>
      </c>
      <c r="L21" s="3">
        <v>3.0413685385999999E-2</v>
      </c>
      <c r="M21" s="3">
        <v>3.6178625728260001</v>
      </c>
      <c r="N21" s="3">
        <v>0.18715663449</v>
      </c>
      <c r="O21" s="3">
        <v>4.2638351666000003E-2</v>
      </c>
      <c r="P21" s="3">
        <v>7.6787779856999999E-2</v>
      </c>
      <c r="Q21" s="3">
        <v>3.0853499009000002E-2</v>
      </c>
      <c r="R21" s="3">
        <v>8.1883436318000005E-2</v>
      </c>
      <c r="S21" s="3">
        <v>3.4083236380999998E-2</v>
      </c>
      <c r="T21" s="3">
        <v>6.5034682373999994E-2</v>
      </c>
      <c r="U21" s="3">
        <v>8.8633805629999996E-3</v>
      </c>
      <c r="V21" s="3">
        <v>1.8034842747049999</v>
      </c>
      <c r="W21" s="3">
        <v>0.44240382507499998</v>
      </c>
      <c r="X21" s="3">
        <v>7.1165124000000006E-5</v>
      </c>
      <c r="Y21" s="3">
        <v>1.23448356E-4</v>
      </c>
      <c r="Z21" s="3">
        <v>7.7030334000000007E-5</v>
      </c>
      <c r="AA21" s="3">
        <v>7.5912291000000004E-5</v>
      </c>
      <c r="AB21" s="3">
        <v>3.4755610500000002E-4</v>
      </c>
      <c r="AC21" s="3">
        <v>1.4663629860000001E-3</v>
      </c>
      <c r="AD21" s="3">
        <v>8.4290000000000004E-2</v>
      </c>
      <c r="AE21" s="51"/>
      <c r="AF21" s="22">
        <v>49.670709290799998</v>
      </c>
      <c r="AG21" s="22">
        <v>2347.4765000000002</v>
      </c>
      <c r="AH21" s="22">
        <v>68674.707749537105</v>
      </c>
      <c r="AI21" s="22">
        <v>3465.4165028503903</v>
      </c>
      <c r="AJ21" s="22" t="s">
        <v>432</v>
      </c>
      <c r="AK21" s="22" t="s">
        <v>431</v>
      </c>
      <c r="AL21" s="40" t="s">
        <v>431</v>
      </c>
    </row>
    <row r="22" spans="1:38" ht="26.25" customHeight="1" thickBot="1" x14ac:dyDescent="0.3">
      <c r="A22" s="60" t="s">
        <v>54</v>
      </c>
      <c r="B22" s="64" t="s">
        <v>69</v>
      </c>
      <c r="C22" s="61" t="s">
        <v>70</v>
      </c>
      <c r="D22" s="62"/>
      <c r="E22" s="3">
        <v>17.184524672816</v>
      </c>
      <c r="F22" s="3">
        <v>0.36455191377599999</v>
      </c>
      <c r="G22" s="3">
        <v>5.2649989878629997</v>
      </c>
      <c r="H22" s="3">
        <v>0.39418863781199998</v>
      </c>
      <c r="I22" s="3">
        <v>0.17328402666199999</v>
      </c>
      <c r="J22" s="3">
        <v>0.34179366082500001</v>
      </c>
      <c r="K22" s="3">
        <v>0.51741248234500004</v>
      </c>
      <c r="L22" s="3">
        <v>9.5873221749999994E-3</v>
      </c>
      <c r="M22" s="3">
        <v>24.414500735010002</v>
      </c>
      <c r="N22" s="3">
        <v>2.1751113730270002</v>
      </c>
      <c r="O22" s="3">
        <v>4.7685255443000001E-2</v>
      </c>
      <c r="P22" s="3">
        <v>0.31082102608000001</v>
      </c>
      <c r="Q22" s="3">
        <v>1.7423151051000001E-2</v>
      </c>
      <c r="R22" s="3">
        <v>0.36992028532299998</v>
      </c>
      <c r="S22" s="3">
        <v>0.32415329019099998</v>
      </c>
      <c r="T22" s="3">
        <v>0.31332634436000001</v>
      </c>
      <c r="U22" s="3">
        <v>0.35968747339399998</v>
      </c>
      <c r="V22" s="3">
        <v>1.5456859600899999</v>
      </c>
      <c r="W22" s="3">
        <v>0.67765617028799996</v>
      </c>
      <c r="X22" s="3">
        <v>1.0012261160000001E-2</v>
      </c>
      <c r="Y22" s="3">
        <v>3.9110051900000001E-4</v>
      </c>
      <c r="Z22" s="3">
        <v>3.7091853300000001E-4</v>
      </c>
      <c r="AA22" s="3">
        <v>3.6973046099999997E-4</v>
      </c>
      <c r="AB22" s="3">
        <v>1.1144010673000001E-2</v>
      </c>
      <c r="AC22" s="3">
        <v>8.5965380999999993E-2</v>
      </c>
      <c r="AD22" s="3">
        <v>0.75039794865300002</v>
      </c>
      <c r="AE22" s="51"/>
      <c r="AF22" s="22">
        <v>818.69885376553998</v>
      </c>
      <c r="AG22" s="22">
        <v>16772.5669902134</v>
      </c>
      <c r="AH22" s="22">
        <v>4752.599157494732</v>
      </c>
      <c r="AI22" s="22">
        <v>1098.031510410379</v>
      </c>
      <c r="AJ22" s="22">
        <v>10245.645286852152</v>
      </c>
      <c r="AK22" s="22" t="s">
        <v>431</v>
      </c>
      <c r="AL22" s="40" t="s">
        <v>431</v>
      </c>
    </row>
    <row r="23" spans="1:38" ht="26.25" customHeight="1" thickBot="1" x14ac:dyDescent="0.3">
      <c r="A23" s="60" t="s">
        <v>71</v>
      </c>
      <c r="B23" s="64" t="s">
        <v>392</v>
      </c>
      <c r="C23" s="61" t="s">
        <v>388</v>
      </c>
      <c r="D23" s="103"/>
      <c r="E23" s="3">
        <v>10.03607262089</v>
      </c>
      <c r="F23" s="3">
        <v>12.815660245642</v>
      </c>
      <c r="G23" s="3">
        <v>1.7359923305999999E-2</v>
      </c>
      <c r="H23" s="3">
        <v>8.2954568279999998E-3</v>
      </c>
      <c r="I23" s="3">
        <v>0.62554154392299999</v>
      </c>
      <c r="J23" s="3">
        <v>0.62554154392299999</v>
      </c>
      <c r="K23" s="3">
        <v>0.62554154392299999</v>
      </c>
      <c r="L23" s="3">
        <v>0.34479845035599999</v>
      </c>
      <c r="M23" s="3">
        <v>298.64309905555598</v>
      </c>
      <c r="N23" s="3">
        <v>0.29868776678300002</v>
      </c>
      <c r="O23" s="3">
        <v>2.4654344679E-2</v>
      </c>
      <c r="P23" s="3">
        <v>1.5472674973000001E-2</v>
      </c>
      <c r="Q23" s="3">
        <v>3.0010071052000001E-2</v>
      </c>
      <c r="R23" s="3">
        <v>3.3088512616000001E-2</v>
      </c>
      <c r="S23" s="3">
        <v>0.19393578179400001</v>
      </c>
      <c r="T23" s="3">
        <v>1.359917566399</v>
      </c>
      <c r="U23" s="3">
        <v>0.13365887563600001</v>
      </c>
      <c r="V23" s="3">
        <v>0.21266634785999999</v>
      </c>
      <c r="W23" s="3">
        <v>1.2146619427380001</v>
      </c>
      <c r="X23" s="3">
        <v>2.0025593788E-2</v>
      </c>
      <c r="Y23" s="3">
        <v>7.8540588031999994E-2</v>
      </c>
      <c r="Z23" s="3">
        <v>8.6435177586E-2</v>
      </c>
      <c r="AA23" s="3">
        <v>1.4923331091999999E-2</v>
      </c>
      <c r="AB23" s="3">
        <v>0.19992469049799999</v>
      </c>
      <c r="AC23" s="3" t="s">
        <v>431</v>
      </c>
      <c r="AD23" s="3" t="s">
        <v>431</v>
      </c>
      <c r="AE23" s="51"/>
      <c r="AF23" s="22">
        <v>52304.385083394234</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56.168233422580997</v>
      </c>
      <c r="F24" s="3">
        <v>6.107873351077</v>
      </c>
      <c r="G24" s="3">
        <v>30.583278040423998</v>
      </c>
      <c r="H24" s="3">
        <v>6.0457044267999999E-2</v>
      </c>
      <c r="I24" s="3">
        <v>4.476117352707</v>
      </c>
      <c r="J24" s="3">
        <v>4.8291491697020001</v>
      </c>
      <c r="K24" s="3">
        <v>5.0055833039240003</v>
      </c>
      <c r="L24" s="3">
        <v>0.75848337703500002</v>
      </c>
      <c r="M24" s="3">
        <v>39.773049217130001</v>
      </c>
      <c r="N24" s="3">
        <v>8.1087144399709992</v>
      </c>
      <c r="O24" s="3">
        <v>0.66911738414099997</v>
      </c>
      <c r="P24" s="3">
        <v>0.56159796752699997</v>
      </c>
      <c r="Q24" s="3">
        <v>0.703720235448</v>
      </c>
      <c r="R24" s="3">
        <v>1.4413045995130001</v>
      </c>
      <c r="S24" s="3">
        <v>1.945441550672</v>
      </c>
      <c r="T24" s="3">
        <v>17.664749083053</v>
      </c>
      <c r="U24" s="3">
        <v>0.244817486473</v>
      </c>
      <c r="V24" s="3">
        <v>111.079604064145</v>
      </c>
      <c r="W24" s="3">
        <v>13.309665685193</v>
      </c>
      <c r="X24" s="3">
        <v>8.4380366659999994E-3</v>
      </c>
      <c r="Y24" s="3">
        <v>1.1311959343E-2</v>
      </c>
      <c r="Z24" s="3">
        <v>4.201117717E-3</v>
      </c>
      <c r="AA24" s="3">
        <v>1.355480653E-3</v>
      </c>
      <c r="AB24" s="3">
        <v>2.5306594379E-2</v>
      </c>
      <c r="AC24" s="3">
        <v>3.2152640915000003E-2</v>
      </c>
      <c r="AD24" s="3">
        <v>1.475248225684</v>
      </c>
      <c r="AE24" s="51"/>
      <c r="AF24" s="22">
        <v>53694.511631966649</v>
      </c>
      <c r="AG24" s="22">
        <v>21245.962617472342</v>
      </c>
      <c r="AH24" s="22">
        <v>232423.42987210929</v>
      </c>
      <c r="AI24" s="22">
        <v>91661.88181210983</v>
      </c>
      <c r="AJ24" s="22">
        <v>5577.4559419756088</v>
      </c>
      <c r="AK24" s="22">
        <v>9261.1444609657992</v>
      </c>
      <c r="AL24" s="40" t="s">
        <v>435</v>
      </c>
    </row>
    <row r="25" spans="1:38" ht="26.25" customHeight="1" thickBot="1" x14ac:dyDescent="0.3">
      <c r="A25" s="60" t="s">
        <v>74</v>
      </c>
      <c r="B25" s="64" t="s">
        <v>75</v>
      </c>
      <c r="C25" s="66" t="s">
        <v>76</v>
      </c>
      <c r="D25" s="62"/>
      <c r="E25" s="3">
        <v>11.343155122809</v>
      </c>
      <c r="F25" s="3">
        <v>1.40485869333</v>
      </c>
      <c r="G25" s="3">
        <v>1.395057906713</v>
      </c>
      <c r="H25" s="3" t="s">
        <v>431</v>
      </c>
      <c r="I25" s="3">
        <v>0.15799137298499999</v>
      </c>
      <c r="J25" s="3">
        <v>0.22687099169899999</v>
      </c>
      <c r="K25" s="3">
        <v>0.262544425661</v>
      </c>
      <c r="L25" s="3">
        <v>2.8343401471E-2</v>
      </c>
      <c r="M25" s="3">
        <v>8.7696824168190002</v>
      </c>
      <c r="N25" s="3">
        <v>0.62179197792600005</v>
      </c>
      <c r="O25" s="3">
        <v>1.1139509951E-2</v>
      </c>
      <c r="P25" s="3">
        <v>8.6980656000000005E-5</v>
      </c>
      <c r="Q25" s="3">
        <v>6.5235911590000003E-3</v>
      </c>
      <c r="R25" s="3">
        <v>0.221562167836</v>
      </c>
      <c r="S25" s="3">
        <v>4.6976312861730003</v>
      </c>
      <c r="T25" s="3">
        <v>6.2808115415000004E-2</v>
      </c>
      <c r="U25" s="3">
        <v>0.127900324323</v>
      </c>
      <c r="V25" s="3">
        <v>1.429353396105</v>
      </c>
      <c r="W25" s="3" t="s">
        <v>431</v>
      </c>
      <c r="X25" s="3">
        <v>2.6957173500000002E-4</v>
      </c>
      <c r="Y25" s="3" t="s">
        <v>431</v>
      </c>
      <c r="Z25" s="3" t="s">
        <v>431</v>
      </c>
      <c r="AA25" s="3" t="s">
        <v>431</v>
      </c>
      <c r="AB25" s="3">
        <v>2.6957173500000002E-4</v>
      </c>
      <c r="AC25" s="3" t="s">
        <v>431</v>
      </c>
      <c r="AD25" s="3" t="s">
        <v>431</v>
      </c>
      <c r="AE25" s="51"/>
      <c r="AF25" s="22">
        <v>38188.595303843504</v>
      </c>
      <c r="AG25" s="22" t="s">
        <v>431</v>
      </c>
      <c r="AH25" s="22" t="s">
        <v>431</v>
      </c>
      <c r="AI25" s="22" t="s">
        <v>431</v>
      </c>
      <c r="AJ25" s="22" t="s">
        <v>431</v>
      </c>
      <c r="AK25" s="22">
        <v>122.14108842</v>
      </c>
      <c r="AL25" s="40" t="s">
        <v>435</v>
      </c>
    </row>
    <row r="26" spans="1:38" ht="26.25" customHeight="1" thickBot="1" x14ac:dyDescent="0.3">
      <c r="A26" s="60" t="s">
        <v>74</v>
      </c>
      <c r="B26" s="60" t="s">
        <v>77</v>
      </c>
      <c r="C26" s="61" t="s">
        <v>78</v>
      </c>
      <c r="D26" s="62"/>
      <c r="E26" s="3">
        <v>1.43919845082</v>
      </c>
      <c r="F26" s="3">
        <v>0.58320025733799996</v>
      </c>
      <c r="G26" s="3">
        <v>0.21840115973400001</v>
      </c>
      <c r="H26" s="3" t="s">
        <v>434</v>
      </c>
      <c r="I26" s="3">
        <v>2.6624611610000001E-2</v>
      </c>
      <c r="J26" s="3">
        <v>3.4968454486999999E-2</v>
      </c>
      <c r="K26" s="3">
        <v>3.7903536336999999E-2</v>
      </c>
      <c r="L26" s="3">
        <v>4.204486409E-3</v>
      </c>
      <c r="M26" s="3">
        <v>10.815846089768</v>
      </c>
      <c r="N26" s="3">
        <v>7.6865218476989998</v>
      </c>
      <c r="O26" s="3">
        <v>1.67176879E-3</v>
      </c>
      <c r="P26" s="3">
        <v>1.3684283000000001E-5</v>
      </c>
      <c r="Q26" s="3">
        <v>8.5117084600000003E-4</v>
      </c>
      <c r="R26" s="3">
        <v>2.9560207452000001E-2</v>
      </c>
      <c r="S26" s="3">
        <v>0.62419517867600005</v>
      </c>
      <c r="T26" s="3">
        <v>8.9571518530000005E-3</v>
      </c>
      <c r="U26" s="3">
        <v>1.8535669253999999E-2</v>
      </c>
      <c r="V26" s="3">
        <v>0.15681784903599999</v>
      </c>
      <c r="W26" s="3" t="s">
        <v>431</v>
      </c>
      <c r="X26" s="3">
        <v>2.5048438999999999E-5</v>
      </c>
      <c r="Y26" s="3" t="s">
        <v>431</v>
      </c>
      <c r="Z26" s="3" t="s">
        <v>431</v>
      </c>
      <c r="AA26" s="3" t="s">
        <v>431</v>
      </c>
      <c r="AB26" s="3">
        <v>2.5048438999999999E-5</v>
      </c>
      <c r="AC26" s="3" t="s">
        <v>431</v>
      </c>
      <c r="AD26" s="3" t="s">
        <v>431</v>
      </c>
      <c r="AE26" s="51"/>
      <c r="AF26" s="22">
        <v>6017.8968818422618</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155.70677721833678</v>
      </c>
      <c r="F27" s="3">
        <v>23.763675515383323</v>
      </c>
      <c r="G27" s="3">
        <v>0.28473499604199998</v>
      </c>
      <c r="H27" s="3">
        <v>5.2848783628857667</v>
      </c>
      <c r="I27" s="3">
        <v>2.4848273425946399</v>
      </c>
      <c r="J27" s="3">
        <v>2.4848273425946399</v>
      </c>
      <c r="K27" s="3">
        <v>2.4848273425946399</v>
      </c>
      <c r="L27" s="3">
        <v>1.7605809243033821</v>
      </c>
      <c r="M27" s="3">
        <v>306.62508153718858</v>
      </c>
      <c r="N27" s="3">
        <v>0.41647637718300001</v>
      </c>
      <c r="O27" s="3">
        <v>2.7405134429999999E-3</v>
      </c>
      <c r="P27" s="3">
        <v>0.155763257165</v>
      </c>
      <c r="Q27" s="3">
        <v>4.4031775439999999E-3</v>
      </c>
      <c r="R27" s="3">
        <v>0.16732301747100001</v>
      </c>
      <c r="S27" s="3">
        <v>0.115172102847</v>
      </c>
      <c r="T27" s="3">
        <v>2.7129793910000002E-2</v>
      </c>
      <c r="U27" s="3">
        <v>3.3253282009999999E-3</v>
      </c>
      <c r="V27" s="3">
        <v>0.56622359597100003</v>
      </c>
      <c r="W27" s="3">
        <v>5.1527104804114501</v>
      </c>
      <c r="X27" s="3">
        <v>1.0418078527576189E-4</v>
      </c>
      <c r="Y27" s="3">
        <v>1.0838337922856327E-4</v>
      </c>
      <c r="Z27" s="3">
        <v>5.8541466380021842E-5</v>
      </c>
      <c r="AA27" s="3">
        <v>1.2255780078201638E-4</v>
      </c>
      <c r="AB27" s="3">
        <v>3.936634316663634E-4</v>
      </c>
      <c r="AC27" s="3" t="s">
        <v>434</v>
      </c>
      <c r="AD27" s="3">
        <v>1.0308503255689687E-3</v>
      </c>
      <c r="AE27" s="51"/>
      <c r="AF27" s="22">
        <v>891348.46282542369</v>
      </c>
      <c r="AG27" s="22" t="s">
        <v>431</v>
      </c>
      <c r="AH27" s="22" t="s">
        <v>431</v>
      </c>
      <c r="AI27" s="22" t="s">
        <v>432</v>
      </c>
      <c r="AJ27" s="22" t="s">
        <v>431</v>
      </c>
      <c r="AK27" s="22">
        <v>14717.814375879601</v>
      </c>
      <c r="AL27" s="40" t="s">
        <v>435</v>
      </c>
    </row>
    <row r="28" spans="1:38" ht="26.25" customHeight="1" thickBot="1" x14ac:dyDescent="0.3">
      <c r="A28" s="60" t="s">
        <v>79</v>
      </c>
      <c r="B28" s="60" t="s">
        <v>82</v>
      </c>
      <c r="C28" s="61" t="s">
        <v>83</v>
      </c>
      <c r="D28" s="62"/>
      <c r="E28" s="3">
        <v>84.76218525529984</v>
      </c>
      <c r="F28" s="3">
        <v>2.4120295931910594</v>
      </c>
      <c r="G28" s="3">
        <v>8.4878594027000001E-2</v>
      </c>
      <c r="H28" s="3">
        <v>0.37944908456005305</v>
      </c>
      <c r="I28" s="3">
        <v>1.0778409091653489</v>
      </c>
      <c r="J28" s="3">
        <v>1.0778409091653489</v>
      </c>
      <c r="K28" s="3">
        <v>1.0778409091653489</v>
      </c>
      <c r="L28" s="3">
        <v>0.8873257415526683</v>
      </c>
      <c r="M28" s="3">
        <v>15.375720214034493</v>
      </c>
      <c r="N28" s="3">
        <v>9.697978849E-3</v>
      </c>
      <c r="O28" s="3">
        <v>3.1994624599999998E-4</v>
      </c>
      <c r="P28" s="3">
        <v>3.1679545336000002E-2</v>
      </c>
      <c r="Q28" s="3">
        <v>6.2201443800000004E-4</v>
      </c>
      <c r="R28" s="3">
        <v>4.9438640866E-2</v>
      </c>
      <c r="S28" s="3">
        <v>3.3202188165E-2</v>
      </c>
      <c r="T28" s="3">
        <v>1.547955797E-3</v>
      </c>
      <c r="U28" s="3">
        <v>6.04136384E-4</v>
      </c>
      <c r="V28" s="3">
        <v>0.108208207539</v>
      </c>
      <c r="W28" s="3">
        <v>1.4317079158530457</v>
      </c>
      <c r="X28" s="3">
        <v>3.0713701115355899E-5</v>
      </c>
      <c r="Y28" s="3">
        <v>2.9406330736541201E-5</v>
      </c>
      <c r="Z28" s="3">
        <v>9.7249380010763803E-6</v>
      </c>
      <c r="AA28" s="3">
        <v>2.9383686957849244E-5</v>
      </c>
      <c r="AB28" s="3">
        <v>9.9228656810822723E-5</v>
      </c>
      <c r="AC28" s="3" t="s">
        <v>434</v>
      </c>
      <c r="AD28" s="3">
        <v>2.8623875064398476E-4</v>
      </c>
      <c r="AE28" s="51"/>
      <c r="AF28" s="22">
        <v>231451.05515084468</v>
      </c>
      <c r="AG28" s="22" t="s">
        <v>431</v>
      </c>
      <c r="AH28" s="22" t="s">
        <v>431</v>
      </c>
      <c r="AI28" s="22">
        <v>54625.842881688055</v>
      </c>
      <c r="AJ28" s="22" t="s">
        <v>431</v>
      </c>
      <c r="AK28" s="22" t="s">
        <v>431</v>
      </c>
      <c r="AL28" s="40" t="s">
        <v>431</v>
      </c>
    </row>
    <row r="29" spans="1:38" ht="26.25" customHeight="1" thickBot="1" x14ac:dyDescent="0.3">
      <c r="A29" s="60" t="s">
        <v>79</v>
      </c>
      <c r="B29" s="60" t="s">
        <v>84</v>
      </c>
      <c r="C29" s="61" t="s">
        <v>85</v>
      </c>
      <c r="D29" s="62"/>
      <c r="E29" s="3">
        <v>57.183537470814137</v>
      </c>
      <c r="F29" s="3">
        <v>1.563323168997043</v>
      </c>
      <c r="G29" s="3">
        <v>0.106266590772</v>
      </c>
      <c r="H29" s="3">
        <v>0.28385545228848269</v>
      </c>
      <c r="I29" s="3">
        <v>0.77110746008486908</v>
      </c>
      <c r="J29" s="3">
        <v>0.77110746008486908</v>
      </c>
      <c r="K29" s="3">
        <v>0.77110746008486908</v>
      </c>
      <c r="L29" s="3">
        <v>0.5117325461671608</v>
      </c>
      <c r="M29" s="3">
        <v>19.060860580390969</v>
      </c>
      <c r="N29" s="3">
        <v>1.0069775607E-2</v>
      </c>
      <c r="O29" s="3">
        <v>3.6308371500000001E-4</v>
      </c>
      <c r="P29" s="3">
        <v>3.8486873802999998E-2</v>
      </c>
      <c r="Q29" s="3">
        <v>7.2616743000000002E-4</v>
      </c>
      <c r="R29" s="3">
        <v>6.1724231570000003E-2</v>
      </c>
      <c r="S29" s="3">
        <v>4.1391543523999999E-2</v>
      </c>
      <c r="T29" s="3">
        <v>1.45233486E-3</v>
      </c>
      <c r="U29" s="3">
        <v>7.2616743000000002E-4</v>
      </c>
      <c r="V29" s="3">
        <v>0.130710137443</v>
      </c>
      <c r="W29" s="3">
        <v>0.5431784890206669</v>
      </c>
      <c r="X29" s="3">
        <v>8.4015183003599685E-6</v>
      </c>
      <c r="Y29" s="3">
        <v>5.0968652394769992E-5</v>
      </c>
      <c r="Z29" s="3">
        <v>5.6953962117002829E-5</v>
      </c>
      <c r="AA29" s="3">
        <v>1.1631575656707121E-5</v>
      </c>
      <c r="AB29" s="3">
        <v>1.2795570846883993E-4</v>
      </c>
      <c r="AC29" s="3" t="s">
        <v>434</v>
      </c>
      <c r="AD29" s="3">
        <v>6.3872187130915175E-5</v>
      </c>
      <c r="AE29" s="51"/>
      <c r="AF29" s="22">
        <v>311764.15228158684</v>
      </c>
      <c r="AG29" s="22" t="s">
        <v>431</v>
      </c>
      <c r="AH29" s="22">
        <v>734.80802787856283</v>
      </c>
      <c r="AI29" s="22" t="s">
        <v>432</v>
      </c>
      <c r="AJ29" s="22" t="s">
        <v>431</v>
      </c>
      <c r="AK29" s="22" t="s">
        <v>431</v>
      </c>
      <c r="AL29" s="40" t="s">
        <v>431</v>
      </c>
    </row>
    <row r="30" spans="1:38" ht="26.25" customHeight="1" thickBot="1" x14ac:dyDescent="0.3">
      <c r="A30" s="60" t="s">
        <v>79</v>
      </c>
      <c r="B30" s="60" t="s">
        <v>86</v>
      </c>
      <c r="C30" s="61" t="s">
        <v>87</v>
      </c>
      <c r="D30" s="62"/>
      <c r="E30" s="3">
        <v>0.47785838236984296</v>
      </c>
      <c r="F30" s="3">
        <v>1.7096559257658053</v>
      </c>
      <c r="G30" s="3">
        <v>3.194850647E-3</v>
      </c>
      <c r="H30" s="3">
        <v>1.0242368173199942E-2</v>
      </c>
      <c r="I30" s="3">
        <v>3.1605856120942299E-2</v>
      </c>
      <c r="J30" s="3">
        <v>3.1605856120942299E-2</v>
      </c>
      <c r="K30" s="3">
        <v>3.1605856120942299E-2</v>
      </c>
      <c r="L30" s="3">
        <v>7.1714552741035118E-3</v>
      </c>
      <c r="M30" s="3">
        <v>13.890679597770019</v>
      </c>
      <c r="N30" s="3">
        <v>5.4719914439999998E-3</v>
      </c>
      <c r="O30" s="3">
        <v>7.0134035400000005E-4</v>
      </c>
      <c r="P30" s="3">
        <v>1.2402813959999999E-3</v>
      </c>
      <c r="Q30" s="3">
        <v>4.2768324000000001E-5</v>
      </c>
      <c r="R30" s="3">
        <v>3.731095387E-3</v>
      </c>
      <c r="S30" s="3">
        <v>0.115435448484</v>
      </c>
      <c r="T30" s="3">
        <v>5.033260952E-3</v>
      </c>
      <c r="U30" s="3">
        <v>6.9838935399999999E-4</v>
      </c>
      <c r="V30" s="3">
        <v>7.1131539310000005E-2</v>
      </c>
      <c r="W30" s="3">
        <v>5.8292521174445777E-2</v>
      </c>
      <c r="X30" s="3">
        <v>1.0091893404639826E-4</v>
      </c>
      <c r="Y30" s="3">
        <v>1.8501804575173005E-4</v>
      </c>
      <c r="Z30" s="3">
        <v>6.307433377899896E-5</v>
      </c>
      <c r="AA30" s="3">
        <v>2.1655521264122958E-4</v>
      </c>
      <c r="AB30" s="3">
        <v>5.6556652621835685E-4</v>
      </c>
      <c r="AC30" s="3" t="s">
        <v>434</v>
      </c>
      <c r="AD30" s="3">
        <v>1.1684405515596671E-5</v>
      </c>
      <c r="AE30" s="51"/>
      <c r="AF30" s="22">
        <v>6376.9905788055557</v>
      </c>
      <c r="AG30" s="22" t="s">
        <v>431</v>
      </c>
      <c r="AH30" s="22" t="s">
        <v>431</v>
      </c>
      <c r="AI30" s="22" t="s">
        <v>432</v>
      </c>
      <c r="AJ30" s="22" t="s">
        <v>431</v>
      </c>
      <c r="AK30" s="22">
        <v>6.0073071017388102</v>
      </c>
      <c r="AL30" s="40" t="s">
        <v>435</v>
      </c>
    </row>
    <row r="31" spans="1:38" ht="26.25" customHeight="1" thickBot="1" x14ac:dyDescent="0.3">
      <c r="A31" s="60" t="s">
        <v>79</v>
      </c>
      <c r="B31" s="60" t="s">
        <v>88</v>
      </c>
      <c r="C31" s="61" t="s">
        <v>89</v>
      </c>
      <c r="D31" s="62"/>
      <c r="E31" s="3" t="s">
        <v>431</v>
      </c>
      <c r="F31" s="3">
        <v>16.004044236029245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492999.42865795654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7.400939218485389</v>
      </c>
      <c r="J32" s="3">
        <v>14.345257638638527</v>
      </c>
      <c r="K32" s="3">
        <v>18.220270547464356</v>
      </c>
      <c r="L32" s="3">
        <v>1.555093094626</v>
      </c>
      <c r="M32" s="3" t="s">
        <v>431</v>
      </c>
      <c r="N32" s="3">
        <v>52.845676706421997</v>
      </c>
      <c r="O32" s="3">
        <v>0.23026020502899999</v>
      </c>
      <c r="P32" s="3" t="s">
        <v>431</v>
      </c>
      <c r="Q32" s="3">
        <v>0.60353340237700004</v>
      </c>
      <c r="R32" s="3">
        <v>19.736600094701998</v>
      </c>
      <c r="S32" s="3">
        <v>433.43947087395702</v>
      </c>
      <c r="T32" s="3">
        <v>3.0239490051610001</v>
      </c>
      <c r="U32" s="3">
        <v>0.34334500824999997</v>
      </c>
      <c r="V32" s="3">
        <v>138.11688007991901</v>
      </c>
      <c r="W32" s="3" t="s">
        <v>431</v>
      </c>
      <c r="X32" s="3">
        <v>6.8480584953488691E-5</v>
      </c>
      <c r="Y32" s="3">
        <v>6.6611849446544645E-6</v>
      </c>
      <c r="Z32" s="3">
        <v>9.5047599236525343E-6</v>
      </c>
      <c r="AA32" s="3" t="s">
        <v>431</v>
      </c>
      <c r="AB32" s="3">
        <v>8.4646529821795691E-5</v>
      </c>
      <c r="AC32" s="3" t="s">
        <v>434</v>
      </c>
      <c r="AD32" s="3" t="s">
        <v>431</v>
      </c>
      <c r="AE32" s="51"/>
      <c r="AF32" s="22" t="s">
        <v>431</v>
      </c>
      <c r="AG32" s="22" t="s">
        <v>431</v>
      </c>
      <c r="AH32" s="22" t="s">
        <v>431</v>
      </c>
      <c r="AI32" s="22" t="s">
        <v>431</v>
      </c>
      <c r="AJ32" s="22" t="s">
        <v>431</v>
      </c>
      <c r="AK32" s="22">
        <v>559412.29367217631</v>
      </c>
      <c r="AL32" s="40" t="s">
        <v>436</v>
      </c>
    </row>
    <row r="33" spans="1:38" ht="26.25" customHeight="1" thickBot="1" x14ac:dyDescent="0.3">
      <c r="A33" s="60" t="s">
        <v>79</v>
      </c>
      <c r="B33" s="60" t="s">
        <v>92</v>
      </c>
      <c r="C33" s="61" t="s">
        <v>93</v>
      </c>
      <c r="D33" s="62"/>
      <c r="E33" s="3" t="s">
        <v>431</v>
      </c>
      <c r="F33" s="3" t="s">
        <v>431</v>
      </c>
      <c r="G33" s="3" t="s">
        <v>431</v>
      </c>
      <c r="H33" s="3" t="s">
        <v>431</v>
      </c>
      <c r="I33" s="3">
        <v>3.0490625390604493</v>
      </c>
      <c r="J33" s="3">
        <v>5.6464121093711999</v>
      </c>
      <c r="K33" s="3">
        <v>11.292824218742393</v>
      </c>
      <c r="L33" s="3">
        <v>0.113267763819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559412.29367217631</v>
      </c>
      <c r="AL33" s="40" t="s">
        <v>436</v>
      </c>
    </row>
    <row r="34" spans="1:38" ht="26.25" customHeight="1" thickBot="1" x14ac:dyDescent="0.3">
      <c r="A34" s="60" t="s">
        <v>71</v>
      </c>
      <c r="B34" s="60" t="s">
        <v>94</v>
      </c>
      <c r="C34" s="61" t="s">
        <v>95</v>
      </c>
      <c r="D34" s="62"/>
      <c r="E34" s="3">
        <v>16.975511941301999</v>
      </c>
      <c r="F34" s="3">
        <v>0.96809847862499998</v>
      </c>
      <c r="G34" s="3">
        <v>0.27265310383899999</v>
      </c>
      <c r="H34" s="3">
        <v>7.515078566E-3</v>
      </c>
      <c r="I34" s="3">
        <v>0.42168051694699998</v>
      </c>
      <c r="J34" s="3">
        <v>0.471030252313</v>
      </c>
      <c r="K34" s="3">
        <v>0.50671530305000001</v>
      </c>
      <c r="L34" s="3">
        <v>0.26401383032800002</v>
      </c>
      <c r="M34" s="3">
        <v>5.5216449417569997</v>
      </c>
      <c r="N34" s="3">
        <v>0.24312332936299999</v>
      </c>
      <c r="O34" s="3">
        <v>1.4736983204E-2</v>
      </c>
      <c r="P34" s="3">
        <v>1.4146253968999999E-2</v>
      </c>
      <c r="Q34" s="3">
        <v>3.6521970219E-2</v>
      </c>
      <c r="R34" s="3">
        <v>1.8962516259999999E-2</v>
      </c>
      <c r="S34" s="3">
        <v>0.191571496733</v>
      </c>
      <c r="T34" s="3">
        <v>0.80547579713399997</v>
      </c>
      <c r="U34" s="3">
        <v>8.4671364686000006E-2</v>
      </c>
      <c r="V34" s="3">
        <v>0.20175634912000001</v>
      </c>
      <c r="W34" s="3">
        <v>0.62770934664599998</v>
      </c>
      <c r="X34" s="3">
        <v>7.6775747000000006E-5</v>
      </c>
      <c r="Y34" s="3">
        <v>8.6333020999999996E-4</v>
      </c>
      <c r="Z34" s="3">
        <v>3.8984798399999999E-4</v>
      </c>
      <c r="AA34" s="3">
        <v>2.9061622099999998E-4</v>
      </c>
      <c r="AB34" s="3">
        <v>1.620570162E-3</v>
      </c>
      <c r="AC34" s="3">
        <v>2.5843459999999997E-4</v>
      </c>
      <c r="AD34" s="3">
        <v>1.46E-2</v>
      </c>
      <c r="AE34" s="51"/>
      <c r="AF34" s="22">
        <v>23118.814014637512</v>
      </c>
      <c r="AG34" s="22">
        <v>416.83000000000004</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87.512352630677995</v>
      </c>
      <c r="F36" s="3">
        <v>9.2064305837229998</v>
      </c>
      <c r="G36" s="3">
        <v>11.308561630631001</v>
      </c>
      <c r="H36" s="3">
        <v>1.5647942594999999E-2</v>
      </c>
      <c r="I36" s="3">
        <v>2.3101830191650001</v>
      </c>
      <c r="J36" s="3">
        <v>2.3994107515619998</v>
      </c>
      <c r="K36" s="3">
        <v>2.3994107515619998</v>
      </c>
      <c r="L36" s="3">
        <v>0.78683984135100005</v>
      </c>
      <c r="M36" s="3">
        <v>42.007276663013997</v>
      </c>
      <c r="N36" s="3">
        <v>0.20587336884499999</v>
      </c>
      <c r="O36" s="3">
        <v>1.7028311925000001E-2</v>
      </c>
      <c r="P36" s="3">
        <v>4.2478963803000001E-2</v>
      </c>
      <c r="Q36" s="3">
        <v>0.17000149475199999</v>
      </c>
      <c r="R36" s="3">
        <v>0.19090102906799999</v>
      </c>
      <c r="S36" s="3">
        <v>1.3048233286369999</v>
      </c>
      <c r="T36" s="3">
        <v>6.9189563731980002</v>
      </c>
      <c r="U36" s="3">
        <v>0.165933413828</v>
      </c>
      <c r="V36" s="3">
        <v>1.6919265242149999</v>
      </c>
      <c r="W36" s="3">
        <v>0.24874233240099999</v>
      </c>
      <c r="X36" s="3">
        <v>1.1694826554999999E-2</v>
      </c>
      <c r="Y36" s="3">
        <v>5.7083734088E-2</v>
      </c>
      <c r="Z36" s="3">
        <v>5.9000782655E-2</v>
      </c>
      <c r="AA36" s="3">
        <v>9.5783570539999998E-3</v>
      </c>
      <c r="AB36" s="3">
        <v>0.13735770035200001</v>
      </c>
      <c r="AC36" s="3">
        <v>0.12223428067</v>
      </c>
      <c r="AD36" s="3">
        <v>0.14661117522799999</v>
      </c>
      <c r="AE36" s="51"/>
      <c r="AF36" s="22">
        <v>71695.382059200463</v>
      </c>
      <c r="AG36" s="22" t="s">
        <v>433</v>
      </c>
      <c r="AH36" s="22" t="s">
        <v>431</v>
      </c>
      <c r="AI36" s="22" t="s">
        <v>433</v>
      </c>
      <c r="AJ36" s="22" t="s">
        <v>433</v>
      </c>
      <c r="AK36" s="22">
        <v>854.98761893999995</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5.6806933435470004</v>
      </c>
      <c r="F38" s="3">
        <v>0.94966387781399997</v>
      </c>
      <c r="G38" s="3">
        <v>6.2913412410000001E-3</v>
      </c>
      <c r="H38" s="3">
        <v>3.1973536310000001E-3</v>
      </c>
      <c r="I38" s="3">
        <v>0.48963756798300001</v>
      </c>
      <c r="J38" s="3">
        <v>0.48963756798300001</v>
      </c>
      <c r="K38" s="3">
        <v>0.48963756798300001</v>
      </c>
      <c r="L38" s="3">
        <v>0.30392902248699999</v>
      </c>
      <c r="M38" s="3">
        <v>5.8908363609679997</v>
      </c>
      <c r="N38" s="3">
        <v>0.13060701858400001</v>
      </c>
      <c r="O38" s="3">
        <v>1.0756069174E-2</v>
      </c>
      <c r="P38" s="3">
        <v>5.6990564020000002E-3</v>
      </c>
      <c r="Q38" s="3">
        <v>1.3085703812000001E-2</v>
      </c>
      <c r="R38" s="3">
        <v>1.2506900418000001E-2</v>
      </c>
      <c r="S38" s="3">
        <v>8.4250455380999997E-2</v>
      </c>
      <c r="T38" s="3">
        <v>0.59436833584600002</v>
      </c>
      <c r="U38" s="3">
        <v>5.8420414297999997E-2</v>
      </c>
      <c r="V38" s="3">
        <v>8.8946492235999999E-2</v>
      </c>
      <c r="W38" s="3">
        <v>0.408528652035</v>
      </c>
      <c r="X38" s="3">
        <v>3.3111508820000001E-3</v>
      </c>
      <c r="Y38" s="3">
        <v>1.6724975957E-2</v>
      </c>
      <c r="Z38" s="3">
        <v>1.8558510912999999E-2</v>
      </c>
      <c r="AA38" s="3">
        <v>3.1613048940000001E-3</v>
      </c>
      <c r="AB38" s="3">
        <v>4.1755942646000001E-2</v>
      </c>
      <c r="AC38" s="3" t="s">
        <v>431</v>
      </c>
      <c r="AD38" s="3" t="s">
        <v>431</v>
      </c>
      <c r="AE38" s="51"/>
      <c r="AF38" s="22">
        <v>17390.57660301993</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45.331943989820999</v>
      </c>
      <c r="F39" s="3">
        <v>4.2471202853690002</v>
      </c>
      <c r="G39" s="3">
        <v>2.215003041773</v>
      </c>
      <c r="H39" s="3">
        <v>1.2654066476E-2</v>
      </c>
      <c r="I39" s="3">
        <v>1.4535206591880001</v>
      </c>
      <c r="J39" s="3">
        <v>1.6145845017089999</v>
      </c>
      <c r="K39" s="3">
        <v>1.6344075274330001</v>
      </c>
      <c r="L39" s="3">
        <v>0.55926624570299999</v>
      </c>
      <c r="M39" s="3">
        <v>15.012157958203</v>
      </c>
      <c r="N39" s="3">
        <v>0.57260931786699998</v>
      </c>
      <c r="O39" s="3">
        <v>0.13182901713799999</v>
      </c>
      <c r="P39" s="3">
        <v>6.3059141621000001E-2</v>
      </c>
      <c r="Q39" s="3">
        <v>0.112686712196</v>
      </c>
      <c r="R39" s="3">
        <v>0.25138991296699997</v>
      </c>
      <c r="S39" s="3">
        <v>0.37371978704999997</v>
      </c>
      <c r="T39" s="3">
        <v>1.8190393242789999</v>
      </c>
      <c r="U39" s="3">
        <v>0.19129493504100001</v>
      </c>
      <c r="V39" s="3">
        <v>4.2019515325440002</v>
      </c>
      <c r="W39" s="3">
        <v>1.207229887539</v>
      </c>
      <c r="X39" s="3">
        <v>4.20679659E-4</v>
      </c>
      <c r="Y39" s="3">
        <v>1.9194863899999999E-3</v>
      </c>
      <c r="Z39" s="3">
        <v>7.3375519099999999E-4</v>
      </c>
      <c r="AA39" s="3">
        <v>6.4480456900000002E-4</v>
      </c>
      <c r="AB39" s="3">
        <v>3.7187258090000002E-3</v>
      </c>
      <c r="AC39" s="3">
        <v>0.53961864062200005</v>
      </c>
      <c r="AD39" s="3">
        <v>0.10144657621600001</v>
      </c>
      <c r="AE39" s="51"/>
      <c r="AF39" s="22">
        <v>50779.455088888644</v>
      </c>
      <c r="AG39" s="22">
        <v>3389.6348717826322</v>
      </c>
      <c r="AH39" s="22">
        <v>346510.25512416678</v>
      </c>
      <c r="AI39" s="22">
        <v>8262.8818063113031</v>
      </c>
      <c r="AJ39" s="22" t="s">
        <v>433</v>
      </c>
      <c r="AK39" s="22" t="s">
        <v>431</v>
      </c>
      <c r="AL39" s="40" t="s">
        <v>431</v>
      </c>
    </row>
    <row r="40" spans="1:38" ht="26.25" customHeight="1" thickBot="1" x14ac:dyDescent="0.3">
      <c r="A40" s="60" t="s">
        <v>71</v>
      </c>
      <c r="B40" s="60" t="s">
        <v>106</v>
      </c>
      <c r="C40" s="61" t="s">
        <v>390</v>
      </c>
      <c r="D40" s="62"/>
      <c r="E40" s="3">
        <v>4.55666309215</v>
      </c>
      <c r="F40" s="3">
        <v>0.747057556683</v>
      </c>
      <c r="G40" s="3">
        <v>5.1744415159999998E-3</v>
      </c>
      <c r="H40" s="3">
        <v>1.798447993E-3</v>
      </c>
      <c r="I40" s="3">
        <v>0.169280095854</v>
      </c>
      <c r="J40" s="3">
        <v>0.169280095854</v>
      </c>
      <c r="K40" s="3">
        <v>0.169280095854</v>
      </c>
      <c r="L40" s="3">
        <v>0.10414477761099999</v>
      </c>
      <c r="M40" s="3">
        <v>2.159423756681</v>
      </c>
      <c r="N40" s="3">
        <v>4.7450434430999999E-2</v>
      </c>
      <c r="O40" s="3">
        <v>3.9223866309999996E-3</v>
      </c>
      <c r="P40" s="3">
        <v>2.707007532E-3</v>
      </c>
      <c r="Q40" s="3">
        <v>4.7760751319999998E-3</v>
      </c>
      <c r="R40" s="3">
        <v>5.0047579670000003E-3</v>
      </c>
      <c r="S40" s="3">
        <v>3.0937998543E-2</v>
      </c>
      <c r="T40" s="3">
        <v>0.21610640333200001</v>
      </c>
      <c r="U40" s="3">
        <v>2.1239173335999999E-2</v>
      </c>
      <c r="V40" s="3">
        <v>3.4729190314999998E-2</v>
      </c>
      <c r="W40" s="3">
        <v>0.15004898780600001</v>
      </c>
      <c r="X40" s="3">
        <v>1.8619724849999999E-3</v>
      </c>
      <c r="Y40" s="3">
        <v>6.2991717690000001E-3</v>
      </c>
      <c r="Z40" s="3">
        <v>7.5521499550000003E-3</v>
      </c>
      <c r="AA40" s="3">
        <v>1.135835039E-3</v>
      </c>
      <c r="AB40" s="3">
        <v>1.6849129248E-2</v>
      </c>
      <c r="AC40" s="3" t="s">
        <v>431</v>
      </c>
      <c r="AD40" s="3" t="s">
        <v>431</v>
      </c>
      <c r="AE40" s="51"/>
      <c r="AF40" s="22">
        <v>9448.3074385338896</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32.463898005586003</v>
      </c>
      <c r="F41" s="3">
        <v>30.983768315723999</v>
      </c>
      <c r="G41" s="3">
        <v>16.325593411269001</v>
      </c>
      <c r="H41" s="3">
        <v>0.31157625015399998</v>
      </c>
      <c r="I41" s="3">
        <v>14.299742596192001</v>
      </c>
      <c r="J41" s="3">
        <v>14.611656230734001</v>
      </c>
      <c r="K41" s="3">
        <v>16.025202891130998</v>
      </c>
      <c r="L41" s="3">
        <v>1.6948658808970001</v>
      </c>
      <c r="M41" s="3">
        <v>212.57115216409099</v>
      </c>
      <c r="N41" s="3">
        <v>1.8380791808700001</v>
      </c>
      <c r="O41" s="3">
        <v>0.47244240238200003</v>
      </c>
      <c r="P41" s="3">
        <v>0.247777052479</v>
      </c>
      <c r="Q41" s="3">
        <v>0.504671697468</v>
      </c>
      <c r="R41" s="3">
        <v>1.9502156249310001</v>
      </c>
      <c r="S41" s="3">
        <v>0.88537680211299996</v>
      </c>
      <c r="T41" s="3">
        <v>32.496300500875002</v>
      </c>
      <c r="U41" s="3">
        <v>0.36634841299799997</v>
      </c>
      <c r="V41" s="3">
        <v>20.134474400207999</v>
      </c>
      <c r="W41" s="3">
        <v>14.072504278979</v>
      </c>
      <c r="X41" s="3">
        <v>3.4764680367910001</v>
      </c>
      <c r="Y41" s="3">
        <v>3.574044163165</v>
      </c>
      <c r="Z41" s="3">
        <v>1.821545899922</v>
      </c>
      <c r="AA41" s="3">
        <v>2.657271320285</v>
      </c>
      <c r="AB41" s="3">
        <v>11.529329420163</v>
      </c>
      <c r="AC41" s="3">
        <v>0.199729883425</v>
      </c>
      <c r="AD41" s="3">
        <v>4.5832901219429996</v>
      </c>
      <c r="AE41" s="51"/>
      <c r="AF41" s="22">
        <v>103974.70701962469</v>
      </c>
      <c r="AG41" s="22">
        <v>25700.671863326643</v>
      </c>
      <c r="AH41" s="22">
        <v>984089.64324107289</v>
      </c>
      <c r="AI41" s="22">
        <v>32600.344189734868</v>
      </c>
      <c r="AJ41" s="22" t="s">
        <v>433</v>
      </c>
      <c r="AK41" s="22" t="s">
        <v>431</v>
      </c>
      <c r="AL41" s="40" t="s">
        <v>431</v>
      </c>
    </row>
    <row r="42" spans="1:38" ht="26.25" customHeight="1" thickBot="1" x14ac:dyDescent="0.3">
      <c r="A42" s="60" t="s">
        <v>71</v>
      </c>
      <c r="B42" s="60" t="s">
        <v>108</v>
      </c>
      <c r="C42" s="61" t="s">
        <v>109</v>
      </c>
      <c r="D42" s="62"/>
      <c r="E42" s="3">
        <v>0.834079179901</v>
      </c>
      <c r="F42" s="3">
        <v>1.3114322033300001</v>
      </c>
      <c r="G42" s="3">
        <v>1.309122172E-3</v>
      </c>
      <c r="H42" s="3">
        <v>5.2055449699999997E-4</v>
      </c>
      <c r="I42" s="3">
        <v>2.1227414345999999E-2</v>
      </c>
      <c r="J42" s="3">
        <v>2.1227414345999999E-2</v>
      </c>
      <c r="K42" s="3">
        <v>2.1227414345999999E-2</v>
      </c>
      <c r="L42" s="3">
        <v>9.9625139499999998E-3</v>
      </c>
      <c r="M42" s="3">
        <v>72.722618045667005</v>
      </c>
      <c r="N42" s="3">
        <v>4.1785301910000003E-3</v>
      </c>
      <c r="O42" s="3">
        <v>2.2297189E-5</v>
      </c>
      <c r="P42" s="3">
        <v>1.0032360829999999E-3</v>
      </c>
      <c r="Q42" s="3">
        <v>3.3712250999999998E-5</v>
      </c>
      <c r="R42" s="3">
        <v>2.0609006400000001E-3</v>
      </c>
      <c r="S42" s="3">
        <v>5.5045018699999997E-4</v>
      </c>
      <c r="T42" s="3">
        <v>2.5242067300000002E-4</v>
      </c>
      <c r="U42" s="3">
        <v>2.2830123E-5</v>
      </c>
      <c r="V42" s="3">
        <v>3.7829582770000001E-3</v>
      </c>
      <c r="W42" s="3">
        <v>0.11947995081399999</v>
      </c>
      <c r="X42" s="3">
        <v>6.7346518689999999E-3</v>
      </c>
      <c r="Y42" s="3">
        <v>3.3377115578000001E-2</v>
      </c>
      <c r="Z42" s="3">
        <v>3.4280396069999997E-2</v>
      </c>
      <c r="AA42" s="3">
        <v>6.3411608440000003E-3</v>
      </c>
      <c r="AB42" s="3">
        <v>8.0733324361000003E-2</v>
      </c>
      <c r="AC42" s="3" t="s">
        <v>431</v>
      </c>
      <c r="AD42" s="3" t="s">
        <v>431</v>
      </c>
      <c r="AE42" s="51"/>
      <c r="AF42" s="22">
        <v>5321.9139144878391</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2.6072303655510001</v>
      </c>
      <c r="F43" s="3">
        <v>1.1101682900530001</v>
      </c>
      <c r="G43" s="3">
        <v>0.108888300368</v>
      </c>
      <c r="H43" s="3">
        <v>5.5508345250000002E-3</v>
      </c>
      <c r="I43" s="3">
        <v>0.676255996405</v>
      </c>
      <c r="J43" s="3">
        <v>0.687037783756</v>
      </c>
      <c r="K43" s="3">
        <v>0.71143156036999999</v>
      </c>
      <c r="L43" s="3">
        <v>0.21357360258800001</v>
      </c>
      <c r="M43" s="3">
        <v>2.9252910614680001</v>
      </c>
      <c r="N43" s="3">
        <v>9.4898412424999995E-2</v>
      </c>
      <c r="O43" s="3">
        <v>4.1277556200000003E-2</v>
      </c>
      <c r="P43" s="3">
        <v>2.1040183659999999E-3</v>
      </c>
      <c r="Q43" s="3">
        <v>1.0623982289999999E-3</v>
      </c>
      <c r="R43" s="3">
        <v>7.2011968795000006E-2</v>
      </c>
      <c r="S43" s="3">
        <v>2.4451043581999999E-2</v>
      </c>
      <c r="T43" s="3">
        <v>1.3926584956E-2</v>
      </c>
      <c r="U43" s="3">
        <v>2.0945838843000001E-2</v>
      </c>
      <c r="V43" s="3">
        <v>1.5744009246390001</v>
      </c>
      <c r="W43" s="3">
        <v>0.49871885426700002</v>
      </c>
      <c r="X43" s="3">
        <v>3.0749086017E-2</v>
      </c>
      <c r="Y43" s="3">
        <v>4.9279527888000003E-2</v>
      </c>
      <c r="Z43" s="3">
        <v>1.5382042887E-2</v>
      </c>
      <c r="AA43" s="3">
        <v>1.2309753284E-2</v>
      </c>
      <c r="AB43" s="3">
        <v>0.107720410076</v>
      </c>
      <c r="AC43" s="3">
        <v>1.255272822E-3</v>
      </c>
      <c r="AD43" s="3">
        <v>6.6146371181000002E-2</v>
      </c>
      <c r="AE43" s="51"/>
      <c r="AF43" s="22">
        <v>5705.7855555176711</v>
      </c>
      <c r="AG43" s="22" t="s">
        <v>433</v>
      </c>
      <c r="AH43" s="22">
        <v>3585.9383688625603</v>
      </c>
      <c r="AI43" s="22">
        <v>4924.3984970719303</v>
      </c>
      <c r="AJ43" s="22" t="s">
        <v>433</v>
      </c>
      <c r="AK43" s="22" t="s">
        <v>431</v>
      </c>
      <c r="AL43" s="40" t="s">
        <v>431</v>
      </c>
    </row>
    <row r="44" spans="1:38" ht="26.25" customHeight="1" thickBot="1" x14ac:dyDescent="0.3">
      <c r="A44" s="60" t="s">
        <v>71</v>
      </c>
      <c r="B44" s="60" t="s">
        <v>112</v>
      </c>
      <c r="C44" s="61" t="s">
        <v>113</v>
      </c>
      <c r="D44" s="62"/>
      <c r="E44" s="3">
        <v>15.230022326198</v>
      </c>
      <c r="F44" s="3">
        <v>2.4047926660229999</v>
      </c>
      <c r="G44" s="3">
        <v>2.7631162502000001E-2</v>
      </c>
      <c r="H44" s="3">
        <v>1.0526028371E-2</v>
      </c>
      <c r="I44" s="3">
        <v>0.93024826614800005</v>
      </c>
      <c r="J44" s="3">
        <v>0.93024826614800005</v>
      </c>
      <c r="K44" s="3">
        <v>0.93024826614800005</v>
      </c>
      <c r="L44" s="3">
        <v>0.61265120325800004</v>
      </c>
      <c r="M44" s="3">
        <v>15.050971642959</v>
      </c>
      <c r="N44" s="3">
        <v>0.42808067742599998</v>
      </c>
      <c r="O44" s="3">
        <v>3.5254348719000003E-2</v>
      </c>
      <c r="P44" s="3">
        <v>1.8679363112E-2</v>
      </c>
      <c r="Q44" s="3">
        <v>4.2890014741000002E-2</v>
      </c>
      <c r="R44" s="3">
        <v>4.0992914939000001E-2</v>
      </c>
      <c r="S44" s="3">
        <v>0.27614130085600003</v>
      </c>
      <c r="T44" s="3">
        <v>1.948115825685</v>
      </c>
      <c r="U44" s="3">
        <v>0.19148014248699999</v>
      </c>
      <c r="V44" s="3">
        <v>0.291533143193</v>
      </c>
      <c r="W44" s="3">
        <v>1.339003248117</v>
      </c>
      <c r="X44" s="3">
        <v>1.6973777749999999E-2</v>
      </c>
      <c r="Y44" s="3">
        <v>5.7494779980999999E-2</v>
      </c>
      <c r="Z44" s="3">
        <v>6.8937896666000004E-2</v>
      </c>
      <c r="AA44" s="3">
        <v>1.0357365192E-2</v>
      </c>
      <c r="AB44" s="3">
        <v>0.15376381958900001</v>
      </c>
      <c r="AC44" s="3" t="s">
        <v>431</v>
      </c>
      <c r="AD44" s="3" t="s">
        <v>431</v>
      </c>
      <c r="AE44" s="51"/>
      <c r="AF44" s="22">
        <v>57097.950750166601</v>
      </c>
      <c r="AG44" s="22" t="s">
        <v>431</v>
      </c>
      <c r="AH44" s="22" t="s">
        <v>431</v>
      </c>
      <c r="AI44" s="22">
        <v>388.62061866666699</v>
      </c>
      <c r="AJ44" s="22" t="s">
        <v>431</v>
      </c>
      <c r="AK44" s="22">
        <v>122.14108842</v>
      </c>
      <c r="AL44" s="40" t="s">
        <v>435</v>
      </c>
    </row>
    <row r="45" spans="1:38" ht="26.25" customHeight="1" thickBot="1" x14ac:dyDescent="0.3">
      <c r="A45" s="60" t="s">
        <v>71</v>
      </c>
      <c r="B45" s="60" t="s">
        <v>114</v>
      </c>
      <c r="C45" s="61" t="s">
        <v>115</v>
      </c>
      <c r="D45" s="62"/>
      <c r="E45" s="3">
        <v>11.969321961482001</v>
      </c>
      <c r="F45" s="3">
        <v>0.40685835523000002</v>
      </c>
      <c r="G45" s="3">
        <v>1.458931261692</v>
      </c>
      <c r="H45" s="3">
        <v>1.7460780610000001E-3</v>
      </c>
      <c r="I45" s="3">
        <v>0.21337770136500001</v>
      </c>
      <c r="J45" s="3">
        <v>0.22522451062400001</v>
      </c>
      <c r="K45" s="3">
        <v>0.22522451062400001</v>
      </c>
      <c r="L45" s="3">
        <v>6.1142788123000003E-2</v>
      </c>
      <c r="M45" s="3">
        <v>0.53929943557399995</v>
      </c>
      <c r="N45" s="3">
        <v>2.3185072663999998E-2</v>
      </c>
      <c r="O45" s="3">
        <v>1.843289635E-3</v>
      </c>
      <c r="P45" s="3">
        <v>5.1410226079999996E-3</v>
      </c>
      <c r="Q45" s="3">
        <v>1.3205853023E-2</v>
      </c>
      <c r="R45" s="3">
        <v>1.5243565808000001E-2</v>
      </c>
      <c r="S45" s="3">
        <v>0.15725169761300001</v>
      </c>
      <c r="T45" s="3">
        <v>0.47596368759800001</v>
      </c>
      <c r="U45" s="3">
        <v>1.8530107928999999E-2</v>
      </c>
      <c r="V45" s="3">
        <v>0.209529367296</v>
      </c>
      <c r="W45" s="3">
        <v>2.600420833E-2</v>
      </c>
      <c r="X45" s="3">
        <v>3.4921561199999999E-4</v>
      </c>
      <c r="Y45" s="3">
        <v>1.7460780610000001E-3</v>
      </c>
      <c r="Z45" s="3">
        <v>1.7460780610000001E-3</v>
      </c>
      <c r="AA45" s="3">
        <v>1.74607806E-4</v>
      </c>
      <c r="AB45" s="3">
        <v>4.0159795399999998E-3</v>
      </c>
      <c r="AC45" s="3">
        <v>1.4551893934E-2</v>
      </c>
      <c r="AD45" s="3">
        <v>1.1806752404E-2</v>
      </c>
      <c r="AE45" s="51"/>
      <c r="AF45" s="22">
        <v>7414.8118744645553</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7.7304067096000004E-2</v>
      </c>
      <c r="F46" s="3">
        <v>0.37318610252899997</v>
      </c>
      <c r="G46" s="3" t="s">
        <v>432</v>
      </c>
      <c r="H46" s="3">
        <v>1.0970432878E-2</v>
      </c>
      <c r="I46" s="3">
        <v>0.25136978653199998</v>
      </c>
      <c r="J46" s="3">
        <v>0.25640740641999998</v>
      </c>
      <c r="K46" s="3">
        <v>0.284567215757</v>
      </c>
      <c r="L46" s="3">
        <v>1.7595885057000001E-2</v>
      </c>
      <c r="M46" s="3">
        <v>2.1737856485379998</v>
      </c>
      <c r="N46" s="3">
        <v>3.7025210963000002E-2</v>
      </c>
      <c r="O46" s="3">
        <v>1.7826953427000001E-2</v>
      </c>
      <c r="P46" s="3">
        <v>7.6793030099999999E-4</v>
      </c>
      <c r="Q46" s="3">
        <v>2.6054778099999999E-4</v>
      </c>
      <c r="R46" s="3">
        <v>3.1539994523999998E-2</v>
      </c>
      <c r="S46" s="3">
        <v>8.2278246579999999E-3</v>
      </c>
      <c r="T46" s="3">
        <v>2.7426082190000001E-3</v>
      </c>
      <c r="U46" s="3">
        <v>6.8565205500000003E-4</v>
      </c>
      <c r="V46" s="3">
        <v>0.70210770418599999</v>
      </c>
      <c r="W46" s="3">
        <v>5.543034447E-3</v>
      </c>
      <c r="X46" s="3">
        <v>8.9840647400000005E-3</v>
      </c>
      <c r="Y46" s="3">
        <v>7.98761456E-3</v>
      </c>
      <c r="Z46" s="3">
        <v>4.9041185589999998E-3</v>
      </c>
      <c r="AA46" s="3">
        <v>7.8203136468999998E-2</v>
      </c>
      <c r="AB46" s="3">
        <v>0.100078934328</v>
      </c>
      <c r="AC46" s="3" t="s">
        <v>431</v>
      </c>
      <c r="AD46" s="3" t="s">
        <v>431</v>
      </c>
      <c r="AE46" s="51"/>
      <c r="AF46" s="22" t="s">
        <v>432</v>
      </c>
      <c r="AG46" s="22" t="s">
        <v>432</v>
      </c>
      <c r="AH46" s="22" t="s">
        <v>432</v>
      </c>
      <c r="AI46" s="22">
        <v>1371.3041097377982</v>
      </c>
      <c r="AJ46" s="22" t="s">
        <v>432</v>
      </c>
      <c r="AK46" s="22" t="s">
        <v>431</v>
      </c>
      <c r="AL46" s="40" t="s">
        <v>431</v>
      </c>
    </row>
    <row r="47" spans="1:38" ht="26.25" customHeight="1" thickBot="1" x14ac:dyDescent="0.3">
      <c r="A47" s="60" t="s">
        <v>71</v>
      </c>
      <c r="B47" s="60" t="s">
        <v>118</v>
      </c>
      <c r="C47" s="61" t="s">
        <v>119</v>
      </c>
      <c r="D47" s="62"/>
      <c r="E47" s="3">
        <v>13.760993114555999</v>
      </c>
      <c r="F47" s="3">
        <v>0.64852614005499998</v>
      </c>
      <c r="G47" s="3">
        <v>1.5937973207330001</v>
      </c>
      <c r="H47" s="3">
        <v>1.5483200230000001E-3</v>
      </c>
      <c r="I47" s="3">
        <v>0.22655922282099999</v>
      </c>
      <c r="J47" s="3">
        <v>0.23510534727900001</v>
      </c>
      <c r="K47" s="3">
        <v>0.23510534727900001</v>
      </c>
      <c r="L47" s="3">
        <v>5.8612319351000003E-2</v>
      </c>
      <c r="M47" s="3">
        <v>3.4359291332300002</v>
      </c>
      <c r="N47" s="3">
        <v>1.012068393981</v>
      </c>
      <c r="O47" s="3">
        <v>5.1086875849999996E-3</v>
      </c>
      <c r="P47" s="3">
        <v>4.6805637440000001E-3</v>
      </c>
      <c r="Q47" s="3">
        <v>6.2110819290000004E-3</v>
      </c>
      <c r="R47" s="3">
        <v>1.1301967677000001E-2</v>
      </c>
      <c r="S47" s="3">
        <v>0.14425983179499999</v>
      </c>
      <c r="T47" s="3">
        <v>0.16729328875499999</v>
      </c>
      <c r="U47" s="3">
        <v>6.6216824787E-2</v>
      </c>
      <c r="V47" s="3">
        <v>0.189380870935</v>
      </c>
      <c r="W47" s="3">
        <v>2.0128160297E-2</v>
      </c>
      <c r="X47" s="3">
        <v>3.09664005E-4</v>
      </c>
      <c r="Y47" s="3">
        <v>1.5483200230000001E-3</v>
      </c>
      <c r="Z47" s="3">
        <v>1.5483200230000001E-3</v>
      </c>
      <c r="AA47" s="3">
        <v>1.54832002E-4</v>
      </c>
      <c r="AB47" s="3">
        <v>3.5611360530000001E-3</v>
      </c>
      <c r="AC47" s="3">
        <v>1.2386560183E-2</v>
      </c>
      <c r="AD47" s="3">
        <v>5.8836160869999996E-3</v>
      </c>
      <c r="AE47" s="51"/>
      <c r="AF47" s="22">
        <v>22223.957463676961</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0.76174750000000002</v>
      </c>
      <c r="G48" s="3" t="s">
        <v>431</v>
      </c>
      <c r="H48" s="3" t="s">
        <v>431</v>
      </c>
      <c r="I48" s="3">
        <v>2.0807325020999998E-2</v>
      </c>
      <c r="J48" s="3">
        <v>0.13547618249999999</v>
      </c>
      <c r="K48" s="3">
        <v>0.284864015059</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3.4718974999999999</v>
      </c>
      <c r="AL48" s="40" t="s">
        <v>123</v>
      </c>
    </row>
    <row r="49" spans="1:38" ht="26.25" customHeight="1" thickBot="1" x14ac:dyDescent="0.3">
      <c r="A49" s="60" t="s">
        <v>120</v>
      </c>
      <c r="B49" s="60" t="s">
        <v>124</v>
      </c>
      <c r="C49" s="61" t="s">
        <v>125</v>
      </c>
      <c r="D49" s="62"/>
      <c r="E49" s="3">
        <v>6.8205152800000002E-2</v>
      </c>
      <c r="F49" s="3">
        <v>0.31537024369299999</v>
      </c>
      <c r="G49" s="3">
        <v>9.3829134549360003</v>
      </c>
      <c r="H49" s="3">
        <v>0.18233099999999999</v>
      </c>
      <c r="I49" s="3">
        <v>0.67200248243899996</v>
      </c>
      <c r="J49" s="3">
        <v>0.71843307851799998</v>
      </c>
      <c r="K49" s="3">
        <v>0.75415650946699997</v>
      </c>
      <c r="L49" s="3">
        <v>0.329133671909</v>
      </c>
      <c r="M49" s="3">
        <v>7.5584978583950004</v>
      </c>
      <c r="N49" s="3">
        <v>0.79783766</v>
      </c>
      <c r="O49" s="3">
        <v>1.0089189E-2</v>
      </c>
      <c r="P49" s="3">
        <v>7.3656279999999999E-3</v>
      </c>
      <c r="Q49" s="3">
        <v>1.1272328999999999E-2</v>
      </c>
      <c r="R49" s="3">
        <v>0.46158622799999999</v>
      </c>
      <c r="S49" s="3">
        <v>7.1686970000000003E-2</v>
      </c>
      <c r="T49" s="3">
        <v>0.26009183000000002</v>
      </c>
      <c r="U49" s="3" t="s">
        <v>431</v>
      </c>
      <c r="V49" s="3">
        <v>0.76511726000000002</v>
      </c>
      <c r="W49" s="3">
        <v>0.32280856304400002</v>
      </c>
      <c r="X49" s="3">
        <v>9.1347280761999994E-2</v>
      </c>
      <c r="Y49" s="3">
        <v>0.112269954867</v>
      </c>
      <c r="Z49" s="3">
        <v>5.6132178004E-2</v>
      </c>
      <c r="AA49" s="3">
        <v>3.9294243149999998E-2</v>
      </c>
      <c r="AB49" s="3">
        <v>0.29904365678299999</v>
      </c>
      <c r="AC49" s="3" t="s">
        <v>431</v>
      </c>
      <c r="AD49" s="3">
        <v>1.9332020000000001</v>
      </c>
      <c r="AE49" s="51"/>
      <c r="AF49" s="22" t="s">
        <v>431</v>
      </c>
      <c r="AG49" s="22">
        <v>388.8972</v>
      </c>
      <c r="AH49" s="22" t="s">
        <v>431</v>
      </c>
      <c r="AI49" s="22" t="s">
        <v>431</v>
      </c>
      <c r="AJ49" s="22" t="s">
        <v>431</v>
      </c>
      <c r="AK49" s="22">
        <v>57808.211580000003</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0.32050036904599999</v>
      </c>
      <c r="F51" s="3">
        <v>34.350179959353</v>
      </c>
      <c r="G51" s="3">
        <v>0.19467999999999999</v>
      </c>
      <c r="H51" s="3" t="s">
        <v>431</v>
      </c>
      <c r="I51" s="3" t="s">
        <v>431</v>
      </c>
      <c r="J51" s="3" t="s">
        <v>431</v>
      </c>
      <c r="K51" s="3" t="s">
        <v>431</v>
      </c>
      <c r="L51" s="3" t="s">
        <v>431</v>
      </c>
      <c r="M51" s="3">
        <v>0.25853699400000002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51.550719999999998</v>
      </c>
      <c r="AL51" s="40" t="s">
        <v>438</v>
      </c>
    </row>
    <row r="52" spans="1:38" ht="26.25" customHeight="1" thickBot="1" x14ac:dyDescent="0.3">
      <c r="A52" s="60" t="s">
        <v>120</v>
      </c>
      <c r="B52" s="64" t="s">
        <v>132</v>
      </c>
      <c r="C52" s="66" t="s">
        <v>391</v>
      </c>
      <c r="D52" s="63"/>
      <c r="E52" s="3" t="s">
        <v>431</v>
      </c>
      <c r="F52" s="3">
        <v>19.904831333988</v>
      </c>
      <c r="G52" s="3" t="s">
        <v>432</v>
      </c>
      <c r="H52" s="3">
        <v>8.2789999999999999E-3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58.684640000000002</v>
      </c>
      <c r="AL52" s="40" t="s">
        <v>439</v>
      </c>
    </row>
    <row r="53" spans="1:38" ht="26.25" customHeight="1" thickBot="1" x14ac:dyDescent="0.3">
      <c r="A53" s="60" t="s">
        <v>120</v>
      </c>
      <c r="B53" s="64" t="s">
        <v>134</v>
      </c>
      <c r="C53" s="66" t="s">
        <v>135</v>
      </c>
      <c r="D53" s="63"/>
      <c r="E53" s="3" t="s">
        <v>431</v>
      </c>
      <c r="F53" s="3">
        <v>22.590193719462999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11.584009999999999</v>
      </c>
      <c r="AL53" s="40" t="s">
        <v>440</v>
      </c>
    </row>
    <row r="54" spans="1:38" ht="37.5" customHeight="1" thickBot="1" x14ac:dyDescent="0.3">
      <c r="A54" s="60" t="s">
        <v>120</v>
      </c>
      <c r="B54" s="64" t="s">
        <v>137</v>
      </c>
      <c r="C54" s="66" t="s">
        <v>138</v>
      </c>
      <c r="D54" s="63"/>
      <c r="E54" s="3">
        <v>1.526011997E-2</v>
      </c>
      <c r="F54" s="3">
        <v>23.309826666515999</v>
      </c>
      <c r="G54" s="3">
        <v>1.5213480000000001E-4</v>
      </c>
      <c r="H54" s="3" t="s">
        <v>431</v>
      </c>
      <c r="I54" s="3" t="s">
        <v>431</v>
      </c>
      <c r="J54" s="3" t="s">
        <v>431</v>
      </c>
      <c r="K54" s="3" t="s">
        <v>431</v>
      </c>
      <c r="L54" s="3" t="s">
        <v>431</v>
      </c>
      <c r="M54" s="3">
        <v>8.5220669999999998E-2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226.97873842744693</v>
      </c>
      <c r="AL54" s="40" t="s">
        <v>441</v>
      </c>
    </row>
    <row r="55" spans="1:38" ht="26.25" customHeight="1" thickBot="1" x14ac:dyDescent="0.3">
      <c r="A55" s="60" t="s">
        <v>120</v>
      </c>
      <c r="B55" s="64" t="s">
        <v>139</v>
      </c>
      <c r="C55" s="66" t="s">
        <v>140</v>
      </c>
      <c r="D55" s="63"/>
      <c r="E55" s="3">
        <v>2.7015307856950002</v>
      </c>
      <c r="F55" s="3">
        <v>41.914887477016997</v>
      </c>
      <c r="G55" s="3">
        <v>0.55192619533099996</v>
      </c>
      <c r="H55" s="3" t="s">
        <v>431</v>
      </c>
      <c r="I55" s="3">
        <v>0.99600283865799999</v>
      </c>
      <c r="J55" s="3">
        <v>0.99600283865799999</v>
      </c>
      <c r="K55" s="3">
        <v>0.99600283865799999</v>
      </c>
      <c r="L55" s="3">
        <v>0.23904068127799999</v>
      </c>
      <c r="M55" s="3">
        <v>9.5537271079180002</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1434.9737814050791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0.19504935698100001</v>
      </c>
      <c r="G59" s="3" t="s">
        <v>431</v>
      </c>
      <c r="H59" s="3">
        <v>0.52464015232600003</v>
      </c>
      <c r="I59" s="3">
        <v>0.28214535111099998</v>
      </c>
      <c r="J59" s="3">
        <v>0.324659681315</v>
      </c>
      <c r="K59" s="3">
        <v>0.36495699709200002</v>
      </c>
      <c r="L59" s="3">
        <v>3.7063361380000001E-3</v>
      </c>
      <c r="M59" s="3" t="s">
        <v>431</v>
      </c>
      <c r="N59" s="3">
        <v>0.17363131696199999</v>
      </c>
      <c r="O59" s="3">
        <v>4.6588729300000003E-3</v>
      </c>
      <c r="P59" s="3">
        <v>3.9704744190000004E-3</v>
      </c>
      <c r="Q59" s="3">
        <v>2.2635629059999999E-2</v>
      </c>
      <c r="R59" s="3">
        <v>0.113566326839</v>
      </c>
      <c r="S59" s="3">
        <v>1.2169552611999999E-2</v>
      </c>
      <c r="T59" s="3">
        <v>1.8119993490999999E-2</v>
      </c>
      <c r="U59" s="3">
        <v>1.4002167119890001</v>
      </c>
      <c r="V59" s="3">
        <v>0.25377778299600001</v>
      </c>
      <c r="W59" s="3">
        <v>7.7669878059999998E-3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0.97852499999999998</v>
      </c>
      <c r="J60" s="3">
        <v>9.7852499999999996</v>
      </c>
      <c r="K60" s="3">
        <v>19.96191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192.25716250000002</v>
      </c>
      <c r="AL60" s="40" t="s">
        <v>444</v>
      </c>
    </row>
    <row r="61" spans="1:38" ht="26.25" customHeight="1" thickBot="1" x14ac:dyDescent="0.3">
      <c r="A61" s="60" t="s">
        <v>54</v>
      </c>
      <c r="B61" s="68" t="s">
        <v>153</v>
      </c>
      <c r="C61" s="61" t="s">
        <v>154</v>
      </c>
      <c r="D61" s="62"/>
      <c r="E61" s="3" t="s">
        <v>431</v>
      </c>
      <c r="F61" s="3" t="s">
        <v>431</v>
      </c>
      <c r="G61" s="3" t="s">
        <v>431</v>
      </c>
      <c r="H61" s="3" t="s">
        <v>431</v>
      </c>
      <c r="I61" s="3">
        <v>2.938293316547</v>
      </c>
      <c r="J61" s="3">
        <v>29.382933165474999</v>
      </c>
      <c r="K61" s="3">
        <v>97.527612781212994</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32638975.612266649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0.78363007843300003</v>
      </c>
      <c r="G63" s="3">
        <v>5.9939999999999998</v>
      </c>
      <c r="H63" s="3" t="s">
        <v>431</v>
      </c>
      <c r="I63" s="3">
        <v>1.365682783439</v>
      </c>
      <c r="J63" s="3">
        <v>2.167192808766</v>
      </c>
      <c r="K63" s="3">
        <v>2.5496385980379999</v>
      </c>
      <c r="L63" s="3">
        <v>8.3505530200000001E-4</v>
      </c>
      <c r="M63" s="3">
        <v>1.3992291358610001</v>
      </c>
      <c r="N63" s="3" t="s">
        <v>431</v>
      </c>
      <c r="O63" s="3" t="s">
        <v>431</v>
      </c>
      <c r="P63" s="3" t="s">
        <v>431</v>
      </c>
      <c r="Q63" s="3" t="s">
        <v>431</v>
      </c>
      <c r="R63" s="3" t="s">
        <v>431</v>
      </c>
      <c r="S63" s="3" t="s">
        <v>431</v>
      </c>
      <c r="T63" s="3" t="s">
        <v>431</v>
      </c>
      <c r="U63" s="3" t="s">
        <v>431</v>
      </c>
      <c r="V63" s="3" t="s">
        <v>431</v>
      </c>
      <c r="W63" s="3">
        <v>2.0247976721999999E-2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46.505120511673326</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0.106</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9.2213000020000008E-3</v>
      </c>
      <c r="J68" s="3">
        <v>1.1110000001999999E-2</v>
      </c>
      <c r="K68" s="3">
        <v>1.1819148936E-2</v>
      </c>
      <c r="L68" s="3">
        <v>1.659834E-4</v>
      </c>
      <c r="M68" s="3">
        <v>16.218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1870.7565538461502</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0.32</v>
      </c>
      <c r="I69" s="3">
        <v>4.3259600000000002E-3</v>
      </c>
      <c r="J69" s="3">
        <v>5.2119999999999996E-3</v>
      </c>
      <c r="K69" s="3">
        <v>5.5446808499999998E-3</v>
      </c>
      <c r="L69" s="3" t="s">
        <v>433</v>
      </c>
      <c r="M69" s="3">
        <v>1.698</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2.5552492662E-2</v>
      </c>
      <c r="AH69" s="22" t="s">
        <v>431</v>
      </c>
      <c r="AI69" s="22" t="s">
        <v>431</v>
      </c>
      <c r="AJ69" s="22" t="s">
        <v>431</v>
      </c>
      <c r="AK69" s="22" t="s">
        <v>443</v>
      </c>
      <c r="AL69" s="40" t="s">
        <v>443</v>
      </c>
    </row>
    <row r="70" spans="1:38" ht="26.25" customHeight="1" thickBot="1" x14ac:dyDescent="0.3">
      <c r="A70" s="60" t="s">
        <v>54</v>
      </c>
      <c r="B70" s="60" t="s">
        <v>177</v>
      </c>
      <c r="C70" s="61" t="s">
        <v>384</v>
      </c>
      <c r="D70" s="67"/>
      <c r="E70" s="3">
        <v>0.7048527</v>
      </c>
      <c r="F70" s="3">
        <v>10.839562371015001</v>
      </c>
      <c r="G70" s="3">
        <v>0.79983929105899998</v>
      </c>
      <c r="H70" s="3">
        <v>0.98899357207600003</v>
      </c>
      <c r="I70" s="3">
        <v>9.8155771527999994E-2</v>
      </c>
      <c r="J70" s="3">
        <v>0.14776049233899999</v>
      </c>
      <c r="K70" s="3">
        <v>0.17206596864199999</v>
      </c>
      <c r="L70" s="3">
        <v>6.8822962600000005E-4</v>
      </c>
      <c r="M70" s="3">
        <v>3.8041498222499999</v>
      </c>
      <c r="N70" s="3">
        <v>3.3205279999999999</v>
      </c>
      <c r="O70" s="3">
        <v>9.0879913560000004E-3</v>
      </c>
      <c r="P70" s="3">
        <v>0.22574008200000001</v>
      </c>
      <c r="Q70" s="3">
        <v>1.927624E-2</v>
      </c>
      <c r="R70" s="3">
        <v>9.5255554000000006E-2</v>
      </c>
      <c r="S70" s="3">
        <v>0.40136792999999998</v>
      </c>
      <c r="T70" s="3">
        <v>9.5583870555999997E-2</v>
      </c>
      <c r="U70" s="3">
        <v>0.16381309999999999</v>
      </c>
      <c r="V70" s="3">
        <v>0.48019650000000003</v>
      </c>
      <c r="W70" s="3">
        <v>2.0226625000000002E-2</v>
      </c>
      <c r="X70" s="3">
        <v>2.2852199590999999E-2</v>
      </c>
      <c r="Y70" s="3" t="s">
        <v>431</v>
      </c>
      <c r="Z70" s="3">
        <v>1.4713413749999999E-3</v>
      </c>
      <c r="AA70" s="3" t="s">
        <v>431</v>
      </c>
      <c r="AB70" s="3">
        <v>2.4323540966E-2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0.76710835072000005</v>
      </c>
      <c r="F72" s="3">
        <v>0.90119754344000003</v>
      </c>
      <c r="G72" s="3">
        <v>0.94237592367099998</v>
      </c>
      <c r="H72" s="3" t="s">
        <v>431</v>
      </c>
      <c r="I72" s="3">
        <v>2.4445918867329999</v>
      </c>
      <c r="J72" s="3">
        <v>4.220270526088</v>
      </c>
      <c r="K72" s="3">
        <v>7.6541425486710004</v>
      </c>
      <c r="L72" s="3">
        <v>1.0061457338000001E-2</v>
      </c>
      <c r="M72" s="3">
        <v>75.708462526044002</v>
      </c>
      <c r="N72" s="3">
        <v>20.040422776</v>
      </c>
      <c r="O72" s="3">
        <v>0.51858076764000005</v>
      </c>
      <c r="P72" s="3">
        <v>0.4770729172</v>
      </c>
      <c r="Q72" s="3">
        <v>2.767843943445</v>
      </c>
      <c r="R72" s="3">
        <v>3.6728308859999999</v>
      </c>
      <c r="S72" s="3">
        <v>4.6593016120000001</v>
      </c>
      <c r="T72" s="3">
        <v>5.2214415089999999</v>
      </c>
      <c r="U72" s="3">
        <v>0.82390630900100004</v>
      </c>
      <c r="V72" s="3">
        <v>82.655507575000001</v>
      </c>
      <c r="W72" s="3">
        <v>22.660606293773</v>
      </c>
      <c r="X72" s="3">
        <v>7.4623396637999995E-2</v>
      </c>
      <c r="Y72" s="3">
        <v>5.4769050632999999E-2</v>
      </c>
      <c r="Z72" s="3">
        <v>2.7383362715000002E-2</v>
      </c>
      <c r="AA72" s="3">
        <v>2.738329628E-2</v>
      </c>
      <c r="AB72" s="3">
        <v>0.18415910626599999</v>
      </c>
      <c r="AC72" s="3">
        <v>0.16763700000000001</v>
      </c>
      <c r="AD72" s="3">
        <v>95.604031000000006</v>
      </c>
      <c r="AE72" s="51"/>
      <c r="AF72" s="22">
        <v>3.9639999999999996E-3</v>
      </c>
      <c r="AG72" s="22">
        <v>92586.693680000011</v>
      </c>
      <c r="AH72" s="22" t="s">
        <v>431</v>
      </c>
      <c r="AI72" s="22" t="s">
        <v>431</v>
      </c>
      <c r="AJ72" s="22" t="s">
        <v>431</v>
      </c>
      <c r="AK72" s="22">
        <v>7302.7</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2.3028260289999999E-3</v>
      </c>
      <c r="F74" s="3" t="s">
        <v>431</v>
      </c>
      <c r="G74" s="3">
        <v>0.62415900000000002</v>
      </c>
      <c r="H74" s="3" t="s">
        <v>431</v>
      </c>
      <c r="I74" s="3">
        <v>0.124851857328</v>
      </c>
      <c r="J74" s="3">
        <v>0.17425724882099999</v>
      </c>
      <c r="K74" s="3">
        <v>0.21445618403899999</v>
      </c>
      <c r="L74" s="3">
        <v>2.8715927189999998E-3</v>
      </c>
      <c r="M74" s="3">
        <v>2.0826421826030002</v>
      </c>
      <c r="N74" s="3">
        <v>0.39266399509700001</v>
      </c>
      <c r="O74" s="3">
        <v>4.4280692389000002E-2</v>
      </c>
      <c r="P74" s="3">
        <v>1.0342798069E-2</v>
      </c>
      <c r="Q74" s="3">
        <v>2.4055310896999998E-2</v>
      </c>
      <c r="R74" s="3">
        <v>0.30371757599299998</v>
      </c>
      <c r="S74" s="3">
        <v>0.36414813585200001</v>
      </c>
      <c r="T74" s="3">
        <v>0.53072780473500003</v>
      </c>
      <c r="U74" s="3" t="s">
        <v>431</v>
      </c>
      <c r="V74" s="3">
        <v>1.468145076591</v>
      </c>
      <c r="W74" s="3">
        <v>0.62330195492399998</v>
      </c>
      <c r="X74" s="3">
        <v>4.4381723999999999E-3</v>
      </c>
      <c r="Y74" s="3" t="s">
        <v>431</v>
      </c>
      <c r="Z74" s="3" t="s">
        <v>431</v>
      </c>
      <c r="AA74" s="3">
        <v>2.2190862E-3</v>
      </c>
      <c r="AB74" s="3">
        <v>6.6572586000000003E-3</v>
      </c>
      <c r="AC74" s="3" t="s">
        <v>431</v>
      </c>
      <c r="AD74" s="3" t="s">
        <v>431</v>
      </c>
      <c r="AE74" s="51"/>
      <c r="AF74" s="22" t="s">
        <v>431</v>
      </c>
      <c r="AG74" s="22" t="s">
        <v>431</v>
      </c>
      <c r="AH74" s="22" t="s">
        <v>431</v>
      </c>
      <c r="AI74" s="22" t="s">
        <v>431</v>
      </c>
      <c r="AJ74" s="22" t="s">
        <v>431</v>
      </c>
      <c r="AK74" s="22">
        <v>651.00872400000003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3.1144499999999999E-2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2.3069999999999999</v>
      </c>
      <c r="AL75" s="40" t="s">
        <v>449</v>
      </c>
    </row>
    <row r="76" spans="1:38" ht="26.25" customHeight="1" thickBot="1" x14ac:dyDescent="0.3">
      <c r="A76" s="60" t="s">
        <v>54</v>
      </c>
      <c r="B76" s="60" t="s">
        <v>192</v>
      </c>
      <c r="C76" s="61" t="s">
        <v>193</v>
      </c>
      <c r="D76" s="62"/>
      <c r="E76" s="3" t="s">
        <v>431</v>
      </c>
      <c r="F76" s="3" t="s">
        <v>431</v>
      </c>
      <c r="G76" s="3">
        <v>0.23899780908599999</v>
      </c>
      <c r="H76" s="3" t="s">
        <v>431</v>
      </c>
      <c r="I76" s="3">
        <v>3.8642485810000001E-3</v>
      </c>
      <c r="J76" s="3">
        <v>7.7284971609999998E-3</v>
      </c>
      <c r="K76" s="3">
        <v>9.596352927E-3</v>
      </c>
      <c r="L76" s="3" t="s">
        <v>434</v>
      </c>
      <c r="M76" s="3">
        <v>0.53794257470600004</v>
      </c>
      <c r="N76" s="3">
        <v>0.71559984336299998</v>
      </c>
      <c r="O76" s="3">
        <v>9.0400315069999997E-3</v>
      </c>
      <c r="P76" s="3">
        <v>1.6095175486999999E-2</v>
      </c>
      <c r="Q76" s="3">
        <v>1.2713284562E-2</v>
      </c>
      <c r="R76" s="3" t="s">
        <v>431</v>
      </c>
      <c r="S76" s="3">
        <v>4.3068576806E-2</v>
      </c>
      <c r="T76" s="3" t="s">
        <v>431</v>
      </c>
      <c r="U76" s="3">
        <v>2.7810624317000002E-2</v>
      </c>
      <c r="V76" s="3">
        <v>0.18511992599300001</v>
      </c>
      <c r="W76" s="3">
        <v>6.8426267627999998E-2</v>
      </c>
      <c r="X76" s="3" t="s">
        <v>431</v>
      </c>
      <c r="Y76" s="3" t="s">
        <v>431</v>
      </c>
      <c r="Z76" s="3" t="s">
        <v>431</v>
      </c>
      <c r="AA76" s="3" t="s">
        <v>431</v>
      </c>
      <c r="AB76" s="3" t="s">
        <v>431</v>
      </c>
      <c r="AC76" s="3" t="s">
        <v>431</v>
      </c>
      <c r="AD76" s="3">
        <v>9.6960000000000004E-4</v>
      </c>
      <c r="AE76" s="51"/>
      <c r="AF76" s="22" t="s">
        <v>431</v>
      </c>
      <c r="AG76" s="22" t="s">
        <v>431</v>
      </c>
      <c r="AH76" s="22" t="s">
        <v>431</v>
      </c>
      <c r="AI76" s="22" t="s">
        <v>431</v>
      </c>
      <c r="AJ76" s="22" t="s">
        <v>431</v>
      </c>
      <c r="AK76" s="22">
        <v>303</v>
      </c>
      <c r="AL76" s="40" t="s">
        <v>450</v>
      </c>
    </row>
    <row r="77" spans="1:38" ht="26.25" customHeight="1" thickBot="1" x14ac:dyDescent="0.3">
      <c r="A77" s="60" t="s">
        <v>54</v>
      </c>
      <c r="B77" s="60" t="s">
        <v>195</v>
      </c>
      <c r="C77" s="61" t="s">
        <v>196</v>
      </c>
      <c r="D77" s="62"/>
      <c r="E77" s="3" t="s">
        <v>431</v>
      </c>
      <c r="F77" s="3" t="s">
        <v>431</v>
      </c>
      <c r="G77" s="3" t="s">
        <v>431</v>
      </c>
      <c r="H77" s="3" t="s">
        <v>431</v>
      </c>
      <c r="I77" s="3">
        <v>9.842029490000001E-4</v>
      </c>
      <c r="J77" s="3">
        <v>1.2870346259999999E-3</v>
      </c>
      <c r="K77" s="3">
        <v>1.589866303E-3</v>
      </c>
      <c r="L77" s="3" t="s">
        <v>431</v>
      </c>
      <c r="M77" s="3" t="s">
        <v>431</v>
      </c>
      <c r="N77" s="3" t="s">
        <v>431</v>
      </c>
      <c r="O77" s="3">
        <v>7.2662132200000001E-4</v>
      </c>
      <c r="P77" s="3" t="s">
        <v>431</v>
      </c>
      <c r="Q77" s="3" t="s">
        <v>431</v>
      </c>
      <c r="R77" s="3" t="s">
        <v>431</v>
      </c>
      <c r="S77" s="3" t="s">
        <v>431</v>
      </c>
      <c r="T77" s="3" t="s">
        <v>431</v>
      </c>
      <c r="U77" s="3" t="s">
        <v>431</v>
      </c>
      <c r="V77" s="3">
        <v>2.3739305066549998</v>
      </c>
      <c r="W77" s="3">
        <v>8.3234391803000005E-2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193.541</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0.28392682238299999</v>
      </c>
      <c r="N78" s="3">
        <v>0.14287979428399999</v>
      </c>
      <c r="O78" s="3">
        <v>1.6000000000000001E-3</v>
      </c>
      <c r="P78" s="3">
        <v>9.4806722699999999E-4</v>
      </c>
      <c r="Q78" s="3">
        <v>8.9999999999999998E-4</v>
      </c>
      <c r="R78" s="3" t="s">
        <v>431</v>
      </c>
      <c r="S78" s="3">
        <v>5.5414437827E-2</v>
      </c>
      <c r="T78" s="3">
        <v>1.9068540293000001E-2</v>
      </c>
      <c r="U78" s="3" t="s">
        <v>431</v>
      </c>
      <c r="V78" s="3">
        <v>0.09</v>
      </c>
      <c r="W78" s="3">
        <v>3.937374641E-3</v>
      </c>
      <c r="X78" s="3" t="s">
        <v>431</v>
      </c>
      <c r="Y78" s="3" t="s">
        <v>431</v>
      </c>
      <c r="Z78" s="3" t="s">
        <v>431</v>
      </c>
      <c r="AA78" s="3" t="s">
        <v>431</v>
      </c>
      <c r="AB78" s="3" t="s">
        <v>431</v>
      </c>
      <c r="AC78" s="3" t="s">
        <v>431</v>
      </c>
      <c r="AD78" s="3">
        <v>5.0092080000000002E-4</v>
      </c>
      <c r="AE78" s="51"/>
      <c r="AF78" s="22" t="s">
        <v>431</v>
      </c>
      <c r="AG78" s="22" t="s">
        <v>431</v>
      </c>
      <c r="AH78" s="22" t="s">
        <v>431</v>
      </c>
      <c r="AI78" s="22" t="s">
        <v>431</v>
      </c>
      <c r="AJ78" s="22" t="s">
        <v>431</v>
      </c>
      <c r="AK78" s="22">
        <v>135.38400000000001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1.549E-2</v>
      </c>
      <c r="U79" s="3" t="s">
        <v>431</v>
      </c>
      <c r="V79" s="3" t="s">
        <v>431</v>
      </c>
      <c r="W79" s="3">
        <v>0.51584850000000004</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38.210999999999999</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0.31132995199300001</v>
      </c>
      <c r="J80" s="3">
        <v>0.32373404230399999</v>
      </c>
      <c r="K80" s="3">
        <v>0.35188482867600002</v>
      </c>
      <c r="L80" s="3" t="s">
        <v>434</v>
      </c>
      <c r="M80" s="3">
        <v>0.16</v>
      </c>
      <c r="N80" s="3">
        <v>4.1308248532469998</v>
      </c>
      <c r="O80" s="3">
        <v>7.3630424912000003E-2</v>
      </c>
      <c r="P80" s="3">
        <v>0.25372251864299999</v>
      </c>
      <c r="Q80" s="3">
        <v>0.13242500159000001</v>
      </c>
      <c r="R80" s="3">
        <v>1.6613501275710001</v>
      </c>
      <c r="S80" s="3">
        <v>0.79292915484500004</v>
      </c>
      <c r="T80" s="3">
        <v>0.63933289969899998</v>
      </c>
      <c r="U80" s="3">
        <v>0.22877926807099999</v>
      </c>
      <c r="V80" s="3">
        <v>7.3199523691659998</v>
      </c>
      <c r="W80" s="3">
        <v>0.84822177846699998</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529.42947417761502</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182.24476642744901</v>
      </c>
      <c r="G82" s="3" t="s">
        <v>431</v>
      </c>
      <c r="H82" s="3">
        <v>1.208815694431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184.75601231467076</v>
      </c>
      <c r="AL82" s="40" t="s">
        <v>220</v>
      </c>
    </row>
    <row r="83" spans="1:38" ht="26.25" customHeight="1" thickBot="1" x14ac:dyDescent="0.3">
      <c r="A83" s="60" t="s">
        <v>54</v>
      </c>
      <c r="B83" s="71" t="s">
        <v>212</v>
      </c>
      <c r="C83" s="72" t="s">
        <v>213</v>
      </c>
      <c r="D83" s="62"/>
      <c r="E83" s="3" t="s">
        <v>431</v>
      </c>
      <c r="F83" s="3">
        <v>1.6358881751230001</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8.8490674129999992E-3</v>
      </c>
      <c r="Y83" s="3" t="s">
        <v>431</v>
      </c>
      <c r="Z83" s="3">
        <v>1.4713413749999999E-3</v>
      </c>
      <c r="AA83" s="3" t="s">
        <v>431</v>
      </c>
      <c r="AB83" s="3">
        <v>1.0320408787999998E-2</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76.178563166969994</v>
      </c>
      <c r="G85" s="3" t="s">
        <v>431</v>
      </c>
      <c r="H85" s="3" t="s">
        <v>431</v>
      </c>
      <c r="I85" s="3">
        <v>0.28181207139499997</v>
      </c>
      <c r="J85" s="3">
        <v>0.68486411384400003</v>
      </c>
      <c r="K85" s="3">
        <v>0.728578844354</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12.681082677253</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28.403124925235321</v>
      </c>
      <c r="AL86" s="40" t="s">
        <v>220</v>
      </c>
    </row>
    <row r="87" spans="1:38" ht="26.25" customHeight="1" thickBot="1" x14ac:dyDescent="0.3">
      <c r="A87" s="60" t="s">
        <v>209</v>
      </c>
      <c r="B87" s="66" t="s">
        <v>221</v>
      </c>
      <c r="C87" s="70" t="s">
        <v>222</v>
      </c>
      <c r="D87" s="62"/>
      <c r="E87" s="3" t="s">
        <v>431</v>
      </c>
      <c r="F87" s="3">
        <v>0.66569843875599999</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0.66569843875605794</v>
      </c>
      <c r="AL87" s="40" t="s">
        <v>220</v>
      </c>
    </row>
    <row r="88" spans="1:38" ht="26.25" customHeight="1" thickBot="1" x14ac:dyDescent="0.3">
      <c r="A88" s="60" t="s">
        <v>209</v>
      </c>
      <c r="B88" s="66" t="s">
        <v>223</v>
      </c>
      <c r="C88" s="70" t="s">
        <v>224</v>
      </c>
      <c r="D88" s="62"/>
      <c r="E88" s="3" t="s">
        <v>431</v>
      </c>
      <c r="F88" s="3">
        <v>17.960756678167002</v>
      </c>
      <c r="G88" s="3" t="s">
        <v>431</v>
      </c>
      <c r="H88" s="3" t="s">
        <v>431</v>
      </c>
      <c r="I88" s="3">
        <v>5.5148455506999997E-2</v>
      </c>
      <c r="J88" s="3">
        <v>0.15756701573500001</v>
      </c>
      <c r="K88" s="3">
        <v>0.16762448478799999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217.78745991208891</v>
      </c>
      <c r="AL88" s="40" t="s">
        <v>455</v>
      </c>
    </row>
    <row r="89" spans="1:38" ht="26.25" customHeight="1" thickBot="1" x14ac:dyDescent="0.3">
      <c r="A89" s="60" t="s">
        <v>209</v>
      </c>
      <c r="B89" s="66" t="s">
        <v>225</v>
      </c>
      <c r="C89" s="70" t="s">
        <v>226</v>
      </c>
      <c r="D89" s="62"/>
      <c r="E89" s="3" t="s">
        <v>431</v>
      </c>
      <c r="F89" s="3">
        <v>7.172699757518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32.864961109238997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32.839049825147889</v>
      </c>
      <c r="AL90" s="40" t="s">
        <v>220</v>
      </c>
    </row>
    <row r="91" spans="1:38" ht="26.25" customHeight="1" thickBot="1" x14ac:dyDescent="0.3">
      <c r="A91" s="60" t="s">
        <v>209</v>
      </c>
      <c r="B91" s="64" t="s">
        <v>403</v>
      </c>
      <c r="C91" s="66" t="s">
        <v>229</v>
      </c>
      <c r="D91" s="62"/>
      <c r="E91" s="3">
        <v>6.2109802839E-2</v>
      </c>
      <c r="F91" s="3">
        <v>0.15990850794299999</v>
      </c>
      <c r="G91" s="3">
        <v>0.85567072450799997</v>
      </c>
      <c r="H91" s="3">
        <v>0.13711163387600001</v>
      </c>
      <c r="I91" s="3">
        <v>1.4193817492680001</v>
      </c>
      <c r="J91" s="3">
        <v>1.9065072945629999</v>
      </c>
      <c r="K91" s="3">
        <v>2.0071203444579999</v>
      </c>
      <c r="L91" s="3">
        <v>4.0142321730000001E-3</v>
      </c>
      <c r="M91" s="3">
        <v>1.8930376864259999</v>
      </c>
      <c r="N91" s="3">
        <v>7.9717021012910001</v>
      </c>
      <c r="O91" s="3">
        <v>1.8418553644</v>
      </c>
      <c r="P91" s="3">
        <v>5.7870271200000003E-4</v>
      </c>
      <c r="Q91" s="3">
        <v>1.3503063270000001E-2</v>
      </c>
      <c r="R91" s="3">
        <v>7.0990937125469999</v>
      </c>
      <c r="S91" s="3">
        <v>285.929630697535</v>
      </c>
      <c r="T91" s="3">
        <v>11.921874234873</v>
      </c>
      <c r="U91" s="3">
        <v>1.641189172232</v>
      </c>
      <c r="V91" s="3">
        <v>165.47413639447899</v>
      </c>
      <c r="W91" s="3">
        <v>3.3038947919999998E-3</v>
      </c>
      <c r="X91" s="3">
        <v>3.6673232190000001E-3</v>
      </c>
      <c r="Y91" s="3">
        <v>1.486752656E-3</v>
      </c>
      <c r="Z91" s="3">
        <v>1.486752656E-3</v>
      </c>
      <c r="AA91" s="3">
        <v>1.486752656E-3</v>
      </c>
      <c r="AB91" s="3">
        <v>8.1275811870000006E-3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1.149</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1.149</v>
      </c>
      <c r="AL92" s="40" t="s">
        <v>456</v>
      </c>
    </row>
    <row r="93" spans="1:38" ht="26.25" customHeight="1" thickBot="1" x14ac:dyDescent="0.3">
      <c r="A93" s="60" t="s">
        <v>54</v>
      </c>
      <c r="B93" s="64" t="s">
        <v>233</v>
      </c>
      <c r="C93" s="61" t="s">
        <v>404</v>
      </c>
      <c r="D93" s="67"/>
      <c r="E93" s="3" t="s">
        <v>431</v>
      </c>
      <c r="F93" s="3">
        <v>111.994392117426</v>
      </c>
      <c r="G93" s="3" t="s">
        <v>431</v>
      </c>
      <c r="H93" s="3">
        <v>0.76003900000000002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8389.8665514752847</v>
      </c>
      <c r="AL93" s="40" t="s">
        <v>234</v>
      </c>
    </row>
    <row r="94" spans="1:38" ht="26.25" customHeight="1" thickBot="1" x14ac:dyDescent="0.3">
      <c r="A94" s="60" t="s">
        <v>54</v>
      </c>
      <c r="B94" s="73" t="s">
        <v>405</v>
      </c>
      <c r="C94" s="61" t="s">
        <v>235</v>
      </c>
      <c r="D94" s="62"/>
      <c r="E94" s="3" t="s">
        <v>431</v>
      </c>
      <c r="F94" s="3" t="s">
        <v>431</v>
      </c>
      <c r="G94" s="3" t="s">
        <v>431</v>
      </c>
      <c r="H94" s="3" t="s">
        <v>431</v>
      </c>
      <c r="I94" s="3">
        <v>0.39798937448799998</v>
      </c>
      <c r="J94" s="3">
        <v>1.3266312482939999</v>
      </c>
      <c r="K94" s="3">
        <v>1.5607426447399999</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0.79575014385800003</v>
      </c>
      <c r="G95" s="3" t="s">
        <v>431</v>
      </c>
      <c r="H95" s="3" t="s">
        <v>431</v>
      </c>
      <c r="I95" s="3">
        <v>0.90069484413000001</v>
      </c>
      <c r="J95" s="3">
        <v>1.1258685551630001</v>
      </c>
      <c r="K95" s="3">
        <v>1.197732505229</v>
      </c>
      <c r="L95" s="3" t="s">
        <v>431</v>
      </c>
      <c r="M95" s="3" t="s">
        <v>431</v>
      </c>
      <c r="N95" s="3">
        <v>1.616444893018</v>
      </c>
      <c r="O95" s="3">
        <v>3.9171372023000001E-2</v>
      </c>
      <c r="P95" s="3">
        <v>8.4592883009999998E-3</v>
      </c>
      <c r="Q95" s="3">
        <v>8.6167395179999995E-2</v>
      </c>
      <c r="R95" s="3">
        <v>0.31565355457900002</v>
      </c>
      <c r="S95" s="3">
        <v>0.16348085239599999</v>
      </c>
      <c r="T95" s="3">
        <v>7.5415325387999999E-2</v>
      </c>
      <c r="U95" s="3" t="s">
        <v>431</v>
      </c>
      <c r="V95" s="3">
        <v>1.1966200579149999</v>
      </c>
      <c r="W95" s="3" t="s">
        <v>431</v>
      </c>
      <c r="X95" s="3">
        <v>1.2539808917E-2</v>
      </c>
      <c r="Y95" s="3">
        <v>6.3296178340000002E-3</v>
      </c>
      <c r="Z95" s="3">
        <v>6.3296178340000002E-3</v>
      </c>
      <c r="AA95" s="3">
        <v>6.3296178340000002E-3</v>
      </c>
      <c r="AB95" s="3">
        <v>3.1528662419E-2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2.2363067955E-2</v>
      </c>
      <c r="X97" s="3" t="s">
        <v>431</v>
      </c>
      <c r="Y97" s="3" t="s">
        <v>431</v>
      </c>
      <c r="Z97" s="3" t="s">
        <v>431</v>
      </c>
      <c r="AA97" s="3" t="s">
        <v>431</v>
      </c>
      <c r="AB97" s="3" t="s">
        <v>431</v>
      </c>
      <c r="AC97" s="3" t="s">
        <v>431</v>
      </c>
      <c r="AD97" s="3">
        <v>267.82117311325601</v>
      </c>
      <c r="AE97" s="51"/>
      <c r="AF97" s="22" t="s">
        <v>431</v>
      </c>
      <c r="AG97" s="22" t="s">
        <v>431</v>
      </c>
      <c r="AH97" s="22" t="s">
        <v>431</v>
      </c>
      <c r="AI97" s="22" t="s">
        <v>431</v>
      </c>
      <c r="AJ97" s="22" t="s">
        <v>431</v>
      </c>
      <c r="AK97" s="22">
        <v>27.448487731803301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0.282436263573</v>
      </c>
      <c r="F99" s="3">
        <v>27.479556771544001</v>
      </c>
      <c r="G99" s="3" t="s">
        <v>431</v>
      </c>
      <c r="H99" s="3">
        <v>34.966770247258999</v>
      </c>
      <c r="I99" s="3">
        <v>0.62299650782399996</v>
      </c>
      <c r="J99" s="3">
        <v>0.95728731690000002</v>
      </c>
      <c r="K99" s="3">
        <v>2.0969150751150001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1887.8035304441901</v>
      </c>
      <c r="AL99" s="40" t="s">
        <v>458</v>
      </c>
    </row>
    <row r="100" spans="1:38" ht="26.25" customHeight="1" thickBot="1" x14ac:dyDescent="0.3">
      <c r="A100" s="60" t="s">
        <v>244</v>
      </c>
      <c r="B100" s="60" t="s">
        <v>247</v>
      </c>
      <c r="C100" s="61" t="s">
        <v>407</v>
      </c>
      <c r="D100" s="74"/>
      <c r="E100" s="3">
        <v>0.92229935956200004</v>
      </c>
      <c r="F100" s="3">
        <v>28.907234677670001</v>
      </c>
      <c r="G100" s="3" t="s">
        <v>431</v>
      </c>
      <c r="H100" s="3">
        <v>34.763997362327999</v>
      </c>
      <c r="I100" s="3">
        <v>0.75604145172899995</v>
      </c>
      <c r="J100" s="3">
        <v>1.136344028765</v>
      </c>
      <c r="K100" s="3">
        <v>2.480924798767</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7847.2819695630951</v>
      </c>
      <c r="AL100" s="40" t="s">
        <v>458</v>
      </c>
    </row>
    <row r="101" spans="1:38" ht="26.25" customHeight="1" thickBot="1" x14ac:dyDescent="0.3">
      <c r="A101" s="60" t="s">
        <v>244</v>
      </c>
      <c r="B101" s="60" t="s">
        <v>248</v>
      </c>
      <c r="C101" s="61" t="s">
        <v>249</v>
      </c>
      <c r="D101" s="74"/>
      <c r="E101" s="3">
        <v>1.8154789643000002E-2</v>
      </c>
      <c r="F101" s="3">
        <v>2.2165705272679999</v>
      </c>
      <c r="G101" s="3" t="s">
        <v>431</v>
      </c>
      <c r="H101" s="3">
        <v>2.1127560104660001</v>
      </c>
      <c r="I101" s="3">
        <v>2.6762191017E-2</v>
      </c>
      <c r="J101" s="3">
        <v>8.0286573052000001E-2</v>
      </c>
      <c r="K101" s="3">
        <v>0.18733533712200001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34490.443131036496</v>
      </c>
      <c r="AL101" s="40" t="s">
        <v>458</v>
      </c>
    </row>
    <row r="102" spans="1:38" ht="26.25" customHeight="1" thickBot="1" x14ac:dyDescent="0.3">
      <c r="A102" s="60" t="s">
        <v>244</v>
      </c>
      <c r="B102" s="60" t="s">
        <v>250</v>
      </c>
      <c r="C102" s="61" t="s">
        <v>385</v>
      </c>
      <c r="D102" s="74"/>
      <c r="E102" s="3">
        <v>0.17241024645799999</v>
      </c>
      <c r="F102" s="3">
        <v>2.1328810022110001</v>
      </c>
      <c r="G102" s="3" t="s">
        <v>431</v>
      </c>
      <c r="H102" s="3">
        <v>10.757327062306</v>
      </c>
      <c r="I102" s="3">
        <v>2.6084173341000001E-2</v>
      </c>
      <c r="J102" s="3">
        <v>0.58174121522800004</v>
      </c>
      <c r="K102" s="3">
        <v>3.8756680926759999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5012.0750008593186</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5.5806234800000003E-4</v>
      </c>
      <c r="F104" s="3">
        <v>8.8182350650000008E-3</v>
      </c>
      <c r="G104" s="3" t="s">
        <v>431</v>
      </c>
      <c r="H104" s="3">
        <v>1.3131837953999999E-2</v>
      </c>
      <c r="I104" s="3">
        <v>1.7819342400000001E-4</v>
      </c>
      <c r="J104" s="3">
        <v>5.3458027299999999E-4</v>
      </c>
      <c r="K104" s="3">
        <v>1.2473539709999999E-3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108.400999905506</v>
      </c>
      <c r="AL104" s="40" t="s">
        <v>458</v>
      </c>
    </row>
    <row r="105" spans="1:38" ht="26.25" customHeight="1" thickBot="1" x14ac:dyDescent="0.3">
      <c r="A105" s="60" t="s">
        <v>244</v>
      </c>
      <c r="B105" s="60" t="s">
        <v>255</v>
      </c>
      <c r="C105" s="61" t="s">
        <v>256</v>
      </c>
      <c r="D105" s="74"/>
      <c r="E105" s="3">
        <v>2.4964451293000001E-2</v>
      </c>
      <c r="F105" s="3">
        <v>0.43658214153000002</v>
      </c>
      <c r="G105" s="3" t="s">
        <v>431</v>
      </c>
      <c r="H105" s="3">
        <v>0.53993872951400002</v>
      </c>
      <c r="I105" s="3">
        <v>8.7260271309999998E-3</v>
      </c>
      <c r="J105" s="3">
        <v>1.3712328349E-2</v>
      </c>
      <c r="K105" s="3">
        <v>2.9917807306000001E-2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249.99999242882402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3.5728662786000003E-2</v>
      </c>
      <c r="F107" s="3">
        <v>1.716428291338</v>
      </c>
      <c r="G107" s="3" t="s">
        <v>431</v>
      </c>
      <c r="H107" s="3">
        <v>3.7538124046600001</v>
      </c>
      <c r="I107" s="3">
        <v>9.3295144369999999E-2</v>
      </c>
      <c r="J107" s="3">
        <v>1.2439352582709999</v>
      </c>
      <c r="K107" s="3">
        <v>5.9086924767860003</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31098.381467317198</v>
      </c>
      <c r="AL107" s="40" t="s">
        <v>458</v>
      </c>
    </row>
    <row r="108" spans="1:38" ht="26.25" customHeight="1" thickBot="1" x14ac:dyDescent="0.3">
      <c r="A108" s="60" t="s">
        <v>244</v>
      </c>
      <c r="B108" s="60" t="s">
        <v>260</v>
      </c>
      <c r="C108" s="61" t="s">
        <v>379</v>
      </c>
      <c r="D108" s="74"/>
      <c r="E108" s="3">
        <v>5.9215733324E-2</v>
      </c>
      <c r="F108" s="3">
        <v>12.070803472950001</v>
      </c>
      <c r="G108" s="3" t="s">
        <v>431</v>
      </c>
      <c r="H108" s="3">
        <v>2.5532297530050001</v>
      </c>
      <c r="I108" s="3">
        <v>0.24789278000000001</v>
      </c>
      <c r="J108" s="3">
        <v>2.4789278000010002</v>
      </c>
      <c r="K108" s="3">
        <v>4.9578556000020004</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123946.390029163</v>
      </c>
      <c r="AL108" s="40" t="s">
        <v>458</v>
      </c>
    </row>
    <row r="109" spans="1:38" ht="26.25" customHeight="1" thickBot="1" x14ac:dyDescent="0.3">
      <c r="A109" s="60" t="s">
        <v>244</v>
      </c>
      <c r="B109" s="60" t="s">
        <v>261</v>
      </c>
      <c r="C109" s="61" t="s">
        <v>380</v>
      </c>
      <c r="D109" s="74"/>
      <c r="E109" s="3">
        <v>1.2561326917E-2</v>
      </c>
      <c r="F109" s="3">
        <v>0.64389916478800002</v>
      </c>
      <c r="G109" s="3" t="s">
        <v>431</v>
      </c>
      <c r="H109" s="3">
        <v>1.9832050546319999</v>
      </c>
      <c r="I109" s="3">
        <v>8.2764879999999999E-2</v>
      </c>
      <c r="J109" s="3">
        <v>0.45520683999799999</v>
      </c>
      <c r="K109" s="3">
        <v>0.45520683999799999</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4138.2440009737202</v>
      </c>
      <c r="AL109" s="40" t="s">
        <v>458</v>
      </c>
    </row>
    <row r="110" spans="1:38" ht="26.25" customHeight="1" thickBot="1" x14ac:dyDescent="0.3">
      <c r="A110" s="60" t="s">
        <v>244</v>
      </c>
      <c r="B110" s="60" t="s">
        <v>262</v>
      </c>
      <c r="C110" s="61" t="s">
        <v>381</v>
      </c>
      <c r="D110" s="74"/>
      <c r="E110" s="3">
        <v>4.5563316362999998E-2</v>
      </c>
      <c r="F110" s="3">
        <v>0.98979483387300005</v>
      </c>
      <c r="G110" s="3" t="s">
        <v>431</v>
      </c>
      <c r="H110" s="3">
        <v>2.9723883925869998</v>
      </c>
      <c r="I110" s="3">
        <v>0.24817832843500001</v>
      </c>
      <c r="J110" s="3">
        <v>2.302982849733</v>
      </c>
      <c r="K110" s="3">
        <v>5.6816681310800004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29258.67054977443</v>
      </c>
      <c r="AL110" s="40" t="s">
        <v>458</v>
      </c>
    </row>
    <row r="111" spans="1:38" ht="26.25" customHeight="1" thickBot="1" x14ac:dyDescent="0.3">
      <c r="A111" s="60" t="s">
        <v>244</v>
      </c>
      <c r="B111" s="60" t="s">
        <v>263</v>
      </c>
      <c r="C111" s="61" t="s">
        <v>375</v>
      </c>
      <c r="D111" s="74"/>
      <c r="E111" s="3">
        <v>1.6947544859999999E-3</v>
      </c>
      <c r="F111" s="3">
        <v>2.1599119099999999E-3</v>
      </c>
      <c r="G111" s="3" t="s">
        <v>431</v>
      </c>
      <c r="H111" s="3">
        <v>4.3829591995999999E-2</v>
      </c>
      <c r="I111" s="3">
        <v>1.177978795E-3</v>
      </c>
      <c r="J111" s="3">
        <v>1.8511095339999999E-3</v>
      </c>
      <c r="K111" s="3">
        <v>4.0387844380000001E-3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33.749000007941</v>
      </c>
      <c r="AL111" s="40" t="s">
        <v>458</v>
      </c>
    </row>
    <row r="112" spans="1:38" ht="26.25" customHeight="1" thickBot="1" x14ac:dyDescent="0.3">
      <c r="A112" s="60" t="s">
        <v>264</v>
      </c>
      <c r="B112" s="60" t="s">
        <v>265</v>
      </c>
      <c r="C112" s="61" t="s">
        <v>266</v>
      </c>
      <c r="D112" s="62"/>
      <c r="E112" s="3">
        <v>12.857679464735</v>
      </c>
      <c r="F112" s="3" t="s">
        <v>431</v>
      </c>
      <c r="G112" s="3" t="s">
        <v>431</v>
      </c>
      <c r="H112" s="3">
        <v>44.473891172896003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1067.701666329657</v>
      </c>
      <c r="AL112" s="40" t="s">
        <v>459</v>
      </c>
    </row>
    <row r="113" spans="1:38" ht="26.25" customHeight="1" thickBot="1" x14ac:dyDescent="0.3">
      <c r="A113" s="60" t="s">
        <v>264</v>
      </c>
      <c r="B113" s="75" t="s">
        <v>267</v>
      </c>
      <c r="C113" s="76" t="s">
        <v>268</v>
      </c>
      <c r="D113" s="62"/>
      <c r="E113" s="3">
        <v>4.2358768393980002</v>
      </c>
      <c r="F113" s="3">
        <v>46.022609270752</v>
      </c>
      <c r="G113" s="3" t="s">
        <v>431</v>
      </c>
      <c r="H113" s="3">
        <v>58.653171478357002</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238071.43967147369</v>
      </c>
      <c r="AL113" s="40" t="s">
        <v>458</v>
      </c>
    </row>
    <row r="114" spans="1:38" ht="26.25" customHeight="1" thickBot="1" x14ac:dyDescent="0.3">
      <c r="A114" s="60" t="s">
        <v>264</v>
      </c>
      <c r="B114" s="75" t="s">
        <v>269</v>
      </c>
      <c r="C114" s="76" t="s">
        <v>386</v>
      </c>
      <c r="D114" s="62"/>
      <c r="E114" s="3">
        <v>0.95903689308499995</v>
      </c>
      <c r="F114" s="3" t="s">
        <v>431</v>
      </c>
      <c r="G114" s="3" t="s">
        <v>431</v>
      </c>
      <c r="H114" s="3">
        <v>4.6682194125210001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8.3361794257999999E-2</v>
      </c>
      <c r="AE114" s="51"/>
      <c r="AF114" s="22" t="s">
        <v>433</v>
      </c>
      <c r="AG114" s="22" t="s">
        <v>433</v>
      </c>
      <c r="AH114" s="22" t="s">
        <v>433</v>
      </c>
      <c r="AI114" s="22" t="s">
        <v>433</v>
      </c>
      <c r="AJ114" s="22" t="s">
        <v>433</v>
      </c>
      <c r="AK114" s="22">
        <v>1596.9692386628976</v>
      </c>
      <c r="AL114" s="40" t="s">
        <v>460</v>
      </c>
    </row>
    <row r="115" spans="1:38" ht="26.25" customHeight="1" thickBot="1" x14ac:dyDescent="0.3">
      <c r="A115" s="60" t="s">
        <v>264</v>
      </c>
      <c r="B115" s="75" t="s">
        <v>270</v>
      </c>
      <c r="C115" s="76" t="s">
        <v>271</v>
      </c>
      <c r="D115" s="62"/>
      <c r="E115" s="3">
        <v>1.2769830562160001</v>
      </c>
      <c r="F115" s="3" t="s">
        <v>431</v>
      </c>
      <c r="G115" s="3" t="s">
        <v>431</v>
      </c>
      <c r="H115" s="3">
        <v>18.399267604837998</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130.18237733597388</v>
      </c>
      <c r="AL115" s="40" t="s">
        <v>473</v>
      </c>
    </row>
    <row r="116" spans="1:38" ht="26.25" customHeight="1" thickBot="1" x14ac:dyDescent="0.3">
      <c r="A116" s="60" t="s">
        <v>264</v>
      </c>
      <c r="B116" s="60" t="s">
        <v>272</v>
      </c>
      <c r="C116" s="66" t="s">
        <v>408</v>
      </c>
      <c r="D116" s="62"/>
      <c r="E116" s="3">
        <v>2.8548657540720002</v>
      </c>
      <c r="F116" s="3">
        <v>1.2075641872289999</v>
      </c>
      <c r="G116" s="3" t="s">
        <v>431</v>
      </c>
      <c r="H116" s="3">
        <v>19.236773631887999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238071.43967147369</v>
      </c>
      <c r="AL116" s="40" t="s">
        <v>458</v>
      </c>
    </row>
    <row r="117" spans="1:38" ht="26.25" customHeight="1" thickBot="1" x14ac:dyDescent="0.3">
      <c r="A117" s="60" t="s">
        <v>264</v>
      </c>
      <c r="B117" s="60" t="s">
        <v>273</v>
      </c>
      <c r="C117" s="66" t="s">
        <v>274</v>
      </c>
      <c r="D117" s="62"/>
      <c r="E117" s="3">
        <v>4.4266390575159997</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322.35558090206302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0.71264724056200002</v>
      </c>
      <c r="J119" s="3">
        <v>6.6780776966159996</v>
      </c>
      <c r="K119" s="3">
        <v>6.6780776966159996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11.993945079470013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8.3672303145729998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16.887342304306024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12.970410418449999</v>
      </c>
      <c r="AD122" s="3" t="s">
        <v>431</v>
      </c>
      <c r="AE122" s="51"/>
      <c r="AF122" s="22" t="s">
        <v>431</v>
      </c>
      <c r="AG122" s="22" t="s">
        <v>431</v>
      </c>
      <c r="AH122" s="22" t="s">
        <v>431</v>
      </c>
      <c r="AI122" s="22" t="s">
        <v>431</v>
      </c>
      <c r="AJ122" s="22" t="s">
        <v>431</v>
      </c>
      <c r="AK122" s="22">
        <v>1621.3013023062001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2.3117621160569999</v>
      </c>
      <c r="G125" s="3" t="s">
        <v>431</v>
      </c>
      <c r="H125" s="3">
        <v>0.249026460334</v>
      </c>
      <c r="I125" s="3">
        <v>1.673235731E-3</v>
      </c>
      <c r="J125" s="3">
        <v>1.1104200757999999E-2</v>
      </c>
      <c r="K125" s="3">
        <v>1.4055950329E-2</v>
      </c>
      <c r="L125" s="3" t="s">
        <v>431</v>
      </c>
      <c r="M125" s="3" t="s">
        <v>431</v>
      </c>
      <c r="N125" s="3" t="s">
        <v>431</v>
      </c>
      <c r="O125" s="3" t="s">
        <v>431</v>
      </c>
      <c r="P125" s="3">
        <v>0.34148816181800001</v>
      </c>
      <c r="Q125" s="3" t="s">
        <v>431</v>
      </c>
      <c r="R125" s="3" t="s">
        <v>431</v>
      </c>
      <c r="S125" s="3" t="s">
        <v>431</v>
      </c>
      <c r="T125" s="3" t="s">
        <v>431</v>
      </c>
      <c r="U125" s="3" t="s">
        <v>431</v>
      </c>
      <c r="V125" s="3" t="s">
        <v>431</v>
      </c>
      <c r="W125" s="3">
        <v>0.73000379199400001</v>
      </c>
      <c r="X125" s="3" t="s">
        <v>431</v>
      </c>
      <c r="Y125" s="3" t="s">
        <v>431</v>
      </c>
      <c r="Z125" s="3" t="s">
        <v>431</v>
      </c>
      <c r="AA125" s="3" t="s">
        <v>431</v>
      </c>
      <c r="AB125" s="3" t="s">
        <v>431</v>
      </c>
      <c r="AC125" s="3" t="s">
        <v>431</v>
      </c>
      <c r="AD125" s="3">
        <v>0.58075807901800003</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5.221518283909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1.284529476264</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0.19499337903799999</v>
      </c>
      <c r="F130" s="3">
        <v>9.4329527789999996E-3</v>
      </c>
      <c r="G130" s="3">
        <v>2.1803817911000001E-2</v>
      </c>
      <c r="H130" s="3">
        <v>1.255392357E-3</v>
      </c>
      <c r="I130" s="3">
        <v>2.696791872E-3</v>
      </c>
      <c r="J130" s="3">
        <v>4.7193857799999999E-3</v>
      </c>
      <c r="K130" s="3">
        <v>6.7419796880000002E-3</v>
      </c>
      <c r="L130" s="3">
        <v>9.4387716000000001E-5</v>
      </c>
      <c r="M130" s="3">
        <v>5.8870191343999997E-2</v>
      </c>
      <c r="N130" s="3">
        <v>9.4536412200000003E-2</v>
      </c>
      <c r="O130" s="3">
        <v>3.5128048430000001E-3</v>
      </c>
      <c r="P130" s="3">
        <v>5.3988521809999997E-3</v>
      </c>
      <c r="Q130" s="3">
        <v>4.9502793600000004E-3</v>
      </c>
      <c r="R130" s="3">
        <v>4.6198521115000002E-2</v>
      </c>
      <c r="S130" s="3">
        <v>3.1767201444999997E-2</v>
      </c>
      <c r="T130" s="3">
        <v>3.2475014030999998E-2</v>
      </c>
      <c r="U130" s="3" t="s">
        <v>431</v>
      </c>
      <c r="V130" s="3">
        <v>2.3098709999999999E-6</v>
      </c>
      <c r="W130" s="3">
        <v>1.83629608899</v>
      </c>
      <c r="X130" s="3">
        <v>2.0091368000000001E-5</v>
      </c>
      <c r="Y130" s="3">
        <v>8.7062593000000003E-5</v>
      </c>
      <c r="Z130" s="3">
        <v>8.7062593000000003E-5</v>
      </c>
      <c r="AA130" s="3" t="s">
        <v>431</v>
      </c>
      <c r="AB130" s="3">
        <v>1.9421655399999999E-4</v>
      </c>
      <c r="AC130" s="3">
        <v>6.6971224999999995E-2</v>
      </c>
      <c r="AD130" s="3">
        <v>7.0204318621000003E-2</v>
      </c>
      <c r="AE130" s="51"/>
      <c r="AF130" s="22" t="s">
        <v>431</v>
      </c>
      <c r="AG130" s="22" t="s">
        <v>431</v>
      </c>
      <c r="AH130" s="22" t="s">
        <v>431</v>
      </c>
      <c r="AI130" s="22" t="s">
        <v>431</v>
      </c>
      <c r="AJ130" s="22" t="s">
        <v>431</v>
      </c>
      <c r="AK130" s="22">
        <v>133.94244999999998</v>
      </c>
      <c r="AL130" s="40" t="s">
        <v>301</v>
      </c>
    </row>
    <row r="131" spans="1:38" ht="26.25" customHeight="1" thickBot="1" x14ac:dyDescent="0.3">
      <c r="A131" s="60" t="s">
        <v>289</v>
      </c>
      <c r="B131" s="64" t="s">
        <v>304</v>
      </c>
      <c r="C131" s="72" t="s">
        <v>305</v>
      </c>
      <c r="D131" s="62"/>
      <c r="E131" s="3">
        <v>0.16550465031</v>
      </c>
      <c r="F131" s="3">
        <v>6.4362919564999996E-2</v>
      </c>
      <c r="G131" s="3">
        <v>0.10114173074500001</v>
      </c>
      <c r="H131" s="3" t="s">
        <v>431</v>
      </c>
      <c r="I131" s="3">
        <v>8.8794558349999993E-3</v>
      </c>
      <c r="J131" s="3">
        <v>1.5539047724000001E-2</v>
      </c>
      <c r="K131" s="3">
        <v>2.2198639611999998E-2</v>
      </c>
      <c r="L131" s="3">
        <v>3.1078095400000001E-4</v>
      </c>
      <c r="M131" s="3">
        <v>0.137920541925</v>
      </c>
      <c r="N131" s="3">
        <v>0.34627582012899999</v>
      </c>
      <c r="O131" s="3">
        <v>4.5434525010000001E-3</v>
      </c>
      <c r="P131" s="3">
        <v>1.7875103359E-2</v>
      </c>
      <c r="Q131" s="3">
        <v>4.8376111419999998E-3</v>
      </c>
      <c r="R131" s="3">
        <v>6.2760929984E-2</v>
      </c>
      <c r="S131" s="3">
        <v>5.6761284815E-2</v>
      </c>
      <c r="T131" s="3">
        <v>4.7887329202999998E-2</v>
      </c>
      <c r="U131" s="3" t="s">
        <v>431</v>
      </c>
      <c r="V131" s="3">
        <v>0.55159515236300005</v>
      </c>
      <c r="W131" s="3">
        <v>8.4679156679000001E-2</v>
      </c>
      <c r="X131" s="3">
        <v>6.4362920000000001E-5</v>
      </c>
      <c r="Y131" s="3">
        <v>2.8963313800000001E-4</v>
      </c>
      <c r="Z131" s="3">
        <v>2.8963313800000001E-4</v>
      </c>
      <c r="AA131" s="3" t="s">
        <v>431</v>
      </c>
      <c r="AB131" s="3">
        <v>6.4362919600000003E-4</v>
      </c>
      <c r="AC131" s="3">
        <v>4.5973513974999998E-2</v>
      </c>
      <c r="AD131" s="3">
        <v>1.9244512950000001E-2</v>
      </c>
      <c r="AE131" s="51"/>
      <c r="AF131" s="22" t="s">
        <v>431</v>
      </c>
      <c r="AG131" s="22" t="s">
        <v>431</v>
      </c>
      <c r="AH131" s="22" t="s">
        <v>431</v>
      </c>
      <c r="AI131" s="22" t="s">
        <v>431</v>
      </c>
      <c r="AJ131" s="22" t="s">
        <v>431</v>
      </c>
      <c r="AK131" s="22">
        <v>91.947027950000006</v>
      </c>
      <c r="AL131" s="40" t="s">
        <v>301</v>
      </c>
    </row>
    <row r="132" spans="1:38" ht="26.25" customHeight="1" thickBot="1" x14ac:dyDescent="0.3">
      <c r="A132" s="60" t="s">
        <v>289</v>
      </c>
      <c r="B132" s="64" t="s">
        <v>306</v>
      </c>
      <c r="C132" s="72" t="s">
        <v>307</v>
      </c>
      <c r="D132" s="62"/>
      <c r="E132" s="3">
        <v>0.18218453906000001</v>
      </c>
      <c r="F132" s="3">
        <v>9.3719640000000007E-2</v>
      </c>
      <c r="G132" s="3">
        <v>0.24991904000000001</v>
      </c>
      <c r="H132" s="3">
        <v>2.2314199999999999E-2</v>
      </c>
      <c r="I132" s="3">
        <v>3.1367389691000003E-2</v>
      </c>
      <c r="J132" s="3">
        <v>5.4892931999999998E-2</v>
      </c>
      <c r="K132" s="3">
        <v>7.8418474308999994E-2</v>
      </c>
      <c r="L132" s="3">
        <v>1.097858639E-3</v>
      </c>
      <c r="M132" s="3">
        <v>1.7293505</v>
      </c>
      <c r="N132" s="3">
        <v>2.1424430179E-2</v>
      </c>
      <c r="O132" s="3">
        <v>1.0147993087E-2</v>
      </c>
      <c r="P132" s="3">
        <v>6.7097386990000001E-3</v>
      </c>
      <c r="Q132" s="3">
        <v>3.8941805131999997E-2</v>
      </c>
      <c r="R132" s="3">
        <v>0.18743928000000001</v>
      </c>
      <c r="S132" s="3">
        <v>0.53554080000000004</v>
      </c>
      <c r="T132" s="3">
        <v>0.10710815999999999</v>
      </c>
      <c r="U132" s="3" t="s">
        <v>431</v>
      </c>
      <c r="V132" s="3">
        <v>0.88364231999999998</v>
      </c>
      <c r="W132" s="3">
        <v>1.8359632817999998E-2</v>
      </c>
      <c r="X132" s="3" t="s">
        <v>431</v>
      </c>
      <c r="Y132" s="3" t="s">
        <v>431</v>
      </c>
      <c r="Z132" s="3" t="s">
        <v>431</v>
      </c>
      <c r="AA132" s="3" t="s">
        <v>431</v>
      </c>
      <c r="AB132" s="3" t="s">
        <v>431</v>
      </c>
      <c r="AC132" s="3">
        <v>0.52438370000000001</v>
      </c>
      <c r="AD132" s="3">
        <v>0.16735649999999999</v>
      </c>
      <c r="AE132" s="51"/>
      <c r="AF132" s="22" t="s">
        <v>431</v>
      </c>
      <c r="AG132" s="22" t="s">
        <v>431</v>
      </c>
      <c r="AH132" s="22" t="s">
        <v>431</v>
      </c>
      <c r="AI132" s="22" t="s">
        <v>431</v>
      </c>
      <c r="AJ132" s="22" t="s">
        <v>431</v>
      </c>
      <c r="AK132" s="22">
        <v>111.571</v>
      </c>
      <c r="AL132" s="40" t="s">
        <v>301</v>
      </c>
    </row>
    <row r="133" spans="1:38" ht="26.25" customHeight="1" thickBot="1" x14ac:dyDescent="0.3">
      <c r="A133" s="60" t="s">
        <v>289</v>
      </c>
      <c r="B133" s="64" t="s">
        <v>308</v>
      </c>
      <c r="C133" s="72" t="s">
        <v>309</v>
      </c>
      <c r="D133" s="62"/>
      <c r="E133" s="3">
        <v>0.64071372500000001</v>
      </c>
      <c r="F133" s="3">
        <v>2.0062354889999998</v>
      </c>
      <c r="G133" s="3">
        <v>0.21920078900000001</v>
      </c>
      <c r="H133" s="3" t="s">
        <v>431</v>
      </c>
      <c r="I133" s="3">
        <v>0.28214300153999999</v>
      </c>
      <c r="J133" s="3">
        <v>0.32664395909999999</v>
      </c>
      <c r="K133" s="3">
        <v>0.46073840492899998</v>
      </c>
      <c r="L133" s="3">
        <v>9.8750050539999999E-3</v>
      </c>
      <c r="M133" s="3">
        <v>3.3671514199999999</v>
      </c>
      <c r="N133" s="3">
        <v>1.4403979589999999E-2</v>
      </c>
      <c r="O133" s="3">
        <v>2.41265459E-3</v>
      </c>
      <c r="P133" s="3">
        <v>0.42285632817000002</v>
      </c>
      <c r="Q133" s="3">
        <v>6.5280773299999997E-3</v>
      </c>
      <c r="R133" s="3">
        <v>6.5040946800000001E-3</v>
      </c>
      <c r="S133" s="3">
        <v>5.9620867899999996E-3</v>
      </c>
      <c r="T133" s="3">
        <v>8.3123864900000004E-3</v>
      </c>
      <c r="U133" s="3">
        <v>9.4875363399999999E-3</v>
      </c>
      <c r="V133" s="3">
        <v>7.6802038360000005E-2</v>
      </c>
      <c r="W133" s="3">
        <v>0.25000025958799998</v>
      </c>
      <c r="X133" s="3">
        <v>6.3314199999999998E-6</v>
      </c>
      <c r="Y133" s="3">
        <v>3.4582979999999999E-6</v>
      </c>
      <c r="Z133" s="3">
        <v>3.0889650000000001E-6</v>
      </c>
      <c r="AA133" s="3">
        <v>3.352774E-6</v>
      </c>
      <c r="AB133" s="3">
        <v>1.6231456999999998E-5</v>
      </c>
      <c r="AC133" s="3" t="s">
        <v>431</v>
      </c>
      <c r="AD133" s="3" t="s">
        <v>431</v>
      </c>
      <c r="AE133" s="51"/>
      <c r="AF133" s="22" t="s">
        <v>431</v>
      </c>
      <c r="AG133" s="22" t="s">
        <v>431</v>
      </c>
      <c r="AH133" s="22" t="s">
        <v>431</v>
      </c>
      <c r="AI133" s="22" t="s">
        <v>431</v>
      </c>
      <c r="AJ133" s="22" t="s">
        <v>431</v>
      </c>
      <c r="AK133" s="22">
        <v>479.65300000000008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0.53932068272599998</v>
      </c>
      <c r="F135" s="3">
        <v>6.5943730276070003</v>
      </c>
      <c r="G135" s="3" t="s">
        <v>431</v>
      </c>
      <c r="H135" s="3" t="s">
        <v>431</v>
      </c>
      <c r="I135" s="3">
        <v>6.0243951147760004</v>
      </c>
      <c r="J135" s="3">
        <v>6.3071475462580002</v>
      </c>
      <c r="K135" s="3">
        <v>6.5527570938819997</v>
      </c>
      <c r="L135" s="3">
        <v>1.2335196763009999</v>
      </c>
      <c r="M135" s="3">
        <v>26.469238026848998</v>
      </c>
      <c r="N135" s="3">
        <v>1.9823551969999999E-2</v>
      </c>
      <c r="O135" s="3">
        <v>4.0456228510000001E-3</v>
      </c>
      <c r="P135" s="3" t="s">
        <v>431</v>
      </c>
      <c r="Q135" s="3">
        <v>9</v>
      </c>
      <c r="R135" s="3">
        <v>8.6999999999999993</v>
      </c>
      <c r="S135" s="3">
        <v>4.8</v>
      </c>
      <c r="T135" s="3" t="s">
        <v>431</v>
      </c>
      <c r="U135" s="3" t="s">
        <v>431</v>
      </c>
      <c r="V135" s="3" t="s">
        <v>431</v>
      </c>
      <c r="W135" s="3">
        <v>18.685999614076</v>
      </c>
      <c r="X135" s="3">
        <v>0.26219410233700002</v>
      </c>
      <c r="Y135" s="3">
        <v>0.16193248402300001</v>
      </c>
      <c r="Z135" s="3">
        <v>0.139584350863</v>
      </c>
      <c r="AA135" s="3">
        <v>0.144684979933</v>
      </c>
      <c r="AB135" s="3">
        <v>0.70839591715600003</v>
      </c>
      <c r="AC135" s="3" t="s">
        <v>431</v>
      </c>
      <c r="AD135" s="3">
        <v>57.699546533365002</v>
      </c>
      <c r="AE135" s="51"/>
      <c r="AF135" s="22" t="s">
        <v>431</v>
      </c>
      <c r="AG135" s="22" t="s">
        <v>431</v>
      </c>
      <c r="AH135" s="22" t="s">
        <v>431</v>
      </c>
      <c r="AI135" s="22">
        <v>7271.5381217781605</v>
      </c>
      <c r="AJ135" s="22" t="s">
        <v>431</v>
      </c>
      <c r="AK135" s="22">
        <v>170.26130558237267</v>
      </c>
      <c r="AL135" s="40" t="s">
        <v>467</v>
      </c>
    </row>
    <row r="136" spans="1:38" ht="26.25" customHeight="1" thickBot="1" x14ac:dyDescent="0.3">
      <c r="A136" s="60" t="s">
        <v>289</v>
      </c>
      <c r="B136" s="60" t="s">
        <v>314</v>
      </c>
      <c r="C136" s="61" t="s">
        <v>315</v>
      </c>
      <c r="D136" s="62"/>
      <c r="E136" s="3" t="s">
        <v>431</v>
      </c>
      <c r="F136" s="3">
        <v>4.1914546975000001E-2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66324.501799999998</v>
      </c>
      <c r="AL136" s="40" t="s">
        <v>458</v>
      </c>
    </row>
    <row r="137" spans="1:38" ht="26.25" customHeight="1" thickBot="1" x14ac:dyDescent="0.3">
      <c r="A137" s="60" t="s">
        <v>289</v>
      </c>
      <c r="B137" s="60" t="s">
        <v>316</v>
      </c>
      <c r="C137" s="61" t="s">
        <v>317</v>
      </c>
      <c r="D137" s="62"/>
      <c r="E137" s="3" t="s">
        <v>431</v>
      </c>
      <c r="F137" s="3">
        <v>0.466062421118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1213.3835045069079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0.12339380308300001</v>
      </c>
      <c r="F139" s="3">
        <v>0.60834905963899999</v>
      </c>
      <c r="G139" s="3" t="s">
        <v>431</v>
      </c>
      <c r="H139" s="3" t="s">
        <v>431</v>
      </c>
      <c r="I139" s="3">
        <v>1.8319017127970001</v>
      </c>
      <c r="J139" s="3">
        <v>1.9718082879309999</v>
      </c>
      <c r="K139" s="3">
        <v>2.0286453345100002</v>
      </c>
      <c r="L139" s="3">
        <v>0.76939871937500004</v>
      </c>
      <c r="M139" s="3">
        <v>8.6952455446649992</v>
      </c>
      <c r="N139" s="3" t="s">
        <v>431</v>
      </c>
      <c r="O139" s="3" t="s">
        <v>431</v>
      </c>
      <c r="P139" s="3" t="s">
        <v>431</v>
      </c>
      <c r="Q139" s="3" t="s">
        <v>431</v>
      </c>
      <c r="R139" s="3" t="s">
        <v>431</v>
      </c>
      <c r="S139" s="3" t="s">
        <v>431</v>
      </c>
      <c r="T139" s="3" t="s">
        <v>431</v>
      </c>
      <c r="U139" s="3" t="s">
        <v>431</v>
      </c>
      <c r="V139" s="3" t="s">
        <v>431</v>
      </c>
      <c r="W139" s="3">
        <v>22.902961689722002</v>
      </c>
      <c r="X139" s="3">
        <v>0.256345826108</v>
      </c>
      <c r="Y139" s="3">
        <v>0.26956209550400001</v>
      </c>
      <c r="Z139" s="3">
        <v>9.9890664993000006E-2</v>
      </c>
      <c r="AA139" s="3">
        <v>0.17606800745000001</v>
      </c>
      <c r="AB139" s="3">
        <v>0.80186659405500005</v>
      </c>
      <c r="AC139" s="3" t="s">
        <v>431</v>
      </c>
      <c r="AD139" s="3">
        <v>55.040502973727001</v>
      </c>
      <c r="AE139" s="51"/>
      <c r="AF139" s="22" t="s">
        <v>431</v>
      </c>
      <c r="AG139" s="22" t="s">
        <v>431</v>
      </c>
      <c r="AH139" s="22" t="s">
        <v>431</v>
      </c>
      <c r="AI139" s="22" t="s">
        <v>431</v>
      </c>
      <c r="AJ139" s="22" t="s">
        <v>431</v>
      </c>
      <c r="AK139" s="22">
        <v>158.04681342302104</v>
      </c>
      <c r="AL139" s="40" t="s">
        <v>469</v>
      </c>
    </row>
    <row r="140" spans="1:38" ht="26.25" customHeight="1" thickBot="1" x14ac:dyDescent="0.3">
      <c r="A140" s="60" t="s">
        <v>322</v>
      </c>
      <c r="B140" s="64" t="s">
        <v>323</v>
      </c>
      <c r="C140" s="61" t="s">
        <v>377</v>
      </c>
      <c r="D140" s="62"/>
      <c r="E140" s="3">
        <v>0.34580493139200003</v>
      </c>
      <c r="F140" s="3">
        <v>1.526431270514</v>
      </c>
      <c r="G140" s="3" t="s">
        <v>431</v>
      </c>
      <c r="H140" s="3">
        <v>13.738621605142001</v>
      </c>
      <c r="I140" s="3">
        <v>2.7327990730000001E-2</v>
      </c>
      <c r="J140" s="3">
        <v>4.2943985433000001E-2</v>
      </c>
      <c r="K140" s="3">
        <v>9.3695968217999998E-2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695.35426675361384</v>
      </c>
      <c r="AL140" s="40" t="s">
        <v>470</v>
      </c>
    </row>
    <row r="141" spans="1:38" s="6" customFormat="1" ht="37.5" customHeight="1" thickBot="1" x14ac:dyDescent="0.35">
      <c r="A141" s="79"/>
      <c r="B141" s="80" t="s">
        <v>324</v>
      </c>
      <c r="C141" s="81" t="s">
        <v>387</v>
      </c>
      <c r="D141" s="79" t="s">
        <v>143</v>
      </c>
      <c r="E141" s="16">
        <v>843.01346898843428</v>
      </c>
      <c r="F141" s="16">
        <v>875.43785250996427</v>
      </c>
      <c r="G141" s="16">
        <v>152.55422433012595</v>
      </c>
      <c r="H141" s="16">
        <v>273.16878384582253</v>
      </c>
      <c r="I141" s="16">
        <v>70.58660642382462</v>
      </c>
      <c r="J141" s="16">
        <v>136.76237708406052</v>
      </c>
      <c r="K141" s="16">
        <v>248.92969550948246</v>
      </c>
      <c r="L141" s="16">
        <v>13.71181839194932</v>
      </c>
      <c r="M141" s="16">
        <v>1475.8741970063074</v>
      </c>
      <c r="N141" s="16">
        <v>119.94470458923998</v>
      </c>
      <c r="O141" s="16">
        <v>4.7782133162739981</v>
      </c>
      <c r="P141" s="16">
        <v>4.4457405077939987</v>
      </c>
      <c r="Q141" s="16">
        <v>14.969431467602</v>
      </c>
      <c r="R141" s="16">
        <v>50.493068701181997</v>
      </c>
      <c r="S141" s="16">
        <v>745.19080330065583</v>
      </c>
      <c r="T141" s="16">
        <v>93.514862059046948</v>
      </c>
      <c r="U141" s="16">
        <v>9.1166110776570015</v>
      </c>
      <c r="V141" s="16">
        <v>565.58626361359188</v>
      </c>
      <c r="W141" s="16">
        <v>115.77228764885061</v>
      </c>
      <c r="X141" s="16">
        <v>4.5259812205126932</v>
      </c>
      <c r="Y141" s="16">
        <v>4.5209395593970561</v>
      </c>
      <c r="Z141" s="16">
        <v>2.4692616249032007</v>
      </c>
      <c r="AA141" s="16">
        <v>3.2131954677380383</v>
      </c>
      <c r="AB141" s="16">
        <v>14.729377872550987</v>
      </c>
      <c r="AC141" s="16">
        <v>35.940983580411</v>
      </c>
      <c r="AD141" s="16">
        <v>492.2952187652038</v>
      </c>
      <c r="AE141" s="52"/>
      <c r="AF141" s="16">
        <v>2706177.4441501661</v>
      </c>
      <c r="AG141" s="16">
        <v>429065.05599450145</v>
      </c>
      <c r="AH141" s="16">
        <v>2815015.5718584089</v>
      </c>
      <c r="AI141" s="16">
        <v>604492.593211564</v>
      </c>
      <c r="AJ141" s="16">
        <v>17544.843290808942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149.96328190239899</v>
      </c>
      <c r="F143" s="9">
        <v>20.782603706549999</v>
      </c>
      <c r="G143" s="9" t="s">
        <v>434</v>
      </c>
      <c r="H143" s="9">
        <v>4.6616715198699996</v>
      </c>
      <c r="I143" s="9">
        <v>2.398388555311</v>
      </c>
      <c r="J143" s="9">
        <v>2.398388555311</v>
      </c>
      <c r="K143" s="9">
        <v>2.398388555311</v>
      </c>
      <c r="L143" s="9">
        <v>1.7262908764760001</v>
      </c>
      <c r="M143" s="9">
        <v>266.54624966745899</v>
      </c>
      <c r="N143" s="9" t="s">
        <v>434</v>
      </c>
      <c r="O143" s="9" t="s">
        <v>434</v>
      </c>
      <c r="P143" s="9" t="s">
        <v>434</v>
      </c>
      <c r="Q143" s="9" t="s">
        <v>434</v>
      </c>
      <c r="R143" s="9" t="s">
        <v>434</v>
      </c>
      <c r="S143" s="9" t="s">
        <v>434</v>
      </c>
      <c r="T143" s="9" t="s">
        <v>434</v>
      </c>
      <c r="U143" s="9" t="s">
        <v>434</v>
      </c>
      <c r="V143" s="9" t="s">
        <v>434</v>
      </c>
      <c r="W143" s="9">
        <v>4.8560481881069997</v>
      </c>
      <c r="X143" s="9">
        <v>6.3373376622999994E-2</v>
      </c>
      <c r="Y143" s="9">
        <v>6.5604580455000006E-2</v>
      </c>
      <c r="Z143" s="9">
        <v>3.4648153861000001E-2</v>
      </c>
      <c r="AA143" s="9">
        <v>7.3660013667999999E-2</v>
      </c>
      <c r="AB143" s="9">
        <v>0.23728612460699999</v>
      </c>
      <c r="AC143" s="9" t="s">
        <v>434</v>
      </c>
      <c r="AD143" s="9">
        <v>9.7151370500000002E-4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83.492225284919002</v>
      </c>
      <c r="F144" s="9">
        <v>2.3334041151629998</v>
      </c>
      <c r="G144" s="9" t="s">
        <v>434</v>
      </c>
      <c r="H144" s="9">
        <v>0.363788491484</v>
      </c>
      <c r="I144" s="9">
        <v>1.062290001909</v>
      </c>
      <c r="J144" s="9">
        <v>1.062290001909</v>
      </c>
      <c r="K144" s="9">
        <v>1.062290001909</v>
      </c>
      <c r="L144" s="9">
        <v>0.87490638444299995</v>
      </c>
      <c r="M144" s="9">
        <v>14.284172919255999</v>
      </c>
      <c r="N144" s="9" t="s">
        <v>434</v>
      </c>
      <c r="O144" s="9" t="s">
        <v>434</v>
      </c>
      <c r="P144" s="9" t="s">
        <v>434</v>
      </c>
      <c r="Q144" s="9" t="s">
        <v>434</v>
      </c>
      <c r="R144" s="9" t="s">
        <v>434</v>
      </c>
      <c r="S144" s="9" t="s">
        <v>434</v>
      </c>
      <c r="T144" s="9" t="s">
        <v>434</v>
      </c>
      <c r="U144" s="9" t="s">
        <v>434</v>
      </c>
      <c r="V144" s="9" t="s">
        <v>434</v>
      </c>
      <c r="W144" s="9">
        <v>1.408705747158</v>
      </c>
      <c r="X144" s="9">
        <v>2.0054497106000001E-2</v>
      </c>
      <c r="Y144" s="9">
        <v>1.9192077108999998E-2</v>
      </c>
      <c r="Z144" s="9">
        <v>6.3247334210000004E-3</v>
      </c>
      <c r="AA144" s="9">
        <v>1.9164972826999999E-2</v>
      </c>
      <c r="AB144" s="9">
        <v>6.4736280462999993E-2</v>
      </c>
      <c r="AC144" s="9" t="s">
        <v>434</v>
      </c>
      <c r="AD144" s="9">
        <v>2.8163962700000002E-4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56.337309304290002</v>
      </c>
      <c r="F145" s="9">
        <v>1.5402119792190001</v>
      </c>
      <c r="G145" s="9" t="s">
        <v>434</v>
      </c>
      <c r="H145" s="9">
        <v>0.27978596673599998</v>
      </c>
      <c r="I145" s="9">
        <v>0.75966471499099997</v>
      </c>
      <c r="J145" s="9">
        <v>0.75966471499099997</v>
      </c>
      <c r="K145" s="9">
        <v>0.75966471499099997</v>
      </c>
      <c r="L145" s="9">
        <v>0.50414247466999995</v>
      </c>
      <c r="M145" s="9">
        <v>18.782721641112001</v>
      </c>
      <c r="N145" s="9" t="s">
        <v>434</v>
      </c>
      <c r="O145" s="9" t="s">
        <v>434</v>
      </c>
      <c r="P145" s="9" t="s">
        <v>434</v>
      </c>
      <c r="Q145" s="9" t="s">
        <v>434</v>
      </c>
      <c r="R145" s="9" t="s">
        <v>434</v>
      </c>
      <c r="S145" s="9" t="s">
        <v>434</v>
      </c>
      <c r="T145" s="9" t="s">
        <v>434</v>
      </c>
      <c r="U145" s="9" t="s">
        <v>434</v>
      </c>
      <c r="V145" s="9" t="s">
        <v>434</v>
      </c>
      <c r="W145" s="9">
        <v>0.53584703940900003</v>
      </c>
      <c r="X145" s="9">
        <v>4.5102252509999999E-3</v>
      </c>
      <c r="Y145" s="9">
        <v>2.7404711153E-2</v>
      </c>
      <c r="Z145" s="9">
        <v>3.0622879152000002E-2</v>
      </c>
      <c r="AA145" s="9">
        <v>6.2634227670000002E-3</v>
      </c>
      <c r="AB145" s="9">
        <v>6.8801238322999989E-2</v>
      </c>
      <c r="AC145" s="9" t="s">
        <v>434</v>
      </c>
      <c r="AD145" s="9">
        <v>6.3009792999999995E-5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0.41097684575600002</v>
      </c>
      <c r="F146" s="9">
        <v>1.4666764620249999</v>
      </c>
      <c r="G146" s="9" t="s">
        <v>434</v>
      </c>
      <c r="H146" s="9">
        <v>8.8093489060000005E-3</v>
      </c>
      <c r="I146" s="9">
        <v>2.7168545464E-2</v>
      </c>
      <c r="J146" s="9">
        <v>2.7168545464E-2</v>
      </c>
      <c r="K146" s="9">
        <v>2.7168545464E-2</v>
      </c>
      <c r="L146" s="9">
        <v>6.1658441439999996E-3</v>
      </c>
      <c r="M146" s="9">
        <v>11.941358974556</v>
      </c>
      <c r="N146" s="9" t="s">
        <v>434</v>
      </c>
      <c r="O146" s="9" t="s">
        <v>434</v>
      </c>
      <c r="P146" s="9" t="s">
        <v>434</v>
      </c>
      <c r="Q146" s="9" t="s">
        <v>434</v>
      </c>
      <c r="R146" s="9" t="s">
        <v>434</v>
      </c>
      <c r="S146" s="9" t="s">
        <v>434</v>
      </c>
      <c r="T146" s="9" t="s">
        <v>434</v>
      </c>
      <c r="U146" s="9" t="s">
        <v>434</v>
      </c>
      <c r="V146" s="9" t="s">
        <v>434</v>
      </c>
      <c r="W146" s="9">
        <v>5.0383029553000003E-2</v>
      </c>
      <c r="X146" s="9">
        <v>1.3122275148E-2</v>
      </c>
      <c r="Y146" s="9">
        <v>2.4057504438000001E-2</v>
      </c>
      <c r="Z146" s="9">
        <v>8.2014219669999996E-3</v>
      </c>
      <c r="AA146" s="9">
        <v>2.8158215422000001E-2</v>
      </c>
      <c r="AB146" s="9">
        <v>7.3539416975000008E-2</v>
      </c>
      <c r="AC146" s="9" t="s">
        <v>434</v>
      </c>
      <c r="AD146" s="9">
        <v>1.0098993E-5</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13.832516032308</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6.972048259088</v>
      </c>
      <c r="J148" s="9">
        <v>13.508237853679001</v>
      </c>
      <c r="K148" s="9">
        <v>17.163405907895001</v>
      </c>
      <c r="L148" s="9">
        <v>1.555093094626</v>
      </c>
      <c r="M148" s="9" t="s">
        <v>431</v>
      </c>
      <c r="N148" s="9" t="s">
        <v>432</v>
      </c>
      <c r="O148" s="9" t="s">
        <v>432</v>
      </c>
      <c r="P148" s="9" t="s">
        <v>432</v>
      </c>
      <c r="Q148" s="9" t="s">
        <v>432</v>
      </c>
      <c r="R148" s="9" t="s">
        <v>432</v>
      </c>
      <c r="S148" s="9" t="s">
        <v>432</v>
      </c>
      <c r="T148" s="9" t="s">
        <v>432</v>
      </c>
      <c r="U148" s="9" t="s">
        <v>432</v>
      </c>
      <c r="V148" s="9" t="s">
        <v>432</v>
      </c>
      <c r="W148" s="9" t="s">
        <v>431</v>
      </c>
      <c r="X148" s="9">
        <v>4.0248646961000001E-2</v>
      </c>
      <c r="Y148" s="9">
        <v>3.5492165990000002E-3</v>
      </c>
      <c r="Z148" s="9">
        <v>5.2393197410000002E-3</v>
      </c>
      <c r="AA148" s="9" t="s">
        <v>431</v>
      </c>
      <c r="AB148" s="9">
        <v>4.9037183301000001E-2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2.8851223050089998</v>
      </c>
      <c r="J149" s="9">
        <v>5.3428190833490001</v>
      </c>
      <c r="K149" s="9">
        <v>10.685638166698</v>
      </c>
      <c r="L149" s="9">
        <v>0.113267763819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835.08690399897773</v>
      </c>
      <c r="F152" s="11">
        <v>869.94053636586273</v>
      </c>
      <c r="G152" s="11">
        <v>152.55422433012595</v>
      </c>
      <c r="H152" s="11">
        <v>272.524413904911</v>
      </c>
      <c r="I152" s="11">
        <v>69.875905480084981</v>
      </c>
      <c r="J152" s="11">
        <v>135.50389452278799</v>
      </c>
      <c r="K152" s="11">
        <v>247.14777506757792</v>
      </c>
      <c r="L152" s="11">
        <v>13.656513304385006</v>
      </c>
      <c r="M152" s="11">
        <v>1432.4763582793064</v>
      </c>
      <c r="N152" s="11">
        <v>119.94470458923998</v>
      </c>
      <c r="O152" s="11">
        <v>4.7782133162739981</v>
      </c>
      <c r="P152" s="11">
        <v>4.4457405077939987</v>
      </c>
      <c r="Q152" s="11">
        <v>14.969431467602</v>
      </c>
      <c r="R152" s="11">
        <v>50.493068701181997</v>
      </c>
      <c r="S152" s="11">
        <v>745.19080330065583</v>
      </c>
      <c r="T152" s="11">
        <v>93.514862059046948</v>
      </c>
      <c r="U152" s="11">
        <v>9.1166110776570015</v>
      </c>
      <c r="V152" s="11">
        <v>565.58626361359188</v>
      </c>
      <c r="W152" s="11">
        <v>115.437382246618</v>
      </c>
      <c r="X152" s="11">
        <v>4.6669775460780016</v>
      </c>
      <c r="Y152" s="11">
        <v>4.6603672115579995</v>
      </c>
      <c r="Z152" s="11">
        <v>2.5541003335850001</v>
      </c>
      <c r="AA152" s="11">
        <v>3.3400619641460003</v>
      </c>
      <c r="AB152" s="11">
        <v>15.221507055367001</v>
      </c>
      <c r="AC152" s="11">
        <v>35.940983580411</v>
      </c>
      <c r="AD152" s="11">
        <v>492.29515238165294</v>
      </c>
      <c r="AE152" s="54"/>
      <c r="AF152" s="11">
        <v>2706177.4441501661</v>
      </c>
      <c r="AG152" s="11">
        <v>429065.05599450145</v>
      </c>
      <c r="AH152" s="11">
        <v>2815015.5718584089</v>
      </c>
      <c r="AI152" s="11">
        <v>604492.593211564</v>
      </c>
      <c r="AJ152" s="11">
        <v>17544.843290808942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835.08690399897773</v>
      </c>
      <c r="F154" s="11">
        <v>869.94053636586273</v>
      </c>
      <c r="G154" s="11">
        <v>152.55422433012595</v>
      </c>
      <c r="H154" s="11">
        <v>272.524413904911</v>
      </c>
      <c r="I154" s="11">
        <v>69.875905480084981</v>
      </c>
      <c r="J154" s="11">
        <v>135.50389452278799</v>
      </c>
      <c r="K154" s="11">
        <v>247.14777506757792</v>
      </c>
      <c r="L154" s="11">
        <v>13.656513304385006</v>
      </c>
      <c r="M154" s="11">
        <v>1432.4763582793064</v>
      </c>
      <c r="N154" s="11">
        <v>119.94470458923998</v>
      </c>
      <c r="O154" s="11">
        <v>4.7782133162739981</v>
      </c>
      <c r="P154" s="11">
        <v>4.4457405077939987</v>
      </c>
      <c r="Q154" s="11">
        <v>14.969431467602</v>
      </c>
      <c r="R154" s="11">
        <v>50.493068701181997</v>
      </c>
      <c r="S154" s="11">
        <v>745.19080330065583</v>
      </c>
      <c r="T154" s="11">
        <v>93.514862059046948</v>
      </c>
      <c r="U154" s="11">
        <v>9.1166110776570015</v>
      </c>
      <c r="V154" s="11">
        <v>565.58626361359188</v>
      </c>
      <c r="W154" s="11">
        <v>115.437382246618</v>
      </c>
      <c r="X154" s="11">
        <v>4.6669775460780016</v>
      </c>
      <c r="Y154" s="11">
        <v>4.6603672115579995</v>
      </c>
      <c r="Z154" s="11">
        <v>2.5541003335850001</v>
      </c>
      <c r="AA154" s="11">
        <v>3.3400619641460003</v>
      </c>
      <c r="AB154" s="11">
        <v>15.221507055367001</v>
      </c>
      <c r="AC154" s="11">
        <v>35.940983580411</v>
      </c>
      <c r="AD154" s="11">
        <v>492.29515238165294</v>
      </c>
      <c r="AE154" s="56"/>
      <c r="AF154" s="11">
        <v>2706177.4441501661</v>
      </c>
      <c r="AG154" s="11">
        <v>429065.05599450145</v>
      </c>
      <c r="AH154" s="11">
        <v>2815015.5718584089</v>
      </c>
      <c r="AI154" s="11">
        <v>604492.593211564</v>
      </c>
      <c r="AJ154" s="11">
        <v>17544.843290808942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173.11561786425</v>
      </c>
      <c r="F157" s="19">
        <v>1.8186590868170001</v>
      </c>
      <c r="G157" s="19">
        <v>17.005144654677999</v>
      </c>
      <c r="H157" s="19" t="s">
        <v>431</v>
      </c>
      <c r="I157" s="19">
        <v>1.4810736053069999</v>
      </c>
      <c r="J157" s="19">
        <v>1.4810736053069999</v>
      </c>
      <c r="K157" s="19">
        <v>1.4810736053069999</v>
      </c>
      <c r="L157" s="19">
        <v>0.22216104079599999</v>
      </c>
      <c r="M157" s="19">
        <v>14.288048173139</v>
      </c>
      <c r="N157" s="19">
        <v>0.62256471670900004</v>
      </c>
      <c r="O157" s="19">
        <v>0.106548525405</v>
      </c>
      <c r="P157" s="19">
        <v>1.065485254E-3</v>
      </c>
      <c r="Q157" s="19">
        <v>5.3274262699999999E-4</v>
      </c>
      <c r="R157" s="19">
        <v>0.106548525405</v>
      </c>
      <c r="S157" s="19">
        <v>0.23973406349199999</v>
      </c>
      <c r="T157" s="19">
        <v>0.37291983891800001</v>
      </c>
      <c r="U157" s="19">
        <v>1.5236584444600001</v>
      </c>
      <c r="V157" s="19">
        <v>0.106549356097</v>
      </c>
      <c r="W157" s="19" t="s">
        <v>431</v>
      </c>
      <c r="X157" s="19" t="s">
        <v>431</v>
      </c>
      <c r="Y157" s="19" t="s">
        <v>431</v>
      </c>
      <c r="Z157" s="19" t="s">
        <v>431</v>
      </c>
      <c r="AA157" s="19" t="s">
        <v>431</v>
      </c>
      <c r="AB157" s="19" t="s">
        <v>431</v>
      </c>
      <c r="AC157" s="19" t="s">
        <v>431</v>
      </c>
      <c r="AD157" s="19" t="s">
        <v>431</v>
      </c>
      <c r="AE157" s="54"/>
      <c r="AF157" s="19">
        <v>467798.06283833185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4.4027955155439997</v>
      </c>
      <c r="F158" s="19">
        <v>0.32047360280999998</v>
      </c>
      <c r="G158" s="19">
        <v>0.51696570273800002</v>
      </c>
      <c r="H158" s="19" t="s">
        <v>431</v>
      </c>
      <c r="I158" s="19">
        <v>4.3307979904000003E-2</v>
      </c>
      <c r="J158" s="19">
        <v>4.3307979904000003E-2</v>
      </c>
      <c r="K158" s="19">
        <v>4.3307979904000003E-2</v>
      </c>
      <c r="L158" s="19">
        <v>6.4961969859999996E-3</v>
      </c>
      <c r="M158" s="19">
        <v>2.4222968587009999</v>
      </c>
      <c r="N158" s="19">
        <v>8.9329797522000001E-2</v>
      </c>
      <c r="O158" s="19">
        <v>3.2391334760000002E-3</v>
      </c>
      <c r="P158" s="19">
        <v>3.2391334999999998E-5</v>
      </c>
      <c r="Q158" s="19">
        <v>1.6195667000000001E-5</v>
      </c>
      <c r="R158" s="19">
        <v>3.2391334760000002E-3</v>
      </c>
      <c r="S158" s="19">
        <v>7.2878181140000001E-3</v>
      </c>
      <c r="T158" s="19">
        <v>1.1336967165E-2</v>
      </c>
      <c r="U158" s="19">
        <v>4.6306992696999998E-2</v>
      </c>
      <c r="V158" s="19">
        <v>3.240758923E-3</v>
      </c>
      <c r="W158" s="19" t="s">
        <v>431</v>
      </c>
      <c r="X158" s="19" t="s">
        <v>431</v>
      </c>
      <c r="Y158" s="19" t="s">
        <v>431</v>
      </c>
      <c r="Z158" s="19" t="s">
        <v>431</v>
      </c>
      <c r="AA158" s="19" t="s">
        <v>431</v>
      </c>
      <c r="AB158" s="19" t="s">
        <v>431</v>
      </c>
      <c r="AC158" s="19" t="s">
        <v>431</v>
      </c>
      <c r="AD158" s="19" t="s">
        <v>431</v>
      </c>
      <c r="AE158" s="54"/>
      <c r="AF158" s="19">
        <v>14221.40832871511</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238.84497640257899</v>
      </c>
      <c r="F159" s="19">
        <v>7.4384256653670002</v>
      </c>
      <c r="G159" s="19">
        <v>54.534301351092999</v>
      </c>
      <c r="H159" s="19">
        <v>3.3027055786000001E-2</v>
      </c>
      <c r="I159" s="19">
        <v>5.8516008850679997</v>
      </c>
      <c r="J159" s="19">
        <v>6.1764839403289997</v>
      </c>
      <c r="K159" s="19">
        <v>6.1764839403289997</v>
      </c>
      <c r="L159" s="19">
        <v>1.111077260117</v>
      </c>
      <c r="M159" s="19">
        <v>10.236663284602001</v>
      </c>
      <c r="N159" s="19">
        <v>0.51028368370400001</v>
      </c>
      <c r="O159" s="19">
        <v>4.9213447483000002E-2</v>
      </c>
      <c r="P159" s="19">
        <v>8.2894775660000003E-2</v>
      </c>
      <c r="Q159" s="19">
        <v>1.1680372917949999</v>
      </c>
      <c r="R159" s="19">
        <v>1.249623522674</v>
      </c>
      <c r="S159" s="19">
        <v>3.5052774019639998</v>
      </c>
      <c r="T159" s="19">
        <v>53.480519841404004</v>
      </c>
      <c r="U159" s="19">
        <v>0.50832086653200004</v>
      </c>
      <c r="V159" s="19">
        <v>3.963246694295</v>
      </c>
      <c r="W159" s="19">
        <v>0.97968904293699999</v>
      </c>
      <c r="X159" s="19">
        <v>6.6054111570000001E-3</v>
      </c>
      <c r="Y159" s="19">
        <v>3.3027055786000001E-2</v>
      </c>
      <c r="Z159" s="19">
        <v>3.3027055786000001E-2</v>
      </c>
      <c r="AA159" s="19">
        <v>3.3027055789999998E-3</v>
      </c>
      <c r="AB159" s="19">
        <v>7.5962228308000007E-2</v>
      </c>
      <c r="AC159" s="19">
        <v>0.36133479647200001</v>
      </c>
      <c r="AD159" s="19">
        <v>0.98661885030300001</v>
      </c>
      <c r="AE159" s="54"/>
      <c r="AF159" s="19">
        <v>137589.4782019413</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0.16880469257</v>
      </c>
      <c r="F164" s="21">
        <v>91.490044640953997</v>
      </c>
      <c r="G164" s="21" t="s">
        <v>431</v>
      </c>
      <c r="H164" s="21">
        <v>7.7134288413730001</v>
      </c>
      <c r="I164" s="21">
        <v>6.6547705525080003</v>
      </c>
      <c r="J164" s="21">
        <v>22.570657861377001</v>
      </c>
      <c r="K164" s="21">
        <v>44.170260984108999</v>
      </c>
      <c r="L164" s="21">
        <v>4.7737016036000002E-2</v>
      </c>
      <c r="M164" s="21">
        <v>4.8017196674260001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E21F9-27D4-4D1F-AB24-4978D93B6858}">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1992</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626.84215519539805</v>
      </c>
      <c r="F14" s="3">
        <v>6.4993542984169999</v>
      </c>
      <c r="G14" s="3">
        <v>2304.4331827031701</v>
      </c>
      <c r="H14" s="3">
        <v>8.9668002470000008E-3</v>
      </c>
      <c r="I14" s="3">
        <v>29.372661965797001</v>
      </c>
      <c r="J14" s="3">
        <v>65.428925528923997</v>
      </c>
      <c r="K14" s="3">
        <v>96.702827583761007</v>
      </c>
      <c r="L14" s="3">
        <v>0.68270324276500005</v>
      </c>
      <c r="M14" s="3">
        <v>107.871242119756</v>
      </c>
      <c r="N14" s="3">
        <v>143.36689026022401</v>
      </c>
      <c r="O14" s="3">
        <v>4.6558637754400003</v>
      </c>
      <c r="P14" s="3">
        <v>8.8344149302819996</v>
      </c>
      <c r="Q14" s="3">
        <v>16.120937667810001</v>
      </c>
      <c r="R14" s="3">
        <v>49.301654840009</v>
      </c>
      <c r="S14" s="3">
        <v>38.143477464612999</v>
      </c>
      <c r="T14" s="3">
        <v>82.718486896803</v>
      </c>
      <c r="U14" s="3">
        <v>51.041870827494002</v>
      </c>
      <c r="V14" s="3">
        <v>26.532021818705999</v>
      </c>
      <c r="W14" s="3">
        <v>180.367531234551</v>
      </c>
      <c r="X14" s="3">
        <v>7.3845853892000005E-2</v>
      </c>
      <c r="Y14" s="3">
        <v>4.3958441403000002E-2</v>
      </c>
      <c r="Z14" s="3">
        <v>4.3913910091E-2</v>
      </c>
      <c r="AA14" s="3">
        <v>4.4266691809000003E-2</v>
      </c>
      <c r="AB14" s="3">
        <v>0.20598489719500002</v>
      </c>
      <c r="AC14" s="3">
        <v>2.2766605505930002</v>
      </c>
      <c r="AD14" s="3">
        <v>80.363325807612995</v>
      </c>
      <c r="AE14" s="51"/>
      <c r="AF14" s="22">
        <v>160251.37119692058</v>
      </c>
      <c r="AG14" s="22">
        <v>1874938.8474317307</v>
      </c>
      <c r="AH14" s="22">
        <v>37704.17593327842</v>
      </c>
      <c r="AI14" s="22">
        <v>39537.90712366681</v>
      </c>
      <c r="AJ14" s="22">
        <v>4495.5536117886304</v>
      </c>
      <c r="AK14" s="22" t="s">
        <v>431</v>
      </c>
      <c r="AL14" s="40" t="s">
        <v>431</v>
      </c>
    </row>
    <row r="15" spans="1:38" ht="26.25" customHeight="1" thickBot="1" x14ac:dyDescent="0.3">
      <c r="A15" s="60" t="s">
        <v>54</v>
      </c>
      <c r="B15" s="60" t="s">
        <v>55</v>
      </c>
      <c r="C15" s="61" t="s">
        <v>56</v>
      </c>
      <c r="D15" s="62"/>
      <c r="E15" s="3">
        <v>37.184958351692998</v>
      </c>
      <c r="F15" s="3">
        <v>0.69029171603999995</v>
      </c>
      <c r="G15" s="3">
        <v>124.708367377917</v>
      </c>
      <c r="H15" s="3" t="s">
        <v>432</v>
      </c>
      <c r="I15" s="3">
        <v>2.1426568419910001</v>
      </c>
      <c r="J15" s="3">
        <v>3.4722262319010002</v>
      </c>
      <c r="K15" s="3">
        <v>4.5802007223840002</v>
      </c>
      <c r="L15" s="3">
        <v>0.112845165494</v>
      </c>
      <c r="M15" s="3">
        <v>6.9116132810620003</v>
      </c>
      <c r="N15" s="3">
        <v>0.58176638471599995</v>
      </c>
      <c r="O15" s="3">
        <v>2.5339904037999999E-2</v>
      </c>
      <c r="P15" s="3">
        <v>3.3641530838999997E-2</v>
      </c>
      <c r="Q15" s="3">
        <v>0.15091613590799999</v>
      </c>
      <c r="R15" s="3">
        <v>0.32917156624900001</v>
      </c>
      <c r="S15" s="3">
        <v>0.510844952899</v>
      </c>
      <c r="T15" s="3">
        <v>12.935018418651</v>
      </c>
      <c r="U15" s="3">
        <v>0.35523142954800002</v>
      </c>
      <c r="V15" s="3">
        <v>3.2794035443970002</v>
      </c>
      <c r="W15" s="3">
        <v>0.15199980770900001</v>
      </c>
      <c r="X15" s="3">
        <v>4.1981375599999997E-3</v>
      </c>
      <c r="Y15" s="3">
        <v>2.7484717239999999E-3</v>
      </c>
      <c r="Z15" s="3">
        <v>2.55577765E-3</v>
      </c>
      <c r="AA15" s="3">
        <v>2.5538075439999999E-3</v>
      </c>
      <c r="AB15" s="3">
        <v>1.2056194478E-2</v>
      </c>
      <c r="AC15" s="3">
        <v>2.11283424E-2</v>
      </c>
      <c r="AD15" s="3" t="s">
        <v>431</v>
      </c>
      <c r="AE15" s="51"/>
      <c r="AF15" s="22">
        <v>263389.36525731091</v>
      </c>
      <c r="AG15" s="22" t="s">
        <v>433</v>
      </c>
      <c r="AH15" s="22">
        <v>6304.6113868781304</v>
      </c>
      <c r="AI15" s="22" t="s">
        <v>433</v>
      </c>
      <c r="AJ15" s="22" t="s">
        <v>433</v>
      </c>
      <c r="AK15" s="22" t="s">
        <v>431</v>
      </c>
      <c r="AL15" s="40" t="s">
        <v>431</v>
      </c>
    </row>
    <row r="16" spans="1:38" ht="26.25" customHeight="1" thickBot="1" x14ac:dyDescent="0.3">
      <c r="A16" s="60" t="s">
        <v>54</v>
      </c>
      <c r="B16" s="60" t="s">
        <v>57</v>
      </c>
      <c r="C16" s="61" t="s">
        <v>58</v>
      </c>
      <c r="D16" s="62"/>
      <c r="E16" s="3">
        <v>64.990158697583993</v>
      </c>
      <c r="F16" s="3">
        <v>2.869708078795</v>
      </c>
      <c r="G16" s="3">
        <v>7.0018152093839996</v>
      </c>
      <c r="H16" s="3" t="s">
        <v>432</v>
      </c>
      <c r="I16" s="3">
        <v>0.83172998459500003</v>
      </c>
      <c r="J16" s="3">
        <v>0.91958234050700005</v>
      </c>
      <c r="K16" s="3">
        <v>1.0877867772109999</v>
      </c>
      <c r="L16" s="3">
        <v>0.339753215577</v>
      </c>
      <c r="M16" s="3">
        <v>21.664102950480999</v>
      </c>
      <c r="N16" s="3">
        <v>0.582592832758</v>
      </c>
      <c r="O16" s="3">
        <v>1.9743629636000001E-2</v>
      </c>
      <c r="P16" s="3">
        <v>0.15331869675599999</v>
      </c>
      <c r="Q16" s="3">
        <v>0.144997687254</v>
      </c>
      <c r="R16" s="3">
        <v>3.5571322867000002E-2</v>
      </c>
      <c r="S16" s="3">
        <v>0.56908240961800005</v>
      </c>
      <c r="T16" s="3">
        <v>1.0587684495030001</v>
      </c>
      <c r="U16" s="3">
        <v>0.13865151945699999</v>
      </c>
      <c r="V16" s="3">
        <v>0.74486873100899997</v>
      </c>
      <c r="W16" s="3">
        <v>0.66639499987399997</v>
      </c>
      <c r="X16" s="3">
        <v>3.4989425700000001E-4</v>
      </c>
      <c r="Y16" s="3">
        <v>3.4609007509999999E-3</v>
      </c>
      <c r="Z16" s="3">
        <v>2.1240023790000001E-3</v>
      </c>
      <c r="AA16" s="3">
        <v>1.6078081469999999E-3</v>
      </c>
      <c r="AB16" s="3">
        <v>7.5426055339999996E-3</v>
      </c>
      <c r="AC16" s="3">
        <v>1.3075211000000001E-3</v>
      </c>
      <c r="AD16" s="3">
        <v>7.9000000000000001E-2</v>
      </c>
      <c r="AE16" s="51"/>
      <c r="AF16" s="22">
        <v>28421.979721790271</v>
      </c>
      <c r="AG16" s="22">
        <v>21171.222893992901</v>
      </c>
      <c r="AH16" s="22">
        <v>201834.8680762088</v>
      </c>
      <c r="AI16" s="22" t="s">
        <v>433</v>
      </c>
      <c r="AJ16" s="22" t="s">
        <v>433</v>
      </c>
      <c r="AK16" s="22" t="s">
        <v>431</v>
      </c>
      <c r="AL16" s="40" t="s">
        <v>431</v>
      </c>
    </row>
    <row r="17" spans="1:38" ht="26.25" customHeight="1" thickBot="1" x14ac:dyDescent="0.3">
      <c r="A17" s="60" t="s">
        <v>54</v>
      </c>
      <c r="B17" s="60" t="s">
        <v>59</v>
      </c>
      <c r="C17" s="61" t="s">
        <v>60</v>
      </c>
      <c r="D17" s="62"/>
      <c r="E17" s="3">
        <v>23.300558930567</v>
      </c>
      <c r="F17" s="3">
        <v>1.281862661863</v>
      </c>
      <c r="G17" s="3">
        <v>29.333228043765001</v>
      </c>
      <c r="H17" s="3" t="s">
        <v>434</v>
      </c>
      <c r="I17" s="3">
        <v>0.83974103947400003</v>
      </c>
      <c r="J17" s="3">
        <v>1.0003051048110001</v>
      </c>
      <c r="K17" s="3">
        <v>1.0308316190839999</v>
      </c>
      <c r="L17" s="3">
        <v>0.183384837912</v>
      </c>
      <c r="M17" s="3">
        <v>319.101537433624</v>
      </c>
      <c r="N17" s="3">
        <v>0.34342509614200001</v>
      </c>
      <c r="O17" s="3">
        <v>4.9135105876999999E-2</v>
      </c>
      <c r="P17" s="3">
        <v>0.122107635388</v>
      </c>
      <c r="Q17" s="3">
        <v>8.9818431633999996E-2</v>
      </c>
      <c r="R17" s="3">
        <v>8.2285254611999994E-2</v>
      </c>
      <c r="S17" s="3">
        <v>0.112436494177</v>
      </c>
      <c r="T17" s="3">
        <v>3.8356893971399999</v>
      </c>
      <c r="U17" s="3">
        <v>3.3744133207000003E-2</v>
      </c>
      <c r="V17" s="3">
        <v>0.56667906429699999</v>
      </c>
      <c r="W17" s="3">
        <v>0.83239940961699999</v>
      </c>
      <c r="X17" s="3">
        <v>1.9097051099999999E-4</v>
      </c>
      <c r="Y17" s="3">
        <v>3.2484052600000003E-4</v>
      </c>
      <c r="Z17" s="3">
        <v>1.9148247199999999E-4</v>
      </c>
      <c r="AA17" s="3">
        <v>1.70581502E-4</v>
      </c>
      <c r="AB17" s="3">
        <v>8.7787501100000003E-4</v>
      </c>
      <c r="AC17" s="3">
        <v>5.2573834180000001E-3</v>
      </c>
      <c r="AD17" s="3">
        <v>6.0000000000000001E-3</v>
      </c>
      <c r="AE17" s="51"/>
      <c r="AF17" s="22">
        <v>8543.3234987132728</v>
      </c>
      <c r="AG17" s="22">
        <v>115232.55313396167</v>
      </c>
      <c r="AH17" s="22">
        <v>45155.966448717678</v>
      </c>
      <c r="AI17" s="22" t="s">
        <v>432</v>
      </c>
      <c r="AJ17" s="22" t="s">
        <v>432</v>
      </c>
      <c r="AK17" s="22" t="s">
        <v>431</v>
      </c>
      <c r="AL17" s="40" t="s">
        <v>431</v>
      </c>
    </row>
    <row r="18" spans="1:38" ht="26.25" customHeight="1" thickBot="1" x14ac:dyDescent="0.3">
      <c r="A18" s="60" t="s">
        <v>54</v>
      </c>
      <c r="B18" s="60" t="s">
        <v>61</v>
      </c>
      <c r="C18" s="61" t="s">
        <v>62</v>
      </c>
      <c r="D18" s="62"/>
      <c r="E18" s="3">
        <v>3.4411886625379999</v>
      </c>
      <c r="F18" s="3">
        <v>9.6911863794000006E-2</v>
      </c>
      <c r="G18" s="3">
        <v>10.323630577286</v>
      </c>
      <c r="H18" s="3" t="s">
        <v>434</v>
      </c>
      <c r="I18" s="3">
        <v>0.79900190714899999</v>
      </c>
      <c r="J18" s="3">
        <v>0.85986786874300003</v>
      </c>
      <c r="K18" s="3">
        <v>0.90720806118200004</v>
      </c>
      <c r="L18" s="3">
        <v>5.1656148518000003E-2</v>
      </c>
      <c r="M18" s="3">
        <v>6.7951855686889999</v>
      </c>
      <c r="N18" s="3">
        <v>0.36573742411400001</v>
      </c>
      <c r="O18" s="3">
        <v>2.1628280747999998E-2</v>
      </c>
      <c r="P18" s="3">
        <v>0.13149634587699999</v>
      </c>
      <c r="Q18" s="3">
        <v>8.7050119528E-2</v>
      </c>
      <c r="R18" s="3">
        <v>4.9999323902000001E-2</v>
      </c>
      <c r="S18" s="3">
        <v>7.7211265649999999E-2</v>
      </c>
      <c r="T18" s="3">
        <v>1.4774063435860001</v>
      </c>
      <c r="U18" s="3">
        <v>2.0982941230999998E-2</v>
      </c>
      <c r="V18" s="3">
        <v>0.55186525702099998</v>
      </c>
      <c r="W18" s="3">
        <v>1.3834593919989999</v>
      </c>
      <c r="X18" s="3">
        <v>4.03549164E-4</v>
      </c>
      <c r="Y18" s="3">
        <v>4.965660813E-3</v>
      </c>
      <c r="Z18" s="3">
        <v>3.3867146409999999E-3</v>
      </c>
      <c r="AA18" s="3">
        <v>2.5473674990000002E-3</v>
      </c>
      <c r="AB18" s="3">
        <v>1.1303292116999999E-2</v>
      </c>
      <c r="AC18" s="3">
        <v>4.6843452609999997E-3</v>
      </c>
      <c r="AD18" s="3">
        <v>0.27500000000000002</v>
      </c>
      <c r="AE18" s="51"/>
      <c r="AF18" s="22">
        <v>3154.7342614393629</v>
      </c>
      <c r="AG18" s="22">
        <v>6762.8846147499999</v>
      </c>
      <c r="AH18" s="22">
        <v>12290.7424047284</v>
      </c>
      <c r="AI18" s="22" t="s">
        <v>432</v>
      </c>
      <c r="AJ18" s="22" t="s">
        <v>432</v>
      </c>
      <c r="AK18" s="22" t="s">
        <v>431</v>
      </c>
      <c r="AL18" s="40" t="s">
        <v>431</v>
      </c>
    </row>
    <row r="19" spans="1:38" ht="26.25" customHeight="1" thickBot="1" x14ac:dyDescent="0.3">
      <c r="A19" s="60" t="s">
        <v>54</v>
      </c>
      <c r="B19" s="60" t="s">
        <v>63</v>
      </c>
      <c r="C19" s="61" t="s">
        <v>64</v>
      </c>
      <c r="D19" s="62"/>
      <c r="E19" s="3">
        <v>33.843681927863997</v>
      </c>
      <c r="F19" s="3">
        <v>1.5611900691039999</v>
      </c>
      <c r="G19" s="3">
        <v>106.081008582807</v>
      </c>
      <c r="H19" s="3" t="s">
        <v>434</v>
      </c>
      <c r="I19" s="3">
        <v>2.6894362085460002</v>
      </c>
      <c r="J19" s="3">
        <v>3.0733528743999998</v>
      </c>
      <c r="K19" s="3">
        <v>3.2031794258619999</v>
      </c>
      <c r="L19" s="3">
        <v>0.48860777964199997</v>
      </c>
      <c r="M19" s="3">
        <v>18.107499250383</v>
      </c>
      <c r="N19" s="3">
        <v>2.2884010177869998</v>
      </c>
      <c r="O19" s="3">
        <v>0.47067274562299999</v>
      </c>
      <c r="P19" s="3">
        <v>0.61617048011300002</v>
      </c>
      <c r="Q19" s="3">
        <v>0.60710754042299997</v>
      </c>
      <c r="R19" s="3">
        <v>0.72152040437499998</v>
      </c>
      <c r="S19" s="3">
        <v>0.93377334568399994</v>
      </c>
      <c r="T19" s="3">
        <v>37.797560990409004</v>
      </c>
      <c r="U19" s="3">
        <v>0.26043579521799998</v>
      </c>
      <c r="V19" s="3">
        <v>3.7765714793459999</v>
      </c>
      <c r="W19" s="3">
        <v>2.211122311325</v>
      </c>
      <c r="X19" s="3">
        <v>2.20695013E-4</v>
      </c>
      <c r="Y19" s="3">
        <v>5.0023895600000005E-4</v>
      </c>
      <c r="Z19" s="3">
        <v>2.7195968800000002E-4</v>
      </c>
      <c r="AA19" s="3">
        <v>2.5215269599999999E-4</v>
      </c>
      <c r="AB19" s="3">
        <v>1.245046353E-3</v>
      </c>
      <c r="AC19" s="3">
        <v>3.3157949946E-2</v>
      </c>
      <c r="AD19" s="3">
        <v>1.21</v>
      </c>
      <c r="AE19" s="51"/>
      <c r="AF19" s="22">
        <v>140657.21258539904</v>
      </c>
      <c r="AG19" s="22">
        <v>31736.945332399999</v>
      </c>
      <c r="AH19" s="22">
        <v>87782.150165495827</v>
      </c>
      <c r="AI19" s="22" t="s">
        <v>433</v>
      </c>
      <c r="AJ19" s="22" t="s">
        <v>432</v>
      </c>
      <c r="AK19" s="22" t="s">
        <v>431</v>
      </c>
      <c r="AL19" s="40" t="s">
        <v>431</v>
      </c>
    </row>
    <row r="20" spans="1:38" ht="26.25" customHeight="1" thickBot="1" x14ac:dyDescent="0.3">
      <c r="A20" s="60" t="s">
        <v>54</v>
      </c>
      <c r="B20" s="60" t="s">
        <v>65</v>
      </c>
      <c r="C20" s="61" t="s">
        <v>66</v>
      </c>
      <c r="D20" s="62"/>
      <c r="E20" s="3">
        <v>14.400159122211001</v>
      </c>
      <c r="F20" s="3">
        <v>0.67386458058300003</v>
      </c>
      <c r="G20" s="3">
        <v>40.524687036251002</v>
      </c>
      <c r="H20" s="3" t="s">
        <v>434</v>
      </c>
      <c r="I20" s="3">
        <v>1.8883213630169999</v>
      </c>
      <c r="J20" s="3">
        <v>2.0056622195310001</v>
      </c>
      <c r="K20" s="3">
        <v>2.1080438645549999</v>
      </c>
      <c r="L20" s="3">
        <v>0.26758263549400002</v>
      </c>
      <c r="M20" s="3">
        <v>7.9128950136249996</v>
      </c>
      <c r="N20" s="3">
        <v>1.2875900649480001</v>
      </c>
      <c r="O20" s="3">
        <v>0.107840971915</v>
      </c>
      <c r="P20" s="3">
        <v>0.44357500284700002</v>
      </c>
      <c r="Q20" s="3">
        <v>0.31362217187699998</v>
      </c>
      <c r="R20" s="3">
        <v>0.21554116698100001</v>
      </c>
      <c r="S20" s="3">
        <v>0.30876717325199998</v>
      </c>
      <c r="T20" s="3">
        <v>7.9212066075239997</v>
      </c>
      <c r="U20" s="3">
        <v>8.0293132663999997E-2</v>
      </c>
      <c r="V20" s="3">
        <v>1.979973420448</v>
      </c>
      <c r="W20" s="3">
        <v>2.137871221863</v>
      </c>
      <c r="X20" s="3">
        <v>6.3093526400000003E-4</v>
      </c>
      <c r="Y20" s="3">
        <v>5.9474642999999996E-4</v>
      </c>
      <c r="Z20" s="3">
        <v>4.25627239E-4</v>
      </c>
      <c r="AA20" s="3">
        <v>3.6897803399999998E-4</v>
      </c>
      <c r="AB20" s="3">
        <v>2.0202869670000001E-3</v>
      </c>
      <c r="AC20" s="3">
        <v>1.8190855483999999E-2</v>
      </c>
      <c r="AD20" s="3">
        <v>0.93</v>
      </c>
      <c r="AE20" s="51"/>
      <c r="AF20" s="22">
        <v>13932.351415926261</v>
      </c>
      <c r="AG20" s="22">
        <v>24916.437360899999</v>
      </c>
      <c r="AH20" s="22">
        <v>37193.957382897002</v>
      </c>
      <c r="AI20" s="22">
        <v>0.93199013818181797</v>
      </c>
      <c r="AJ20" s="22" t="s">
        <v>432</v>
      </c>
      <c r="AK20" s="22" t="s">
        <v>431</v>
      </c>
      <c r="AL20" s="40" t="s">
        <v>431</v>
      </c>
    </row>
    <row r="21" spans="1:38" ht="26.25" customHeight="1" thickBot="1" x14ac:dyDescent="0.3">
      <c r="A21" s="60" t="s">
        <v>54</v>
      </c>
      <c r="B21" s="60" t="s">
        <v>67</v>
      </c>
      <c r="C21" s="61" t="s">
        <v>68</v>
      </c>
      <c r="D21" s="62"/>
      <c r="E21" s="3">
        <v>12.605064654013001</v>
      </c>
      <c r="F21" s="3">
        <v>0.93226097612699999</v>
      </c>
      <c r="G21" s="3">
        <v>56.389271036133003</v>
      </c>
      <c r="H21" s="3" t="s">
        <v>434</v>
      </c>
      <c r="I21" s="3">
        <v>2.3561970473740002</v>
      </c>
      <c r="J21" s="3">
        <v>2.8098152156720002</v>
      </c>
      <c r="K21" s="3">
        <v>2.8905713228710002</v>
      </c>
      <c r="L21" s="3">
        <v>0.691726218186</v>
      </c>
      <c r="M21" s="3">
        <v>9.0434953164700005</v>
      </c>
      <c r="N21" s="3">
        <v>1.2325017257069999</v>
      </c>
      <c r="O21" s="3">
        <v>0.25073391900899999</v>
      </c>
      <c r="P21" s="3">
        <v>0.33678212697400001</v>
      </c>
      <c r="Q21" s="3">
        <v>0.32512800280800003</v>
      </c>
      <c r="R21" s="3">
        <v>0.38391585534299999</v>
      </c>
      <c r="S21" s="3">
        <v>0.50805679892599998</v>
      </c>
      <c r="T21" s="3">
        <v>20.088714424860001</v>
      </c>
      <c r="U21" s="3">
        <v>0.148630875483</v>
      </c>
      <c r="V21" s="3">
        <v>2.0257485507170001</v>
      </c>
      <c r="W21" s="3">
        <v>1.249106475961</v>
      </c>
      <c r="X21" s="3">
        <v>1.2268909100000001E-4</v>
      </c>
      <c r="Y21" s="3">
        <v>2.91547072E-4</v>
      </c>
      <c r="Z21" s="3">
        <v>1.38468634E-4</v>
      </c>
      <c r="AA21" s="3">
        <v>1.2485458099999999E-4</v>
      </c>
      <c r="AB21" s="3">
        <v>6.7755937800000011E-4</v>
      </c>
      <c r="AC21" s="3">
        <v>1.7907411102999999E-2</v>
      </c>
      <c r="AD21" s="3">
        <v>0.64</v>
      </c>
      <c r="AE21" s="51"/>
      <c r="AF21" s="22">
        <v>38728.61279442472</v>
      </c>
      <c r="AG21" s="22">
        <v>17384.307455999999</v>
      </c>
      <c r="AH21" s="22">
        <v>64794.5060987506</v>
      </c>
      <c r="AI21" s="22">
        <v>1.5666582690909101</v>
      </c>
      <c r="AJ21" s="22" t="s">
        <v>432</v>
      </c>
      <c r="AK21" s="22" t="s">
        <v>431</v>
      </c>
      <c r="AL21" s="40" t="s">
        <v>431</v>
      </c>
    </row>
    <row r="22" spans="1:38" ht="26.25" customHeight="1" thickBot="1" x14ac:dyDescent="0.3">
      <c r="A22" s="60" t="s">
        <v>54</v>
      </c>
      <c r="B22" s="64" t="s">
        <v>69</v>
      </c>
      <c r="C22" s="61" t="s">
        <v>70</v>
      </c>
      <c r="D22" s="62"/>
      <c r="E22" s="3">
        <v>67.813152237973995</v>
      </c>
      <c r="F22" s="3">
        <v>1.5629842959739999</v>
      </c>
      <c r="G22" s="3">
        <v>36.541028844491997</v>
      </c>
      <c r="H22" s="3">
        <v>0.24233876669400001</v>
      </c>
      <c r="I22" s="3">
        <v>1.49179624802</v>
      </c>
      <c r="J22" s="3">
        <v>3.109779260621</v>
      </c>
      <c r="K22" s="3">
        <v>4.4240164766449999</v>
      </c>
      <c r="L22" s="3">
        <v>4.1384053437000003E-2</v>
      </c>
      <c r="M22" s="3">
        <v>32.033564606287001</v>
      </c>
      <c r="N22" s="3">
        <v>4.1551586180209998</v>
      </c>
      <c r="O22" s="3">
        <v>0.139093377096</v>
      </c>
      <c r="P22" s="3">
        <v>0.15789685596299999</v>
      </c>
      <c r="Q22" s="3">
        <v>1.388839106429</v>
      </c>
      <c r="R22" s="3">
        <v>0.802925230564</v>
      </c>
      <c r="S22" s="3">
        <v>1.162664027783</v>
      </c>
      <c r="T22" s="3">
        <v>1.6676298211010001</v>
      </c>
      <c r="U22" s="3">
        <v>0.22401989478199999</v>
      </c>
      <c r="V22" s="3">
        <v>1.710900649202</v>
      </c>
      <c r="W22" s="3">
        <v>6.8063156546380004</v>
      </c>
      <c r="X22" s="3">
        <v>6.8462468718000005E-2</v>
      </c>
      <c r="Y22" s="3">
        <v>9.4256608000000005E-4</v>
      </c>
      <c r="Z22" s="3">
        <v>9.1706634900000003E-4</v>
      </c>
      <c r="AA22" s="3">
        <v>1.2670232189999999E-3</v>
      </c>
      <c r="AB22" s="3">
        <v>7.1589124366000012E-2</v>
      </c>
      <c r="AC22" s="3">
        <v>0.109229089268</v>
      </c>
      <c r="AD22" s="3">
        <v>1.586430027776</v>
      </c>
      <c r="AE22" s="51"/>
      <c r="AF22" s="22">
        <v>2532.3960203806828</v>
      </c>
      <c r="AG22" s="22">
        <v>41142.734879810429</v>
      </c>
      <c r="AH22" s="22">
        <v>4742.2973830157462</v>
      </c>
      <c r="AI22" s="22" t="s">
        <v>433</v>
      </c>
      <c r="AJ22" s="22">
        <v>237.12</v>
      </c>
      <c r="AK22" s="22" t="s">
        <v>431</v>
      </c>
      <c r="AL22" s="40" t="s">
        <v>431</v>
      </c>
    </row>
    <row r="23" spans="1:38" ht="26.25" customHeight="1" thickBot="1" x14ac:dyDescent="0.3">
      <c r="A23" s="60" t="s">
        <v>71</v>
      </c>
      <c r="B23" s="64" t="s">
        <v>392</v>
      </c>
      <c r="C23" s="61" t="s">
        <v>388</v>
      </c>
      <c r="D23" s="103"/>
      <c r="E23" s="3">
        <v>51.930233690355003</v>
      </c>
      <c r="F23" s="3">
        <v>20.077195632211001</v>
      </c>
      <c r="G23" s="3">
        <v>4.6171699982560002</v>
      </c>
      <c r="H23" s="3">
        <v>9.0401929699999994E-3</v>
      </c>
      <c r="I23" s="3">
        <v>8.0036106050250009</v>
      </c>
      <c r="J23" s="3">
        <v>8.0036106050250009</v>
      </c>
      <c r="K23" s="3">
        <v>8.0036106050250009</v>
      </c>
      <c r="L23" s="3">
        <v>4.9359970822179999</v>
      </c>
      <c r="M23" s="3">
        <v>288.53478194015298</v>
      </c>
      <c r="N23" s="3">
        <v>0.355345169455</v>
      </c>
      <c r="O23" s="3">
        <v>2.930639593E-2</v>
      </c>
      <c r="P23" s="3">
        <v>1.7338626876000001E-2</v>
      </c>
      <c r="Q23" s="3">
        <v>3.566575021E-2</v>
      </c>
      <c r="R23" s="3">
        <v>3.7398975016000001E-2</v>
      </c>
      <c r="S23" s="3">
        <v>0.23017007509000001</v>
      </c>
      <c r="T23" s="3">
        <v>1.617594618719</v>
      </c>
      <c r="U23" s="3">
        <v>0.15898774827199999</v>
      </c>
      <c r="V23" s="3">
        <v>0.24895162247200001</v>
      </c>
      <c r="W23" s="3">
        <v>1.3221920115500001</v>
      </c>
      <c r="X23" s="3">
        <v>4.3827266753999998E-2</v>
      </c>
      <c r="Y23" s="3">
        <v>0.168264268957</v>
      </c>
      <c r="Z23" s="3">
        <v>0.17290656562500001</v>
      </c>
      <c r="AA23" s="3">
        <v>2.9431406396E-2</v>
      </c>
      <c r="AB23" s="3">
        <v>0.41442950773199999</v>
      </c>
      <c r="AC23" s="3" t="s">
        <v>431</v>
      </c>
      <c r="AD23" s="3" t="s">
        <v>431</v>
      </c>
      <c r="AE23" s="51"/>
      <c r="AF23" s="22">
        <v>56850.585892613679</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105.424950144996</v>
      </c>
      <c r="F24" s="3">
        <v>4.5136923445120001</v>
      </c>
      <c r="G24" s="3">
        <v>232.74817339023201</v>
      </c>
      <c r="H24" s="3">
        <v>1.55436523E-4</v>
      </c>
      <c r="I24" s="3">
        <v>8.8897277518600006</v>
      </c>
      <c r="J24" s="3">
        <v>10.372039760366</v>
      </c>
      <c r="K24" s="3">
        <v>10.659060393006</v>
      </c>
      <c r="L24" s="3">
        <v>2.4143716036249998</v>
      </c>
      <c r="M24" s="3">
        <v>39.318230466063</v>
      </c>
      <c r="N24" s="3">
        <v>17.703019514657999</v>
      </c>
      <c r="O24" s="3">
        <v>0.92853896324899998</v>
      </c>
      <c r="P24" s="3">
        <v>1.2502081230290001</v>
      </c>
      <c r="Q24" s="3">
        <v>1.883401217384</v>
      </c>
      <c r="R24" s="3">
        <v>2.0437382931110002</v>
      </c>
      <c r="S24" s="3">
        <v>5.2260622900279996</v>
      </c>
      <c r="T24" s="3">
        <v>83.124024904438002</v>
      </c>
      <c r="U24" s="3">
        <v>1.3038561710929999</v>
      </c>
      <c r="V24" s="3">
        <v>186.434489148777</v>
      </c>
      <c r="W24" s="3">
        <v>7.2974799797800003</v>
      </c>
      <c r="X24" s="3">
        <v>5.1089361069999997E-3</v>
      </c>
      <c r="Y24" s="3">
        <v>2.6031497729999999E-3</v>
      </c>
      <c r="Z24" s="3">
        <v>1.6044234640000001E-3</v>
      </c>
      <c r="AA24" s="3">
        <v>3.4627610520000002E-3</v>
      </c>
      <c r="AB24" s="3">
        <v>1.2779270395999999E-2</v>
      </c>
      <c r="AC24" s="3">
        <v>0.306568296455</v>
      </c>
      <c r="AD24" s="3">
        <v>4.2344301875520003</v>
      </c>
      <c r="AE24" s="51"/>
      <c r="AF24" s="22">
        <v>180047.04423250898</v>
      </c>
      <c r="AG24" s="22">
        <v>91006.123070883375</v>
      </c>
      <c r="AH24" s="22">
        <v>195778.48780827902</v>
      </c>
      <c r="AI24" s="22">
        <v>2869.6613001963638</v>
      </c>
      <c r="AJ24" s="22">
        <v>10257.037145666038</v>
      </c>
      <c r="AK24" s="22">
        <v>17800.211066184798</v>
      </c>
      <c r="AL24" s="40" t="s">
        <v>435</v>
      </c>
    </row>
    <row r="25" spans="1:38" ht="26.25" customHeight="1" thickBot="1" x14ac:dyDescent="0.3">
      <c r="A25" s="60" t="s">
        <v>74</v>
      </c>
      <c r="B25" s="64" t="s">
        <v>75</v>
      </c>
      <c r="C25" s="66" t="s">
        <v>76</v>
      </c>
      <c r="D25" s="62"/>
      <c r="E25" s="3">
        <v>5.2507507371340001</v>
      </c>
      <c r="F25" s="3">
        <v>2.9907139088960002</v>
      </c>
      <c r="G25" s="3">
        <v>0.47358495737900003</v>
      </c>
      <c r="H25" s="3" t="s">
        <v>431</v>
      </c>
      <c r="I25" s="3">
        <v>0.109862186231</v>
      </c>
      <c r="J25" s="3">
        <v>0.13827000223399999</v>
      </c>
      <c r="K25" s="3">
        <v>0.15265720408200001</v>
      </c>
      <c r="L25" s="3">
        <v>1.8312314890999999E-2</v>
      </c>
      <c r="M25" s="3">
        <v>7.9331150321469996</v>
      </c>
      <c r="N25" s="3">
        <v>0.47169516008399998</v>
      </c>
      <c r="O25" s="3">
        <v>5.6761859390000004E-3</v>
      </c>
      <c r="P25" s="3">
        <v>4.6674856999999998E-5</v>
      </c>
      <c r="Q25" s="3">
        <v>2.7098413120000002E-3</v>
      </c>
      <c r="R25" s="3">
        <v>9.3023336432000003E-2</v>
      </c>
      <c r="S25" s="3">
        <v>1.9526457284580001</v>
      </c>
      <c r="T25" s="3">
        <v>2.974236597E-2</v>
      </c>
      <c r="U25" s="3">
        <v>6.8146143689999994E-2</v>
      </c>
      <c r="V25" s="3">
        <v>0.58664042315099996</v>
      </c>
      <c r="W25" s="3" t="s">
        <v>431</v>
      </c>
      <c r="X25" s="3">
        <v>1.09392709E-4</v>
      </c>
      <c r="Y25" s="3" t="s">
        <v>431</v>
      </c>
      <c r="Z25" s="3" t="s">
        <v>431</v>
      </c>
      <c r="AA25" s="3" t="s">
        <v>431</v>
      </c>
      <c r="AB25" s="3">
        <v>1.09392709E-4</v>
      </c>
      <c r="AC25" s="3" t="s">
        <v>431</v>
      </c>
      <c r="AD25" s="3" t="s">
        <v>431</v>
      </c>
      <c r="AE25" s="51"/>
      <c r="AF25" s="22">
        <v>20485.879871596771</v>
      </c>
      <c r="AG25" s="22" t="s">
        <v>431</v>
      </c>
      <c r="AH25" s="22" t="s">
        <v>431</v>
      </c>
      <c r="AI25" s="22" t="s">
        <v>431</v>
      </c>
      <c r="AJ25" s="22" t="s">
        <v>431</v>
      </c>
      <c r="AK25" s="22">
        <v>121.64153348189998</v>
      </c>
      <c r="AL25" s="40" t="s">
        <v>435</v>
      </c>
    </row>
    <row r="26" spans="1:38" ht="26.25" customHeight="1" thickBot="1" x14ac:dyDescent="0.3">
      <c r="A26" s="60" t="s">
        <v>74</v>
      </c>
      <c r="B26" s="60" t="s">
        <v>77</v>
      </c>
      <c r="C26" s="61" t="s">
        <v>78</v>
      </c>
      <c r="D26" s="62"/>
      <c r="E26" s="3">
        <v>1.360345386666</v>
      </c>
      <c r="F26" s="3">
        <v>1.93363137972</v>
      </c>
      <c r="G26" s="3">
        <v>0.148340368587</v>
      </c>
      <c r="H26" s="3" t="s">
        <v>434</v>
      </c>
      <c r="I26" s="3">
        <v>4.1430857428999997E-2</v>
      </c>
      <c r="J26" s="3">
        <v>4.8615156038999997E-2</v>
      </c>
      <c r="K26" s="3">
        <v>5.130976617E-2</v>
      </c>
      <c r="L26" s="3">
        <v>6.4386208289999997E-3</v>
      </c>
      <c r="M26" s="3">
        <v>24.208281520147999</v>
      </c>
      <c r="N26" s="3">
        <v>17.361169886163001</v>
      </c>
      <c r="O26" s="3">
        <v>1.743672028E-3</v>
      </c>
      <c r="P26" s="3">
        <v>1.4834037E-5</v>
      </c>
      <c r="Q26" s="3">
        <v>7.2724162799999998E-4</v>
      </c>
      <c r="R26" s="3">
        <v>2.5466786405999999E-2</v>
      </c>
      <c r="S26" s="3">
        <v>0.53152587884500002</v>
      </c>
      <c r="T26" s="3">
        <v>8.7505475070000002E-3</v>
      </c>
      <c r="U26" s="3">
        <v>1.8337011731999999E-2</v>
      </c>
      <c r="V26" s="3">
        <v>0.13760507433300001</v>
      </c>
      <c r="W26" s="3" t="s">
        <v>431</v>
      </c>
      <c r="X26" s="3">
        <v>2.248608E-5</v>
      </c>
      <c r="Y26" s="3" t="s">
        <v>431</v>
      </c>
      <c r="Z26" s="3" t="s">
        <v>431</v>
      </c>
      <c r="AA26" s="3" t="s">
        <v>431</v>
      </c>
      <c r="AB26" s="3">
        <v>2.248608E-5</v>
      </c>
      <c r="AC26" s="3" t="s">
        <v>431</v>
      </c>
      <c r="AD26" s="3" t="s">
        <v>431</v>
      </c>
      <c r="AE26" s="51"/>
      <c r="AF26" s="22">
        <v>6534.1244905675594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729.81574175009018</v>
      </c>
      <c r="F27" s="3">
        <v>543.21281210397308</v>
      </c>
      <c r="G27" s="3">
        <v>22.932958656920999</v>
      </c>
      <c r="H27" s="3">
        <v>1.1516313504102424</v>
      </c>
      <c r="I27" s="3">
        <v>6.3596094626357109</v>
      </c>
      <c r="J27" s="3">
        <v>6.3596094626357109</v>
      </c>
      <c r="K27" s="3">
        <v>6.3596094626357109</v>
      </c>
      <c r="L27" s="3">
        <v>2.9390707006328762</v>
      </c>
      <c r="M27" s="3">
        <v>4113.8485902226194</v>
      </c>
      <c r="N27" s="3">
        <v>1543.9920719284401</v>
      </c>
      <c r="O27" s="3">
        <v>4.3624874719999998E-3</v>
      </c>
      <c r="P27" s="3">
        <v>0.194294339762</v>
      </c>
      <c r="Q27" s="3">
        <v>6.5799402850000004E-3</v>
      </c>
      <c r="R27" s="3">
        <v>0.14744826995099999</v>
      </c>
      <c r="S27" s="3">
        <v>0.104782229378</v>
      </c>
      <c r="T27" s="3">
        <v>4.9625469754999998E-2</v>
      </c>
      <c r="U27" s="3">
        <v>4.4349056280000004E-3</v>
      </c>
      <c r="V27" s="3">
        <v>0.73393197322899995</v>
      </c>
      <c r="W27" s="3">
        <v>117.90960164288546</v>
      </c>
      <c r="X27" s="3">
        <v>2.6443567177685993E-4</v>
      </c>
      <c r="Y27" s="3">
        <v>4.4072611443081114E-4</v>
      </c>
      <c r="Z27" s="3">
        <v>1.8950859881196227E-4</v>
      </c>
      <c r="AA27" s="3">
        <v>4.86830498168616E-4</v>
      </c>
      <c r="AB27" s="3">
        <v>1.3815008831882494E-3</v>
      </c>
      <c r="AC27" s="3" t="s">
        <v>434</v>
      </c>
      <c r="AD27" s="3">
        <v>2.3746522379166003E-2</v>
      </c>
      <c r="AE27" s="51"/>
      <c r="AF27" s="22">
        <v>904318.85262704431</v>
      </c>
      <c r="AG27" s="22" t="s">
        <v>431</v>
      </c>
      <c r="AH27" s="22" t="s">
        <v>431</v>
      </c>
      <c r="AI27" s="22" t="s">
        <v>432</v>
      </c>
      <c r="AJ27" s="22" t="s">
        <v>431</v>
      </c>
      <c r="AK27" s="22">
        <v>11140.225693509499</v>
      </c>
      <c r="AL27" s="40" t="s">
        <v>435</v>
      </c>
    </row>
    <row r="28" spans="1:38" ht="26.25" customHeight="1" thickBot="1" x14ac:dyDescent="0.3">
      <c r="A28" s="60" t="s">
        <v>79</v>
      </c>
      <c r="B28" s="60" t="s">
        <v>82</v>
      </c>
      <c r="C28" s="61" t="s">
        <v>83</v>
      </c>
      <c r="D28" s="62"/>
      <c r="E28" s="3">
        <v>89.487015177316465</v>
      </c>
      <c r="F28" s="3">
        <v>47.176792980603629</v>
      </c>
      <c r="G28" s="3">
        <v>8.0341822604369995</v>
      </c>
      <c r="H28" s="3">
        <v>6.1557110621665127E-2</v>
      </c>
      <c r="I28" s="3">
        <v>6.3089992619734527</v>
      </c>
      <c r="J28" s="3">
        <v>6.3089992619734527</v>
      </c>
      <c r="K28" s="3">
        <v>6.3089992619734527</v>
      </c>
      <c r="L28" s="3">
        <v>3.4395731444040041</v>
      </c>
      <c r="M28" s="3">
        <v>488.70297869648101</v>
      </c>
      <c r="N28" s="3">
        <v>145.10544844495499</v>
      </c>
      <c r="O28" s="3">
        <v>4.8734187200000001E-4</v>
      </c>
      <c r="P28" s="3">
        <v>2.6459391709999999E-2</v>
      </c>
      <c r="Q28" s="3">
        <v>7.7309296999999999E-4</v>
      </c>
      <c r="R28" s="3">
        <v>2.7007473894E-2</v>
      </c>
      <c r="S28" s="3">
        <v>1.8665861799999999E-2</v>
      </c>
      <c r="T28" s="3">
        <v>4.9732290970000001E-3</v>
      </c>
      <c r="U28" s="3">
        <v>5.7150219599999997E-4</v>
      </c>
      <c r="V28" s="3">
        <v>9.6822672151000003E-2</v>
      </c>
      <c r="W28" s="3">
        <v>9.4677965351824689</v>
      </c>
      <c r="X28" s="3">
        <v>8.5702187724888599E-5</v>
      </c>
      <c r="Y28" s="3">
        <v>1.0788938366432973E-4</v>
      </c>
      <c r="Z28" s="3">
        <v>8.1408319878095383E-5</v>
      </c>
      <c r="AA28" s="3">
        <v>9.2457081286649177E-5</v>
      </c>
      <c r="AB28" s="3">
        <v>3.6745697255396287E-4</v>
      </c>
      <c r="AC28" s="3" t="s">
        <v>434</v>
      </c>
      <c r="AD28" s="3">
        <v>1.7575881502402927E-3</v>
      </c>
      <c r="AE28" s="51"/>
      <c r="AF28" s="22">
        <v>145790.99748906298</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242.61734730398445</v>
      </c>
      <c r="F29" s="3">
        <v>19.653167574101122</v>
      </c>
      <c r="G29" s="3">
        <v>30.154951412850998</v>
      </c>
      <c r="H29" s="3">
        <v>7.2902621254497715E-2</v>
      </c>
      <c r="I29" s="3">
        <v>9.9926613857268372</v>
      </c>
      <c r="J29" s="3">
        <v>9.9926613857268372</v>
      </c>
      <c r="K29" s="3">
        <v>9.9926613857268372</v>
      </c>
      <c r="L29" s="3">
        <v>4.9963306928634177</v>
      </c>
      <c r="M29" s="3">
        <v>60.655272681307856</v>
      </c>
      <c r="N29" s="3">
        <v>3.9677567650000002E-3</v>
      </c>
      <c r="O29" s="3">
        <v>3.9677567599999999E-4</v>
      </c>
      <c r="P29" s="3">
        <v>4.2058221707E-2</v>
      </c>
      <c r="Q29" s="3">
        <v>7.9355135299999998E-4</v>
      </c>
      <c r="R29" s="3">
        <v>6.7451865001999997E-2</v>
      </c>
      <c r="S29" s="3">
        <v>4.5232427119000003E-2</v>
      </c>
      <c r="T29" s="3">
        <v>1.587102706E-3</v>
      </c>
      <c r="U29" s="3">
        <v>7.9355135299999998E-4</v>
      </c>
      <c r="V29" s="3">
        <v>0.14283924353499999</v>
      </c>
      <c r="W29" s="3">
        <v>1.5832836615195267</v>
      </c>
      <c r="X29" s="3">
        <v>4.8958068564242142E-5</v>
      </c>
      <c r="Y29" s="3">
        <v>2.9646830408346612E-4</v>
      </c>
      <c r="Z29" s="3">
        <v>3.3128293061803827E-4</v>
      </c>
      <c r="AA29" s="3">
        <v>7.6156995544376585E-5</v>
      </c>
      <c r="AB29" s="3">
        <v>7.5286629881012317E-4</v>
      </c>
      <c r="AC29" s="3" t="s">
        <v>434</v>
      </c>
      <c r="AD29" s="3">
        <v>2.7393320492956894E-4</v>
      </c>
      <c r="AE29" s="51"/>
      <c r="AF29" s="22">
        <v>340163.92177248799</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1.185628052039893</v>
      </c>
      <c r="F30" s="3">
        <v>11.42966611499998</v>
      </c>
      <c r="G30" s="3">
        <v>0.14137279240299999</v>
      </c>
      <c r="H30" s="3">
        <v>8.3464204189398709E-3</v>
      </c>
      <c r="I30" s="3">
        <v>0.18381175320041016</v>
      </c>
      <c r="J30" s="3">
        <v>0.18381175320041016</v>
      </c>
      <c r="K30" s="3">
        <v>0.18381175320041016</v>
      </c>
      <c r="L30" s="3">
        <v>2.2219179806112259E-2</v>
      </c>
      <c r="M30" s="3">
        <v>85.314168193758775</v>
      </c>
      <c r="N30" s="3">
        <v>12.087932991720001</v>
      </c>
      <c r="O30" s="3">
        <v>1.999532131E-3</v>
      </c>
      <c r="P30" s="3">
        <v>1.4610337000000001E-3</v>
      </c>
      <c r="Q30" s="3">
        <v>5.0380472E-5</v>
      </c>
      <c r="R30" s="3">
        <v>9.3356537100000008E-3</v>
      </c>
      <c r="S30" s="3">
        <v>0.33617354185300002</v>
      </c>
      <c r="T30" s="3">
        <v>1.4134932487E-2</v>
      </c>
      <c r="U30" s="3">
        <v>1.9909095649999998E-3</v>
      </c>
      <c r="V30" s="3">
        <v>0.199635822676</v>
      </c>
      <c r="W30" s="3">
        <v>1.6273187185287257</v>
      </c>
      <c r="X30" s="3">
        <v>3.6724431652746508E-5</v>
      </c>
      <c r="Y30" s="3">
        <v>6.7328124696701874E-5</v>
      </c>
      <c r="Z30" s="3">
        <v>2.2952769782966536E-5</v>
      </c>
      <c r="AA30" s="3">
        <v>7.8804509588185166E-5</v>
      </c>
      <c r="AB30" s="3">
        <v>2.0580983572060008E-4</v>
      </c>
      <c r="AC30" s="3" t="s">
        <v>434</v>
      </c>
      <c r="AD30" s="3">
        <v>3.3062983487567709E-4</v>
      </c>
      <c r="AE30" s="51"/>
      <c r="AF30" s="22">
        <v>7509.886024503322</v>
      </c>
      <c r="AG30" s="22" t="s">
        <v>431</v>
      </c>
      <c r="AH30" s="22" t="s">
        <v>431</v>
      </c>
      <c r="AI30" s="22" t="s">
        <v>432</v>
      </c>
      <c r="AJ30" s="22" t="s">
        <v>431</v>
      </c>
      <c r="AK30" s="22">
        <v>17.5072589128579</v>
      </c>
      <c r="AL30" s="40" t="s">
        <v>435</v>
      </c>
    </row>
    <row r="31" spans="1:38" ht="26.25" customHeight="1" thickBot="1" x14ac:dyDescent="0.3">
      <c r="A31" s="60" t="s">
        <v>79</v>
      </c>
      <c r="B31" s="60" t="s">
        <v>88</v>
      </c>
      <c r="C31" s="61" t="s">
        <v>89</v>
      </c>
      <c r="D31" s="62"/>
      <c r="E31" s="3" t="s">
        <v>431</v>
      </c>
      <c r="F31" s="3">
        <v>236.40276846252911</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1056253.4415425248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4.9836151893584466</v>
      </c>
      <c r="J32" s="3">
        <v>9.7435359986331438</v>
      </c>
      <c r="K32" s="3">
        <v>12.282350302457232</v>
      </c>
      <c r="L32" s="3">
        <v>1.1623969932230001</v>
      </c>
      <c r="M32" s="3" t="s">
        <v>431</v>
      </c>
      <c r="N32" s="3">
        <v>41.614151644966</v>
      </c>
      <c r="O32" s="3">
        <v>0.17966489189000001</v>
      </c>
      <c r="P32" s="3" t="s">
        <v>431</v>
      </c>
      <c r="Q32" s="3">
        <v>0.47450764169800003</v>
      </c>
      <c r="R32" s="3">
        <v>15.559559897949001</v>
      </c>
      <c r="S32" s="3">
        <v>341.85354879718699</v>
      </c>
      <c r="T32" s="3">
        <v>2.3729015199110002</v>
      </c>
      <c r="U32" s="3">
        <v>0.262427808155</v>
      </c>
      <c r="V32" s="3">
        <v>105.82402032303</v>
      </c>
      <c r="W32" s="3" t="s">
        <v>431</v>
      </c>
      <c r="X32" s="3">
        <v>3.9251286638766522E-5</v>
      </c>
      <c r="Y32" s="3">
        <v>3.8661914231524247E-6</v>
      </c>
      <c r="Z32" s="3">
        <v>5.9672625764552872E-6</v>
      </c>
      <c r="AA32" s="3" t="s">
        <v>431</v>
      </c>
      <c r="AB32" s="3">
        <v>4.9084740638374238E-5</v>
      </c>
      <c r="AC32" s="3" t="s">
        <v>434</v>
      </c>
      <c r="AD32" s="3" t="s">
        <v>431</v>
      </c>
      <c r="AE32" s="51"/>
      <c r="AF32" s="22" t="s">
        <v>431</v>
      </c>
      <c r="AG32" s="22" t="s">
        <v>431</v>
      </c>
      <c r="AH32" s="22" t="s">
        <v>431</v>
      </c>
      <c r="AI32" s="22" t="s">
        <v>431</v>
      </c>
      <c r="AJ32" s="22" t="s">
        <v>431</v>
      </c>
      <c r="AK32" s="22">
        <v>425339.67742486682</v>
      </c>
      <c r="AL32" s="40" t="s">
        <v>436</v>
      </c>
    </row>
    <row r="33" spans="1:38" ht="26.25" customHeight="1" thickBot="1" x14ac:dyDescent="0.3">
      <c r="A33" s="60" t="s">
        <v>79</v>
      </c>
      <c r="B33" s="60" t="s">
        <v>92</v>
      </c>
      <c r="C33" s="61" t="s">
        <v>93</v>
      </c>
      <c r="D33" s="62"/>
      <c r="E33" s="3" t="s">
        <v>431</v>
      </c>
      <c r="F33" s="3" t="s">
        <v>431</v>
      </c>
      <c r="G33" s="3" t="s">
        <v>431</v>
      </c>
      <c r="H33" s="3" t="s">
        <v>431</v>
      </c>
      <c r="I33" s="3">
        <v>2.0216805093576231</v>
      </c>
      <c r="J33" s="3">
        <v>3.7438527951067084</v>
      </c>
      <c r="K33" s="3">
        <v>7.4877055902134275</v>
      </c>
      <c r="L33" s="3">
        <v>8.5508766220000004E-2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425339.67742486682</v>
      </c>
      <c r="AL33" s="40" t="s">
        <v>436</v>
      </c>
    </row>
    <row r="34" spans="1:38" ht="26.25" customHeight="1" thickBot="1" x14ac:dyDescent="0.3">
      <c r="A34" s="60" t="s">
        <v>71</v>
      </c>
      <c r="B34" s="60" t="s">
        <v>94</v>
      </c>
      <c r="C34" s="61" t="s">
        <v>95</v>
      </c>
      <c r="D34" s="62"/>
      <c r="E34" s="3">
        <v>21.214183693675999</v>
      </c>
      <c r="F34" s="3">
        <v>2.4590305121989999</v>
      </c>
      <c r="G34" s="3">
        <v>1.894520965841</v>
      </c>
      <c r="H34" s="3">
        <v>4.736302415E-3</v>
      </c>
      <c r="I34" s="3">
        <v>1.224140312749</v>
      </c>
      <c r="J34" s="3">
        <v>1.288568750262</v>
      </c>
      <c r="K34" s="3">
        <v>1.3601559036269999</v>
      </c>
      <c r="L34" s="3">
        <v>0.79569120328700005</v>
      </c>
      <c r="M34" s="3">
        <v>6.0045750689849999</v>
      </c>
      <c r="N34" s="3">
        <v>0.15142006182500001</v>
      </c>
      <c r="O34" s="3">
        <v>1.2470115901000001E-2</v>
      </c>
      <c r="P34" s="3">
        <v>6.6072365940000001E-3</v>
      </c>
      <c r="Q34" s="3">
        <v>1.5170992353E-2</v>
      </c>
      <c r="R34" s="3">
        <v>1.4499953027000001E-2</v>
      </c>
      <c r="S34" s="3">
        <v>9.7676291065999996E-2</v>
      </c>
      <c r="T34" s="3">
        <v>0.68908463830099997</v>
      </c>
      <c r="U34" s="3">
        <v>6.7730071788999993E-2</v>
      </c>
      <c r="V34" s="3">
        <v>0.103120670692</v>
      </c>
      <c r="W34" s="3">
        <v>0.47363024145999999</v>
      </c>
      <c r="X34" s="3">
        <v>3.8404023999999999E-5</v>
      </c>
      <c r="Y34" s="3">
        <v>3.0318966299999999E-4</v>
      </c>
      <c r="Z34" s="3">
        <v>3.4361494999999999E-5</v>
      </c>
      <c r="AA34" s="3">
        <v>3.0318965999999999E-5</v>
      </c>
      <c r="AB34" s="3">
        <v>4.0627414799999993E-4</v>
      </c>
      <c r="AC34" s="3" t="s">
        <v>431</v>
      </c>
      <c r="AD34" s="3" t="s">
        <v>431</v>
      </c>
      <c r="AE34" s="51"/>
      <c r="AF34" s="22">
        <v>20212.644184562352</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142.99451986700601</v>
      </c>
      <c r="F36" s="3">
        <v>6.4154434186899998</v>
      </c>
      <c r="G36" s="3">
        <v>81.779907310165996</v>
      </c>
      <c r="H36" s="3">
        <v>2.3012790469999999E-2</v>
      </c>
      <c r="I36" s="3">
        <v>11.606424393227</v>
      </c>
      <c r="J36" s="3">
        <v>12.235565564602</v>
      </c>
      <c r="K36" s="3">
        <v>12.235565564602</v>
      </c>
      <c r="L36" s="3">
        <v>2.1727782188139999</v>
      </c>
      <c r="M36" s="3">
        <v>18.563383928627999</v>
      </c>
      <c r="N36" s="3">
        <v>0.341788054442</v>
      </c>
      <c r="O36" s="3">
        <v>3.1256365515000002E-2</v>
      </c>
      <c r="P36" s="3">
        <v>6.0177086377999997E-2</v>
      </c>
      <c r="Q36" s="3">
        <v>0.60005530381700001</v>
      </c>
      <c r="R36" s="3">
        <v>0.64676596249399998</v>
      </c>
      <c r="S36" s="3">
        <v>2.2721647511650001</v>
      </c>
      <c r="T36" s="3">
        <v>26.962254564561999</v>
      </c>
      <c r="U36" s="3">
        <v>0.31633848581099999</v>
      </c>
      <c r="V36" s="3">
        <v>2.6959805069809999</v>
      </c>
      <c r="W36" s="3">
        <v>0.56398344839699999</v>
      </c>
      <c r="X36" s="3">
        <v>7.2235432030000003E-3</v>
      </c>
      <c r="Y36" s="3">
        <v>3.6245194733000002E-2</v>
      </c>
      <c r="Z36" s="3">
        <v>3.6793702454000002E-2</v>
      </c>
      <c r="AA36" s="3">
        <v>4.8721182579999998E-3</v>
      </c>
      <c r="AB36" s="3">
        <v>8.5134558648E-2</v>
      </c>
      <c r="AC36" s="3">
        <v>0.22687218748900001</v>
      </c>
      <c r="AD36" s="3">
        <v>0.508510469104</v>
      </c>
      <c r="AE36" s="51"/>
      <c r="AF36" s="22">
        <v>98388.370654462517</v>
      </c>
      <c r="AG36" s="22" t="s">
        <v>433</v>
      </c>
      <c r="AH36" s="22" t="s">
        <v>431</v>
      </c>
      <c r="AI36" s="22" t="s">
        <v>433</v>
      </c>
      <c r="AJ36" s="22" t="s">
        <v>433</v>
      </c>
      <c r="AK36" s="22">
        <v>2189.5476026742099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16.061412204090001</v>
      </c>
      <c r="F38" s="3">
        <v>2.548147763067</v>
      </c>
      <c r="G38" s="3">
        <v>1.2507085343369999</v>
      </c>
      <c r="H38" s="3">
        <v>2.3964960910000002E-3</v>
      </c>
      <c r="I38" s="3">
        <v>2.0754329853589999</v>
      </c>
      <c r="J38" s="3">
        <v>2.0754329853589999</v>
      </c>
      <c r="K38" s="3">
        <v>2.0754329853589999</v>
      </c>
      <c r="L38" s="3">
        <v>1.2882678122010001</v>
      </c>
      <c r="M38" s="3">
        <v>8.3740034822239995</v>
      </c>
      <c r="N38" s="3">
        <v>9.9963192283999996E-2</v>
      </c>
      <c r="O38" s="3">
        <v>8.2324137149999994E-3</v>
      </c>
      <c r="P38" s="3">
        <v>4.3619085490000003E-3</v>
      </c>
      <c r="Q38" s="3">
        <v>1.0015455069E-2</v>
      </c>
      <c r="R38" s="3">
        <v>9.5724541059999998E-3</v>
      </c>
      <c r="S38" s="3">
        <v>6.4483092581999996E-2</v>
      </c>
      <c r="T38" s="3">
        <v>0.45491396165199999</v>
      </c>
      <c r="U38" s="3">
        <v>4.4713455457E-2</v>
      </c>
      <c r="V38" s="3">
        <v>6.8077316232999993E-2</v>
      </c>
      <c r="W38" s="3">
        <v>0.31267713358400001</v>
      </c>
      <c r="X38" s="3">
        <v>9.9002800929999992E-3</v>
      </c>
      <c r="Y38" s="3">
        <v>3.4406332465000002E-2</v>
      </c>
      <c r="Z38" s="3">
        <v>3.4409144787000003E-2</v>
      </c>
      <c r="AA38" s="3">
        <v>5.733993919E-3</v>
      </c>
      <c r="AB38" s="3">
        <v>8.4449751263999992E-2</v>
      </c>
      <c r="AC38" s="3" t="s">
        <v>431</v>
      </c>
      <c r="AD38" s="3" t="s">
        <v>431</v>
      </c>
      <c r="AE38" s="51"/>
      <c r="AF38" s="22">
        <v>13343.809352846225</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69.130377034548005</v>
      </c>
      <c r="F39" s="3">
        <v>6.2663345569470001</v>
      </c>
      <c r="G39" s="3">
        <v>82.371890220270004</v>
      </c>
      <c r="H39" s="3">
        <v>3.225045371E-3</v>
      </c>
      <c r="I39" s="3">
        <v>5.4565003425359997</v>
      </c>
      <c r="J39" s="3">
        <v>6.2911273665909997</v>
      </c>
      <c r="K39" s="3">
        <v>6.4434524399309998</v>
      </c>
      <c r="L39" s="3">
        <v>1.8578631828700001</v>
      </c>
      <c r="M39" s="3">
        <v>33.489970923389002</v>
      </c>
      <c r="N39" s="3">
        <v>35.950172532179003</v>
      </c>
      <c r="O39" s="3">
        <v>1.340437707772</v>
      </c>
      <c r="P39" s="3">
        <v>1.3532942623669999</v>
      </c>
      <c r="Q39" s="3">
        <v>1.728299957215</v>
      </c>
      <c r="R39" s="3">
        <v>0.62696066899299996</v>
      </c>
      <c r="S39" s="3">
        <v>6.7162435844740003</v>
      </c>
      <c r="T39" s="3">
        <v>27.496293784045001</v>
      </c>
      <c r="U39" s="3">
        <v>0.96297234910899998</v>
      </c>
      <c r="V39" s="3">
        <v>7.5824299844040004</v>
      </c>
      <c r="W39" s="3">
        <v>63.142895436884999</v>
      </c>
      <c r="X39" s="3">
        <v>4.8734501730000003E-3</v>
      </c>
      <c r="Y39" s="3">
        <v>9.1747251270000007E-3</v>
      </c>
      <c r="Z39" s="3">
        <v>5.1595853109999996E-3</v>
      </c>
      <c r="AA39" s="3">
        <v>6.4830065779999998E-3</v>
      </c>
      <c r="AB39" s="3">
        <v>2.5690767188999999E-2</v>
      </c>
      <c r="AC39" s="3">
        <v>0.36655878850200002</v>
      </c>
      <c r="AD39" s="3">
        <v>1.5702611514289999</v>
      </c>
      <c r="AE39" s="51"/>
      <c r="AF39" s="22">
        <v>137816.1270862972</v>
      </c>
      <c r="AG39" s="22">
        <v>29799.756296821095</v>
      </c>
      <c r="AH39" s="22">
        <v>328077.02749459242</v>
      </c>
      <c r="AI39" s="22">
        <v>401.778945085092</v>
      </c>
      <c r="AJ39" s="22" t="s">
        <v>433</v>
      </c>
      <c r="AK39" s="22" t="s">
        <v>431</v>
      </c>
      <c r="AL39" s="40" t="s">
        <v>431</v>
      </c>
    </row>
    <row r="40" spans="1:38" ht="26.25" customHeight="1" thickBot="1" x14ac:dyDescent="0.3">
      <c r="A40" s="60" t="s">
        <v>71</v>
      </c>
      <c r="B40" s="60" t="s">
        <v>106</v>
      </c>
      <c r="C40" s="61" t="s">
        <v>390</v>
      </c>
      <c r="D40" s="62"/>
      <c r="E40" s="3">
        <v>9.7105078093869999</v>
      </c>
      <c r="F40" s="3">
        <v>2.4668010033210002</v>
      </c>
      <c r="G40" s="3">
        <v>0.910884370507</v>
      </c>
      <c r="H40" s="3">
        <v>1.937099137E-3</v>
      </c>
      <c r="I40" s="3">
        <v>1.411821007084</v>
      </c>
      <c r="J40" s="3">
        <v>1.411821007084</v>
      </c>
      <c r="K40" s="3">
        <v>1.411821007084</v>
      </c>
      <c r="L40" s="3">
        <v>0.87537736667999999</v>
      </c>
      <c r="M40" s="3">
        <v>7.3065804446809999</v>
      </c>
      <c r="N40" s="3">
        <v>5.4335973756000001E-2</v>
      </c>
      <c r="O40" s="3">
        <v>4.4900397229999996E-3</v>
      </c>
      <c r="P40" s="3">
        <v>3.0334845980000001E-3</v>
      </c>
      <c r="Q40" s="3">
        <v>5.4668445879999996E-3</v>
      </c>
      <c r="R40" s="3">
        <v>5.6829618400000004E-3</v>
      </c>
      <c r="S40" s="3">
        <v>3.5393103598999998E-2</v>
      </c>
      <c r="T40" s="3">
        <v>0.24744809700100001</v>
      </c>
      <c r="U40" s="3">
        <v>2.4319667823000001E-2</v>
      </c>
      <c r="V40" s="3">
        <v>3.9517124282999999E-2</v>
      </c>
      <c r="W40" s="3">
        <v>0.171657091367</v>
      </c>
      <c r="X40" s="3">
        <v>5.898219693E-3</v>
      </c>
      <c r="Y40" s="3">
        <v>1.9366070651E-2</v>
      </c>
      <c r="Z40" s="3">
        <v>1.9361891270999999E-2</v>
      </c>
      <c r="AA40" s="3">
        <v>3.2293439460000001E-3</v>
      </c>
      <c r="AB40" s="3">
        <v>4.7855525560999999E-2</v>
      </c>
      <c r="AC40" s="3" t="s">
        <v>431</v>
      </c>
      <c r="AD40" s="3" t="s">
        <v>431</v>
      </c>
      <c r="AE40" s="51"/>
      <c r="AF40" s="22">
        <v>10519.251158296631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81.206539755004002</v>
      </c>
      <c r="F41" s="3">
        <v>89.328538256835003</v>
      </c>
      <c r="G41" s="3">
        <v>62.827509792720001</v>
      </c>
      <c r="H41" s="3">
        <v>0.27549460840000001</v>
      </c>
      <c r="I41" s="3">
        <v>38.593278018433999</v>
      </c>
      <c r="J41" s="3">
        <v>39.594120639911999</v>
      </c>
      <c r="K41" s="3">
        <v>44.68252684102</v>
      </c>
      <c r="L41" s="3">
        <v>3.4061586819029999</v>
      </c>
      <c r="M41" s="3">
        <v>671.450408816454</v>
      </c>
      <c r="N41" s="3">
        <v>7.3193614814319998</v>
      </c>
      <c r="O41" s="3">
        <v>0.52630290548600001</v>
      </c>
      <c r="P41" s="3">
        <v>0.76246161765099996</v>
      </c>
      <c r="Q41" s="3">
        <v>1.8114616905130001</v>
      </c>
      <c r="R41" s="3">
        <v>5.7603503568200001</v>
      </c>
      <c r="S41" s="3">
        <v>3.7668735235769999</v>
      </c>
      <c r="T41" s="3">
        <v>31.62088857238</v>
      </c>
      <c r="U41" s="3">
        <v>0.91255547530500003</v>
      </c>
      <c r="V41" s="3">
        <v>26.263155699123999</v>
      </c>
      <c r="W41" s="3">
        <v>25.174582256569</v>
      </c>
      <c r="X41" s="3">
        <v>12.29721135984</v>
      </c>
      <c r="Y41" s="3">
        <v>12.610095089156999</v>
      </c>
      <c r="Z41" s="3">
        <v>5.6863055892140002</v>
      </c>
      <c r="AA41" s="3">
        <v>7.1246166631249999</v>
      </c>
      <c r="AB41" s="3">
        <v>37.718228701336002</v>
      </c>
      <c r="AC41" s="3">
        <v>0.20436751896200001</v>
      </c>
      <c r="AD41" s="3">
        <v>27.918263251083999</v>
      </c>
      <c r="AE41" s="51"/>
      <c r="AF41" s="22">
        <v>112663.02761244756</v>
      </c>
      <c r="AG41" s="22">
        <v>164589.77470016529</v>
      </c>
      <c r="AH41" s="22">
        <v>1072758.8756744699</v>
      </c>
      <c r="AI41" s="22">
        <v>13926.321000000013</v>
      </c>
      <c r="AJ41" s="22" t="s">
        <v>433</v>
      </c>
      <c r="AK41" s="22" t="s">
        <v>431</v>
      </c>
      <c r="AL41" s="40" t="s">
        <v>431</v>
      </c>
    </row>
    <row r="42" spans="1:38" ht="26.25" customHeight="1" thickBot="1" x14ac:dyDescent="0.3">
      <c r="A42" s="60" t="s">
        <v>71</v>
      </c>
      <c r="B42" s="60" t="s">
        <v>108</v>
      </c>
      <c r="C42" s="61" t="s">
        <v>109</v>
      </c>
      <c r="D42" s="62"/>
      <c r="E42" s="3">
        <v>0.797585138641</v>
      </c>
      <c r="F42" s="3">
        <v>15.395578991683999</v>
      </c>
      <c r="G42" s="3">
        <v>0.106858398203</v>
      </c>
      <c r="H42" s="3">
        <v>4.31459999E-4</v>
      </c>
      <c r="I42" s="3">
        <v>6.8787757143999997E-2</v>
      </c>
      <c r="J42" s="3">
        <v>6.8787757143999997E-2</v>
      </c>
      <c r="K42" s="3">
        <v>6.8787757143999997E-2</v>
      </c>
      <c r="L42" s="3">
        <v>3.6413813057999997E-2</v>
      </c>
      <c r="M42" s="3">
        <v>75.005376889667005</v>
      </c>
      <c r="N42" s="3">
        <v>6.4923062748940001</v>
      </c>
      <c r="O42" s="3">
        <v>1.8480957E-5</v>
      </c>
      <c r="P42" s="3">
        <v>8.3152915099999995E-4</v>
      </c>
      <c r="Q42" s="3">
        <v>2.7942296000000001E-5</v>
      </c>
      <c r="R42" s="3">
        <v>1.708171177E-3</v>
      </c>
      <c r="S42" s="3">
        <v>4.5623894999999998E-4</v>
      </c>
      <c r="T42" s="3">
        <v>2.09218101E-4</v>
      </c>
      <c r="U42" s="3">
        <v>1.8922677000000001E-5</v>
      </c>
      <c r="V42" s="3">
        <v>3.1354933699999999E-3</v>
      </c>
      <c r="W42" s="3">
        <v>9.9030590924000003E-2</v>
      </c>
      <c r="X42" s="3">
        <v>1.4283266034E-2</v>
      </c>
      <c r="Y42" s="3">
        <v>2.8552245249000002E-2</v>
      </c>
      <c r="Z42" s="3">
        <v>3.036329254E-2</v>
      </c>
      <c r="AA42" s="3">
        <v>5.5244283389999996E-3</v>
      </c>
      <c r="AB42" s="3">
        <v>7.8723232162000001E-2</v>
      </c>
      <c r="AC42" s="3" t="s">
        <v>431</v>
      </c>
      <c r="AD42" s="3" t="s">
        <v>431</v>
      </c>
      <c r="AE42" s="51"/>
      <c r="AF42" s="22">
        <v>4409.6894767118538</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3.0444639909219999</v>
      </c>
      <c r="F43" s="3">
        <v>0.93548947915199998</v>
      </c>
      <c r="G43" s="3">
        <v>5.902581169267</v>
      </c>
      <c r="H43" s="3">
        <v>3.0530039609999999E-3</v>
      </c>
      <c r="I43" s="3">
        <v>0.59671390123599999</v>
      </c>
      <c r="J43" s="3">
        <v>0.621321311165</v>
      </c>
      <c r="K43" s="3">
        <v>0.64143672082699998</v>
      </c>
      <c r="L43" s="3">
        <v>0.20027740621500001</v>
      </c>
      <c r="M43" s="3">
        <v>2.623967579925</v>
      </c>
      <c r="N43" s="3">
        <v>0.192527790083</v>
      </c>
      <c r="O43" s="3">
        <v>6.8115201488000002E-2</v>
      </c>
      <c r="P43" s="3">
        <v>8.9542098769999998E-3</v>
      </c>
      <c r="Q43" s="3">
        <v>3.6615237576E-2</v>
      </c>
      <c r="R43" s="3">
        <v>0.106502899375</v>
      </c>
      <c r="S43" s="3">
        <v>0.13692924818800001</v>
      </c>
      <c r="T43" s="3">
        <v>2.8548699358770002</v>
      </c>
      <c r="U43" s="3">
        <v>3.1655255056000003E-2</v>
      </c>
      <c r="V43" s="3">
        <v>1.491255745071</v>
      </c>
      <c r="W43" s="3">
        <v>0.34864789420999998</v>
      </c>
      <c r="X43" s="3">
        <v>2.5486929243000001E-2</v>
      </c>
      <c r="Y43" s="3">
        <v>4.1265390519000002E-2</v>
      </c>
      <c r="Z43" s="3">
        <v>1.3027175023E-2</v>
      </c>
      <c r="AA43" s="3">
        <v>1.0403857511E-2</v>
      </c>
      <c r="AB43" s="3">
        <v>9.0183352295999983E-2</v>
      </c>
      <c r="AC43" s="3">
        <v>1.9208966970000001E-3</v>
      </c>
      <c r="AD43" s="3">
        <v>6.7060394810000007E-2</v>
      </c>
      <c r="AE43" s="51"/>
      <c r="AF43" s="22">
        <v>7802.8704397301044</v>
      </c>
      <c r="AG43" s="22">
        <v>329.46</v>
      </c>
      <c r="AH43" s="22">
        <v>4179.2423935697298</v>
      </c>
      <c r="AI43" s="22">
        <v>2545.1219692849736</v>
      </c>
      <c r="AJ43" s="22" t="s">
        <v>433</v>
      </c>
      <c r="AK43" s="22" t="s">
        <v>431</v>
      </c>
      <c r="AL43" s="40" t="s">
        <v>431</v>
      </c>
    </row>
    <row r="44" spans="1:38" ht="26.25" customHeight="1" thickBot="1" x14ac:dyDescent="0.3">
      <c r="A44" s="60" t="s">
        <v>71</v>
      </c>
      <c r="B44" s="60" t="s">
        <v>112</v>
      </c>
      <c r="C44" s="61" t="s">
        <v>113</v>
      </c>
      <c r="D44" s="62"/>
      <c r="E44" s="3">
        <v>49.406282713202998</v>
      </c>
      <c r="F44" s="3">
        <v>10.465417017091999</v>
      </c>
      <c r="G44" s="3">
        <v>4.5608162541889996</v>
      </c>
      <c r="H44" s="3">
        <v>8.3852648989999994E-3</v>
      </c>
      <c r="I44" s="3">
        <v>7.9201915148079998</v>
      </c>
      <c r="J44" s="3">
        <v>7.9201915148079998</v>
      </c>
      <c r="K44" s="3">
        <v>7.9201915148079998</v>
      </c>
      <c r="L44" s="3">
        <v>5.2542717553009997</v>
      </c>
      <c r="M44" s="3">
        <v>35.804286791227</v>
      </c>
      <c r="N44" s="3">
        <v>0.36157126170199999</v>
      </c>
      <c r="O44" s="3">
        <v>2.9777002370999998E-2</v>
      </c>
      <c r="P44" s="3">
        <v>1.5777215006999998E-2</v>
      </c>
      <c r="Q44" s="3">
        <v>3.6226341347E-2</v>
      </c>
      <c r="R44" s="3">
        <v>3.4623987385999998E-2</v>
      </c>
      <c r="S44" s="3">
        <v>0.23323818108</v>
      </c>
      <c r="T44" s="3">
        <v>1.6454438010850001</v>
      </c>
      <c r="U44" s="3">
        <v>0.16173053436199999</v>
      </c>
      <c r="V44" s="3">
        <v>0.24623864605599999</v>
      </c>
      <c r="W44" s="3">
        <v>1.1309669400539999</v>
      </c>
      <c r="X44" s="3">
        <v>3.9248256911E-2</v>
      </c>
      <c r="Y44" s="3">
        <v>0.12892456617699999</v>
      </c>
      <c r="Z44" s="3">
        <v>0.12894907066700001</v>
      </c>
      <c r="AA44" s="3">
        <v>2.1489500796999999E-2</v>
      </c>
      <c r="AB44" s="3">
        <v>0.31861139455199999</v>
      </c>
      <c r="AC44" s="3" t="s">
        <v>431</v>
      </c>
      <c r="AD44" s="3" t="s">
        <v>431</v>
      </c>
      <c r="AE44" s="51"/>
      <c r="AF44" s="22">
        <v>48291.974055166938</v>
      </c>
      <c r="AG44" s="22" t="s">
        <v>431</v>
      </c>
      <c r="AH44" s="22" t="s">
        <v>431</v>
      </c>
      <c r="AI44" s="22" t="s">
        <v>432</v>
      </c>
      <c r="AJ44" s="22" t="s">
        <v>431</v>
      </c>
      <c r="AK44" s="22">
        <v>648.754845236802</v>
      </c>
      <c r="AL44" s="40" t="s">
        <v>435</v>
      </c>
    </row>
    <row r="45" spans="1:38" ht="26.25" customHeight="1" thickBot="1" x14ac:dyDescent="0.3">
      <c r="A45" s="60" t="s">
        <v>71</v>
      </c>
      <c r="B45" s="60" t="s">
        <v>114</v>
      </c>
      <c r="C45" s="61" t="s">
        <v>115</v>
      </c>
      <c r="D45" s="62"/>
      <c r="E45" s="3">
        <v>20.975128135938998</v>
      </c>
      <c r="F45" s="3">
        <v>0.63624124376299995</v>
      </c>
      <c r="G45" s="3">
        <v>7.370288113939</v>
      </c>
      <c r="H45" s="3">
        <v>2.6821978779999998E-3</v>
      </c>
      <c r="I45" s="3">
        <v>0.88304047280999998</v>
      </c>
      <c r="J45" s="3">
        <v>0.93206720794800002</v>
      </c>
      <c r="K45" s="3">
        <v>0.93206720794800002</v>
      </c>
      <c r="L45" s="3">
        <v>0.199403684139</v>
      </c>
      <c r="M45" s="3">
        <v>0.82116427859499996</v>
      </c>
      <c r="N45" s="3">
        <v>3.6497119210999997E-2</v>
      </c>
      <c r="O45" s="3">
        <v>3.0079072370000001E-3</v>
      </c>
      <c r="P45" s="3">
        <v>7.7208842750000001E-3</v>
      </c>
      <c r="Q45" s="3">
        <v>3.1574190508999997E-2</v>
      </c>
      <c r="R45" s="3">
        <v>3.5233516465000003E-2</v>
      </c>
      <c r="S45" s="3">
        <v>0.24808465956299999</v>
      </c>
      <c r="T45" s="3">
        <v>1.277918801734</v>
      </c>
      <c r="U45" s="3">
        <v>3.0404781733E-2</v>
      </c>
      <c r="V45" s="3">
        <v>0.32186374536599999</v>
      </c>
      <c r="W45" s="3">
        <v>4.5942690632000002E-2</v>
      </c>
      <c r="X45" s="3">
        <v>5.3643957599999997E-4</v>
      </c>
      <c r="Y45" s="3">
        <v>2.6821978779999998E-3</v>
      </c>
      <c r="Z45" s="3">
        <v>2.6821978779999998E-3</v>
      </c>
      <c r="AA45" s="3">
        <v>2.6821978799999998E-4</v>
      </c>
      <c r="AB45" s="3">
        <v>6.1690551199999992E-3</v>
      </c>
      <c r="AC45" s="3">
        <v>2.3411839180000001E-2</v>
      </c>
      <c r="AD45" s="3">
        <v>2.7520089853000002E-2</v>
      </c>
      <c r="AE45" s="51"/>
      <c r="AF45" s="22">
        <v>11379.190968846719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0.32904099893299998</v>
      </c>
      <c r="F46" s="3">
        <v>1.5884484811420001</v>
      </c>
      <c r="G46" s="3" t="s">
        <v>432</v>
      </c>
      <c r="H46" s="3">
        <v>4.6695113575000002E-2</v>
      </c>
      <c r="I46" s="3">
        <v>1.0699432613240001</v>
      </c>
      <c r="J46" s="3">
        <v>1.0913856451799999</v>
      </c>
      <c r="K46" s="3">
        <v>1.211246502986</v>
      </c>
      <c r="L46" s="3">
        <v>7.4896028293000003E-2</v>
      </c>
      <c r="M46" s="3">
        <v>9.2526128072430005</v>
      </c>
      <c r="N46" s="3">
        <v>0.15759600831699999</v>
      </c>
      <c r="O46" s="3">
        <v>7.5879559560000004E-2</v>
      </c>
      <c r="P46" s="3">
        <v>3.26865795E-3</v>
      </c>
      <c r="Q46" s="3">
        <v>1.109008947E-3</v>
      </c>
      <c r="R46" s="3">
        <v>0.134248451529</v>
      </c>
      <c r="S46" s="3">
        <v>3.5021335181999999E-2</v>
      </c>
      <c r="T46" s="3">
        <v>1.1673778394E-2</v>
      </c>
      <c r="U46" s="3">
        <v>2.9184445979999999E-3</v>
      </c>
      <c r="V46" s="3">
        <v>2.9884872688269999</v>
      </c>
      <c r="W46" s="3">
        <v>2.3593656322999999E-2</v>
      </c>
      <c r="X46" s="3">
        <v>3.824023428E-2</v>
      </c>
      <c r="Y46" s="3">
        <v>3.3998892591000002E-2</v>
      </c>
      <c r="Z46" s="3">
        <v>2.0874141945000001E-2</v>
      </c>
      <c r="AA46" s="3">
        <v>0.332867843961</v>
      </c>
      <c r="AB46" s="3">
        <v>0.42598111277700001</v>
      </c>
      <c r="AC46" s="3" t="s">
        <v>431</v>
      </c>
      <c r="AD46" s="3" t="s">
        <v>431</v>
      </c>
      <c r="AE46" s="51"/>
      <c r="AF46" s="22" t="s">
        <v>432</v>
      </c>
      <c r="AG46" s="22" t="s">
        <v>432</v>
      </c>
      <c r="AH46" s="22" t="s">
        <v>432</v>
      </c>
      <c r="AI46" s="22">
        <v>5836.8891969268207</v>
      </c>
      <c r="AJ46" s="22" t="s">
        <v>432</v>
      </c>
      <c r="AK46" s="22" t="s">
        <v>431</v>
      </c>
      <c r="AL46" s="40" t="s">
        <v>431</v>
      </c>
    </row>
    <row r="47" spans="1:38" ht="26.25" customHeight="1" thickBot="1" x14ac:dyDescent="0.3">
      <c r="A47" s="60" t="s">
        <v>71</v>
      </c>
      <c r="B47" s="60" t="s">
        <v>118</v>
      </c>
      <c r="C47" s="61" t="s">
        <v>119</v>
      </c>
      <c r="D47" s="62"/>
      <c r="E47" s="3">
        <v>34.811222198174001</v>
      </c>
      <c r="F47" s="3">
        <v>1.683557239325</v>
      </c>
      <c r="G47" s="3">
        <v>10.531345353561999</v>
      </c>
      <c r="H47" s="3">
        <v>4.2224538260000003E-3</v>
      </c>
      <c r="I47" s="3">
        <v>0.99357309555899997</v>
      </c>
      <c r="J47" s="3">
        <v>1.038878685434</v>
      </c>
      <c r="K47" s="3">
        <v>1.038878685434</v>
      </c>
      <c r="L47" s="3">
        <v>0.27959875018300001</v>
      </c>
      <c r="M47" s="3">
        <v>8.5973566299270008</v>
      </c>
      <c r="N47" s="3">
        <v>0.102762304736</v>
      </c>
      <c r="O47" s="3">
        <v>1.2926163826E-2</v>
      </c>
      <c r="P47" s="3">
        <v>1.2754398578E-2</v>
      </c>
      <c r="Q47" s="3">
        <v>1.6933333852999999E-2</v>
      </c>
      <c r="R47" s="3">
        <v>2.9815979129000001E-2</v>
      </c>
      <c r="S47" s="3">
        <v>0.39115928417500001</v>
      </c>
      <c r="T47" s="3">
        <v>0.45270836758600003</v>
      </c>
      <c r="U47" s="3">
        <v>0.166689332001</v>
      </c>
      <c r="V47" s="3">
        <v>0.51539816910299996</v>
      </c>
      <c r="W47" s="3">
        <v>5.4891899735999998E-2</v>
      </c>
      <c r="X47" s="3">
        <v>8.4449076500000002E-4</v>
      </c>
      <c r="Y47" s="3">
        <v>4.2224538260000003E-3</v>
      </c>
      <c r="Z47" s="3">
        <v>4.2224538260000003E-3</v>
      </c>
      <c r="AA47" s="3">
        <v>4.2224538300000001E-4</v>
      </c>
      <c r="AB47" s="3">
        <v>9.711643800000001E-3</v>
      </c>
      <c r="AC47" s="3">
        <v>3.3779630606999997E-2</v>
      </c>
      <c r="AD47" s="3">
        <v>1.6045324537999998E-2</v>
      </c>
      <c r="AE47" s="51"/>
      <c r="AF47" s="22">
        <v>56220.3271372296</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201.94675000000001</v>
      </c>
      <c r="G48" s="3" t="s">
        <v>431</v>
      </c>
      <c r="H48" s="3" t="s">
        <v>431</v>
      </c>
      <c r="I48" s="3">
        <v>0.465402500005</v>
      </c>
      <c r="J48" s="3">
        <v>3.6502162500000002</v>
      </c>
      <c r="K48" s="3">
        <v>7.7203675002549996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88.533749999999998</v>
      </c>
      <c r="AL48" s="40" t="s">
        <v>123</v>
      </c>
    </row>
    <row r="49" spans="1:38" ht="26.25" customHeight="1" thickBot="1" x14ac:dyDescent="0.3">
      <c r="A49" s="60" t="s">
        <v>120</v>
      </c>
      <c r="B49" s="60" t="s">
        <v>124</v>
      </c>
      <c r="C49" s="61" t="s">
        <v>125</v>
      </c>
      <c r="D49" s="62"/>
      <c r="E49" s="3">
        <v>0.332011643573</v>
      </c>
      <c r="F49" s="3">
        <v>0.29909872264100001</v>
      </c>
      <c r="G49" s="3">
        <v>16.03521230662</v>
      </c>
      <c r="H49" s="3">
        <v>0.122548600161</v>
      </c>
      <c r="I49" s="3">
        <v>0.47198666896399999</v>
      </c>
      <c r="J49" s="3">
        <v>0.72414682890600002</v>
      </c>
      <c r="K49" s="3">
        <v>0.74467216149799997</v>
      </c>
      <c r="L49" s="3">
        <v>0.23093788798000001</v>
      </c>
      <c r="M49" s="3">
        <v>33.142570276687998</v>
      </c>
      <c r="N49" s="3">
        <v>4.0090634915530003</v>
      </c>
      <c r="O49" s="3">
        <v>5.1444183427000002E-2</v>
      </c>
      <c r="P49" s="3">
        <v>4.1527545615000001E-2</v>
      </c>
      <c r="Q49" s="3">
        <v>6.4239909895000002E-2</v>
      </c>
      <c r="R49" s="3">
        <v>2.31879234111</v>
      </c>
      <c r="S49" s="3">
        <v>0.37925174577600002</v>
      </c>
      <c r="T49" s="3">
        <v>1.4414056315370001</v>
      </c>
      <c r="U49" s="3" t="s">
        <v>431</v>
      </c>
      <c r="V49" s="3">
        <v>3.8401034915530001</v>
      </c>
      <c r="W49" s="3">
        <v>2.9151880987709999</v>
      </c>
      <c r="X49" s="3">
        <v>0.11086724710199999</v>
      </c>
      <c r="Y49" s="3">
        <v>0.12529691940500001</v>
      </c>
      <c r="Z49" s="3">
        <v>6.2629667633E-2</v>
      </c>
      <c r="AA49" s="3">
        <v>4.3852131037000003E-2</v>
      </c>
      <c r="AB49" s="3">
        <v>0.34264596517699997</v>
      </c>
      <c r="AC49" s="3" t="s">
        <v>431</v>
      </c>
      <c r="AD49" s="3">
        <v>9.7984530796520009</v>
      </c>
      <c r="AE49" s="51"/>
      <c r="AF49" s="22" t="s">
        <v>431</v>
      </c>
      <c r="AG49" s="22">
        <v>4996.92</v>
      </c>
      <c r="AH49" s="22" t="s">
        <v>431</v>
      </c>
      <c r="AI49" s="22" t="s">
        <v>431</v>
      </c>
      <c r="AJ49" s="22" t="s">
        <v>431</v>
      </c>
      <c r="AK49" s="22">
        <v>290309.83438729402</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0.22866782355699999</v>
      </c>
      <c r="F51" s="3">
        <v>112.854833605675</v>
      </c>
      <c r="G51" s="3">
        <v>1.125477145E-3</v>
      </c>
      <c r="H51" s="3" t="s">
        <v>431</v>
      </c>
      <c r="I51" s="3" t="s">
        <v>431</v>
      </c>
      <c r="J51" s="3" t="s">
        <v>431</v>
      </c>
      <c r="K51" s="3" t="s">
        <v>431</v>
      </c>
      <c r="L51" s="3" t="s">
        <v>431</v>
      </c>
      <c r="M51" s="3">
        <v>1.174121324803</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94.251000000000005</v>
      </c>
      <c r="AL51" s="40" t="s">
        <v>438</v>
      </c>
    </row>
    <row r="52" spans="1:38" ht="26.25" customHeight="1" thickBot="1" x14ac:dyDescent="0.3">
      <c r="A52" s="60" t="s">
        <v>120</v>
      </c>
      <c r="B52" s="64" t="s">
        <v>132</v>
      </c>
      <c r="C52" s="66" t="s">
        <v>391</v>
      </c>
      <c r="D52" s="63"/>
      <c r="E52" s="3" t="s">
        <v>431</v>
      </c>
      <c r="F52" s="3">
        <v>102.167</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92.334000000000003</v>
      </c>
      <c r="AL52" s="40" t="s">
        <v>439</v>
      </c>
    </row>
    <row r="53" spans="1:38" ht="26.25" customHeight="1" thickBot="1" x14ac:dyDescent="0.3">
      <c r="A53" s="60" t="s">
        <v>120</v>
      </c>
      <c r="B53" s="64" t="s">
        <v>134</v>
      </c>
      <c r="C53" s="66" t="s">
        <v>135</v>
      </c>
      <c r="D53" s="63"/>
      <c r="E53" s="3" t="s">
        <v>431</v>
      </c>
      <c r="F53" s="3">
        <v>116.614764962908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24.042999999999999</v>
      </c>
      <c r="AL53" s="40" t="s">
        <v>440</v>
      </c>
    </row>
    <row r="54" spans="1:38" ht="37.5" customHeight="1" thickBot="1" x14ac:dyDescent="0.3">
      <c r="A54" s="60" t="s">
        <v>120</v>
      </c>
      <c r="B54" s="64" t="s">
        <v>137</v>
      </c>
      <c r="C54" s="66" t="s">
        <v>138</v>
      </c>
      <c r="D54" s="63"/>
      <c r="E54" s="3">
        <v>0.219981580422</v>
      </c>
      <c r="F54" s="3">
        <v>46.744223075088001</v>
      </c>
      <c r="G54" s="3">
        <v>1.0822421769999999E-3</v>
      </c>
      <c r="H54" s="3" t="s">
        <v>431</v>
      </c>
      <c r="I54" s="3" t="s">
        <v>431</v>
      </c>
      <c r="J54" s="3" t="s">
        <v>431</v>
      </c>
      <c r="K54" s="3" t="s">
        <v>431</v>
      </c>
      <c r="L54" s="3" t="s">
        <v>431</v>
      </c>
      <c r="M54" s="3">
        <v>1.129520807165</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577.12495851809842</v>
      </c>
      <c r="AL54" s="40" t="s">
        <v>441</v>
      </c>
    </row>
    <row r="55" spans="1:38" ht="26.25" customHeight="1" thickBot="1" x14ac:dyDescent="0.3">
      <c r="A55" s="60" t="s">
        <v>120</v>
      </c>
      <c r="B55" s="64" t="s">
        <v>139</v>
      </c>
      <c r="C55" s="66" t="s">
        <v>140</v>
      </c>
      <c r="D55" s="63"/>
      <c r="E55" s="3">
        <v>3.1645784315040002</v>
      </c>
      <c r="F55" s="3">
        <v>30.409349361318998</v>
      </c>
      <c r="G55" s="3">
        <v>0.499319017177</v>
      </c>
      <c r="H55" s="3" t="s">
        <v>431</v>
      </c>
      <c r="I55" s="3">
        <v>1.55751606769</v>
      </c>
      <c r="J55" s="3">
        <v>1.55751606769</v>
      </c>
      <c r="K55" s="3">
        <v>1.55751606769</v>
      </c>
      <c r="L55" s="3">
        <v>0.37380385624599999</v>
      </c>
      <c r="M55" s="3">
        <v>14.217307099601999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1635.9771531959061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0.28786230434999999</v>
      </c>
      <c r="G59" s="3" t="s">
        <v>431</v>
      </c>
      <c r="H59" s="3">
        <v>0.438680517853</v>
      </c>
      <c r="I59" s="3">
        <v>1.5385602139900001</v>
      </c>
      <c r="J59" s="3">
        <v>1.7840852236889999</v>
      </c>
      <c r="K59" s="3">
        <v>1.985617582181</v>
      </c>
      <c r="L59" s="3">
        <v>9.9014280600000001E-3</v>
      </c>
      <c r="M59" s="3" t="s">
        <v>431</v>
      </c>
      <c r="N59" s="3">
        <v>1.3839813345950001</v>
      </c>
      <c r="O59" s="3">
        <v>4.8864696954000003E-2</v>
      </c>
      <c r="P59" s="3">
        <v>9.7830586900000006E-4</v>
      </c>
      <c r="Q59" s="3">
        <v>0.18767275319400001</v>
      </c>
      <c r="R59" s="3">
        <v>3.7793463244219998</v>
      </c>
      <c r="S59" s="3">
        <v>5.2143211369999998E-2</v>
      </c>
      <c r="T59" s="3">
        <v>0.121241930789</v>
      </c>
      <c r="U59" s="3">
        <v>11.50512632853</v>
      </c>
      <c r="V59" s="3">
        <v>2.826194789049</v>
      </c>
      <c r="W59" s="3">
        <v>1.1361977965999999E-2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1.4735400000000001</v>
      </c>
      <c r="J60" s="3">
        <v>14.7354</v>
      </c>
      <c r="K60" s="3">
        <v>30.060216</v>
      </c>
      <c r="L60" s="3" t="s">
        <v>431</v>
      </c>
      <c r="M60" s="3" t="s">
        <v>431</v>
      </c>
      <c r="N60" s="3">
        <v>0.95</v>
      </c>
      <c r="O60" s="3" t="s">
        <v>431</v>
      </c>
      <c r="P60" s="3" t="s">
        <v>431</v>
      </c>
      <c r="Q60" s="3" t="s">
        <v>431</v>
      </c>
      <c r="R60" s="3" t="s">
        <v>431</v>
      </c>
      <c r="S60" s="3" t="s">
        <v>431</v>
      </c>
      <c r="T60" s="3" t="s">
        <v>431</v>
      </c>
      <c r="U60" s="3" t="s">
        <v>431</v>
      </c>
      <c r="V60" s="3">
        <v>4.2999999999999997E-2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271.97425000000004</v>
      </c>
      <c r="AL60" s="40" t="s">
        <v>444</v>
      </c>
    </row>
    <row r="61" spans="1:38" ht="26.25" customHeight="1" thickBot="1" x14ac:dyDescent="0.3">
      <c r="A61" s="60" t="s">
        <v>54</v>
      </c>
      <c r="B61" s="68" t="s">
        <v>153</v>
      </c>
      <c r="C61" s="61" t="s">
        <v>154</v>
      </c>
      <c r="D61" s="62"/>
      <c r="E61" s="3" t="s">
        <v>431</v>
      </c>
      <c r="F61" s="3" t="s">
        <v>431</v>
      </c>
      <c r="G61" s="3" t="s">
        <v>431</v>
      </c>
      <c r="H61" s="3" t="s">
        <v>431</v>
      </c>
      <c r="I61" s="3">
        <v>4.0784431857890002</v>
      </c>
      <c r="J61" s="3">
        <v>40.784431857889999</v>
      </c>
      <c r="K61" s="3">
        <v>136.026166987186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30536870.777763709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3.2256509980020001</v>
      </c>
      <c r="G63" s="3">
        <v>10.235240802639</v>
      </c>
      <c r="H63" s="3" t="s">
        <v>431</v>
      </c>
      <c r="I63" s="3">
        <v>1.5702463093529999</v>
      </c>
      <c r="J63" s="3">
        <v>2.4941033189619999</v>
      </c>
      <c r="K63" s="3">
        <v>2.934239198192</v>
      </c>
      <c r="L63" s="3">
        <v>9.5932675099999996E-4</v>
      </c>
      <c r="M63" s="3">
        <v>4.1394120914350001</v>
      </c>
      <c r="N63" s="3" t="s">
        <v>431</v>
      </c>
      <c r="O63" s="3" t="s">
        <v>431</v>
      </c>
      <c r="P63" s="3" t="s">
        <v>431</v>
      </c>
      <c r="Q63" s="3" t="s">
        <v>431</v>
      </c>
      <c r="R63" s="3">
        <v>2.7655323485000001E-2</v>
      </c>
      <c r="S63" s="3" t="s">
        <v>431</v>
      </c>
      <c r="T63" s="3" t="s">
        <v>431</v>
      </c>
      <c r="U63" s="3" t="s">
        <v>431</v>
      </c>
      <c r="V63" s="3" t="s">
        <v>431</v>
      </c>
      <c r="W63" s="3">
        <v>3.1027313381E-2</v>
      </c>
      <c r="X63" s="3" t="s">
        <v>431</v>
      </c>
      <c r="Y63" s="3" t="s">
        <v>431</v>
      </c>
      <c r="Z63" s="3" t="s">
        <v>431</v>
      </c>
      <c r="AA63" s="3" t="s">
        <v>431</v>
      </c>
      <c r="AB63" s="3" t="s">
        <v>431</v>
      </c>
      <c r="AC63" s="3" t="s">
        <v>431</v>
      </c>
      <c r="AD63" s="3" t="s">
        <v>431</v>
      </c>
      <c r="AE63" s="51"/>
      <c r="AF63" s="22" t="s">
        <v>431</v>
      </c>
      <c r="AG63" s="22">
        <v>8.5920710217934904E-2</v>
      </c>
      <c r="AH63" s="22" t="s">
        <v>431</v>
      </c>
      <c r="AI63" s="22" t="s">
        <v>431</v>
      </c>
      <c r="AJ63" s="22" t="s">
        <v>431</v>
      </c>
      <c r="AK63" s="22">
        <v>58.511820862914455</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6.4601903680000001</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0.246903727455</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0.22732361837000001</v>
      </c>
      <c r="J68" s="3">
        <v>0.27388387755400001</v>
      </c>
      <c r="K68" s="3">
        <v>0.29136582712100001</v>
      </c>
      <c r="L68" s="3">
        <v>4.0918251310000002E-3</v>
      </c>
      <c r="M68" s="3">
        <v>36.785450819672</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222.49999999999997</v>
      </c>
      <c r="AL68" s="40" t="s">
        <v>173</v>
      </c>
    </row>
    <row r="69" spans="1:38" ht="26.25" customHeight="1" thickBot="1" x14ac:dyDescent="0.3">
      <c r="A69" s="60" t="s">
        <v>54</v>
      </c>
      <c r="B69" s="60" t="s">
        <v>174</v>
      </c>
      <c r="C69" s="61" t="s">
        <v>175</v>
      </c>
      <c r="D69" s="67"/>
      <c r="E69" s="3" t="s">
        <v>431</v>
      </c>
      <c r="F69" s="3" t="s">
        <v>431</v>
      </c>
      <c r="G69" s="3" t="s">
        <v>431</v>
      </c>
      <c r="H69" s="3">
        <v>1.2771999999999999</v>
      </c>
      <c r="I69" s="3">
        <v>0.115305132263</v>
      </c>
      <c r="J69" s="3">
        <v>0.1389218461</v>
      </c>
      <c r="K69" s="3">
        <v>0.14778919794600001</v>
      </c>
      <c r="L69" s="3" t="s">
        <v>433</v>
      </c>
      <c r="M69" s="3">
        <v>5.3485333333330001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0.47460402000000002</v>
      </c>
      <c r="F70" s="3">
        <v>152.960566742173</v>
      </c>
      <c r="G70" s="3">
        <v>39.114769836257999</v>
      </c>
      <c r="H70" s="3">
        <v>5.9039380835879998</v>
      </c>
      <c r="I70" s="3">
        <v>1.1972937290100001</v>
      </c>
      <c r="J70" s="3">
        <v>1.765820880888</v>
      </c>
      <c r="K70" s="3">
        <v>1.973572120557</v>
      </c>
      <c r="L70" s="3">
        <v>1.2976235374E-2</v>
      </c>
      <c r="M70" s="3">
        <v>43.348783565684002</v>
      </c>
      <c r="N70" s="3">
        <v>93.236566344666002</v>
      </c>
      <c r="O70" s="3">
        <v>0.10626940892800001</v>
      </c>
      <c r="P70" s="3">
        <v>7.3497635622789996</v>
      </c>
      <c r="Q70" s="3">
        <v>7.281374799E-3</v>
      </c>
      <c r="R70" s="3">
        <v>32.035844433478999</v>
      </c>
      <c r="S70" s="3">
        <v>3.6949773070730001</v>
      </c>
      <c r="T70" s="3">
        <v>2.5721980363879999</v>
      </c>
      <c r="U70" s="3">
        <v>4.2927563629999999E-2</v>
      </c>
      <c r="V70" s="3">
        <v>11.240986895296</v>
      </c>
      <c r="W70" s="3">
        <v>2.0226625000000002E-2</v>
      </c>
      <c r="X70" s="3">
        <v>5.2625971874999997E-2</v>
      </c>
      <c r="Y70" s="3" t="s">
        <v>431</v>
      </c>
      <c r="Z70" s="3">
        <v>2.3474062500000001E-3</v>
      </c>
      <c r="AA70" s="3" t="s">
        <v>431</v>
      </c>
      <c r="AB70" s="3">
        <v>5.4973378125E-2</v>
      </c>
      <c r="AC70" s="3">
        <v>545.49460974437204</v>
      </c>
      <c r="AD70" s="3" t="s">
        <v>431</v>
      </c>
      <c r="AE70" s="51"/>
      <c r="AF70" s="22" t="s">
        <v>431</v>
      </c>
      <c r="AG70" s="22" t="s">
        <v>431</v>
      </c>
      <c r="AH70" s="22">
        <v>11978.0392030248</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2.9060394230609998</v>
      </c>
      <c r="F72" s="3">
        <v>1.834333575714</v>
      </c>
      <c r="G72" s="3">
        <v>2.8646978362020001</v>
      </c>
      <c r="H72" s="3" t="s">
        <v>431</v>
      </c>
      <c r="I72" s="3">
        <v>5.0371878590100003</v>
      </c>
      <c r="J72" s="3">
        <v>8.2254194516980004</v>
      </c>
      <c r="K72" s="3">
        <v>13.516146926351</v>
      </c>
      <c r="L72" s="3">
        <v>2.8981548599000002E-2</v>
      </c>
      <c r="M72" s="3">
        <v>115.952128752991</v>
      </c>
      <c r="N72" s="3">
        <v>54.830213496371002</v>
      </c>
      <c r="O72" s="3">
        <v>1.2905726131199999</v>
      </c>
      <c r="P72" s="3">
        <v>0.49459967618</v>
      </c>
      <c r="Q72" s="3">
        <v>6.1005249425589998</v>
      </c>
      <c r="R72" s="3">
        <v>16.029866010989</v>
      </c>
      <c r="S72" s="3">
        <v>9.1599719315409995</v>
      </c>
      <c r="T72" s="3">
        <v>8.0392152230940006</v>
      </c>
      <c r="U72" s="3">
        <v>2.192687304618</v>
      </c>
      <c r="V72" s="3">
        <v>303.41132926221798</v>
      </c>
      <c r="W72" s="3">
        <v>60.746944187155997</v>
      </c>
      <c r="X72" s="3">
        <v>0.145052070152</v>
      </c>
      <c r="Y72" s="3">
        <v>8.5733921882000005E-2</v>
      </c>
      <c r="Z72" s="3">
        <v>4.2865661149999998E-2</v>
      </c>
      <c r="AA72" s="3">
        <v>4.2865586875999999E-2</v>
      </c>
      <c r="AB72" s="3">
        <v>0.31651724006000004</v>
      </c>
      <c r="AC72" s="3">
        <v>0.35037000000000001</v>
      </c>
      <c r="AD72" s="3">
        <v>450.90421955779999</v>
      </c>
      <c r="AE72" s="51"/>
      <c r="AF72" s="22">
        <v>18963.049405393966</v>
      </c>
      <c r="AG72" s="22">
        <v>163513.67812795288</v>
      </c>
      <c r="AH72" s="22" t="s">
        <v>431</v>
      </c>
      <c r="AI72" s="22" t="s">
        <v>431</v>
      </c>
      <c r="AJ72" s="22" t="s">
        <v>431</v>
      </c>
      <c r="AK72" s="22">
        <v>16337.1598198673</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0.31375653474300003</v>
      </c>
      <c r="F74" s="3" t="s">
        <v>431</v>
      </c>
      <c r="G74" s="3">
        <v>3.4709014498930002</v>
      </c>
      <c r="H74" s="3" t="s">
        <v>431</v>
      </c>
      <c r="I74" s="3">
        <v>0.12259386509300001</v>
      </c>
      <c r="J74" s="3">
        <v>0.24203440390799999</v>
      </c>
      <c r="K74" s="3">
        <v>0.30888598391299998</v>
      </c>
      <c r="L74" s="3">
        <v>2.8196588969999999E-3</v>
      </c>
      <c r="M74" s="3">
        <v>19.792523877586</v>
      </c>
      <c r="N74" s="3">
        <v>0.65066535107400003</v>
      </c>
      <c r="O74" s="3">
        <v>4.6982000666000001E-2</v>
      </c>
      <c r="P74" s="3">
        <v>7.4939331090000004E-3</v>
      </c>
      <c r="Q74" s="3">
        <v>2.2117769613999999E-2</v>
      </c>
      <c r="R74" s="3">
        <v>4.4994773279999997E-2</v>
      </c>
      <c r="S74" s="3">
        <v>6.2758550501999993E-2</v>
      </c>
      <c r="T74" s="3">
        <v>2.4973572579129999</v>
      </c>
      <c r="U74" s="3" t="s">
        <v>431</v>
      </c>
      <c r="V74" s="3">
        <v>2.8302620735659998</v>
      </c>
      <c r="W74" s="3">
        <v>6.8691293721119999</v>
      </c>
      <c r="X74" s="3">
        <v>22.723146328571001</v>
      </c>
      <c r="Y74" s="3">
        <v>48.908450895978</v>
      </c>
      <c r="Z74" s="3">
        <v>23.574478223995001</v>
      </c>
      <c r="AA74" s="3">
        <v>12.124478654923999</v>
      </c>
      <c r="AB74" s="3">
        <v>107.330554103468</v>
      </c>
      <c r="AC74" s="3">
        <v>2731.5</v>
      </c>
      <c r="AD74" s="3" t="s">
        <v>431</v>
      </c>
      <c r="AE74" s="51"/>
      <c r="AF74" s="22" t="s">
        <v>431</v>
      </c>
      <c r="AG74" s="22" t="s">
        <v>431</v>
      </c>
      <c r="AH74" s="22" t="s">
        <v>431</v>
      </c>
      <c r="AI74" s="22" t="s">
        <v>431</v>
      </c>
      <c r="AJ74" s="22" t="s">
        <v>431</v>
      </c>
      <c r="AK74" s="22">
        <v>790.46299999999997</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2.9195194016879999</v>
      </c>
      <c r="H76" s="3" t="s">
        <v>431</v>
      </c>
      <c r="I76" s="3">
        <v>1.7609104293999998E-2</v>
      </c>
      <c r="J76" s="3">
        <v>3.5218208587999997E-2</v>
      </c>
      <c r="K76" s="3">
        <v>4.3549630018000003E-2</v>
      </c>
      <c r="L76" s="3" t="s">
        <v>434</v>
      </c>
      <c r="M76" s="3">
        <v>1.219558144221</v>
      </c>
      <c r="N76" s="3">
        <v>8.0486206403389993</v>
      </c>
      <c r="O76" s="3">
        <v>0.37357021470399998</v>
      </c>
      <c r="P76" s="3">
        <v>6.9090350539999998E-3</v>
      </c>
      <c r="Q76" s="3">
        <v>2.7292488172000001E-2</v>
      </c>
      <c r="R76" s="3" t="s">
        <v>431</v>
      </c>
      <c r="S76" s="3">
        <v>0.28674904198399997</v>
      </c>
      <c r="T76" s="3" t="s">
        <v>431</v>
      </c>
      <c r="U76" s="3">
        <v>8.7167605730000004E-3</v>
      </c>
      <c r="V76" s="3">
        <v>1.878593282872</v>
      </c>
      <c r="W76" s="3">
        <v>2.9839713602779998</v>
      </c>
      <c r="X76" s="3" t="s">
        <v>431</v>
      </c>
      <c r="Y76" s="3" t="s">
        <v>431</v>
      </c>
      <c r="Z76" s="3" t="s">
        <v>431</v>
      </c>
      <c r="AA76" s="3" t="s">
        <v>431</v>
      </c>
      <c r="AB76" s="3" t="s">
        <v>431</v>
      </c>
      <c r="AC76" s="3" t="s">
        <v>431</v>
      </c>
      <c r="AD76" s="3">
        <v>1.109744E-3</v>
      </c>
      <c r="AE76" s="51"/>
      <c r="AF76" s="22" t="s">
        <v>431</v>
      </c>
      <c r="AG76" s="22" t="s">
        <v>431</v>
      </c>
      <c r="AH76" s="22" t="s">
        <v>431</v>
      </c>
      <c r="AI76" s="22" t="s">
        <v>431</v>
      </c>
      <c r="AJ76" s="22" t="s">
        <v>431</v>
      </c>
      <c r="AK76" s="22">
        <v>346.79500000000002</v>
      </c>
      <c r="AL76" s="40" t="s">
        <v>450</v>
      </c>
    </row>
    <row r="77" spans="1:38" ht="26.25" customHeight="1" thickBot="1" x14ac:dyDescent="0.3">
      <c r="A77" s="60" t="s">
        <v>54</v>
      </c>
      <c r="B77" s="60" t="s">
        <v>195</v>
      </c>
      <c r="C77" s="61" t="s">
        <v>196</v>
      </c>
      <c r="D77" s="62"/>
      <c r="E77" s="3">
        <v>1.31949361472</v>
      </c>
      <c r="F77" s="3" t="s">
        <v>431</v>
      </c>
      <c r="G77" s="3" t="s">
        <v>431</v>
      </c>
      <c r="H77" s="3" t="s">
        <v>431</v>
      </c>
      <c r="I77" s="3">
        <v>0.18374581633299999</v>
      </c>
      <c r="J77" s="3">
        <v>0.205827847152</v>
      </c>
      <c r="K77" s="3">
        <v>0.24070750270300001</v>
      </c>
      <c r="L77" s="3">
        <v>1.535714966E-2</v>
      </c>
      <c r="M77" s="3">
        <v>42.470106808117997</v>
      </c>
      <c r="N77" s="3">
        <v>26.199450402048001</v>
      </c>
      <c r="O77" s="3">
        <v>2.419446116779</v>
      </c>
      <c r="P77" s="3">
        <v>2.9222463909980001</v>
      </c>
      <c r="Q77" s="3">
        <v>0.66156647078300002</v>
      </c>
      <c r="R77" s="3">
        <v>7.3365449693999996E-2</v>
      </c>
      <c r="S77" s="3">
        <v>0.63937079918899997</v>
      </c>
      <c r="T77" s="3">
        <v>3.6783779184999997E-2</v>
      </c>
      <c r="U77" s="3" t="s">
        <v>431</v>
      </c>
      <c r="V77" s="3">
        <v>68.520950734772001</v>
      </c>
      <c r="W77" s="3">
        <v>2.8869025423529999</v>
      </c>
      <c r="X77" s="3" t="s">
        <v>431</v>
      </c>
      <c r="Y77" s="3" t="s">
        <v>431</v>
      </c>
      <c r="Z77" s="3" t="s">
        <v>431</v>
      </c>
      <c r="AA77" s="3" t="s">
        <v>431</v>
      </c>
      <c r="AB77" s="3" t="s">
        <v>431</v>
      </c>
      <c r="AC77" s="3" t="s">
        <v>431</v>
      </c>
      <c r="AD77" s="3">
        <v>2.7795400000000002E-4</v>
      </c>
      <c r="AE77" s="51"/>
      <c r="AF77" s="22" t="s">
        <v>431</v>
      </c>
      <c r="AG77" s="22">
        <v>7627.1307209243996</v>
      </c>
      <c r="AH77" s="22" t="s">
        <v>431</v>
      </c>
      <c r="AI77" s="22" t="s">
        <v>431</v>
      </c>
      <c r="AJ77" s="22" t="s">
        <v>431</v>
      </c>
      <c r="AK77" s="22">
        <v>375.76299999999998</v>
      </c>
      <c r="AL77" s="40" t="s">
        <v>451</v>
      </c>
    </row>
    <row r="78" spans="1:38" ht="26.25" customHeight="1" thickBot="1" x14ac:dyDescent="0.3">
      <c r="A78" s="60" t="s">
        <v>54</v>
      </c>
      <c r="B78" s="60" t="s">
        <v>198</v>
      </c>
      <c r="C78" s="61" t="s">
        <v>199</v>
      </c>
      <c r="D78" s="62"/>
      <c r="E78" s="3" t="s">
        <v>431</v>
      </c>
      <c r="F78" s="3" t="s">
        <v>431</v>
      </c>
      <c r="G78" s="3" t="s">
        <v>431</v>
      </c>
      <c r="H78" s="3" t="s">
        <v>431</v>
      </c>
      <c r="I78" s="3">
        <v>5.9422381592000001E-2</v>
      </c>
      <c r="J78" s="3">
        <v>7.8187344199000003E-2</v>
      </c>
      <c r="K78" s="3">
        <v>0.100079800575</v>
      </c>
      <c r="L78" s="3">
        <v>5.9422382E-5</v>
      </c>
      <c r="M78" s="3">
        <v>2.4536332679699999</v>
      </c>
      <c r="N78" s="3">
        <v>4.9112166005239999</v>
      </c>
      <c r="O78" s="3">
        <v>0.169173612695</v>
      </c>
      <c r="P78" s="3">
        <v>2.45354714E-4</v>
      </c>
      <c r="Q78" s="3">
        <v>0.29655669984299998</v>
      </c>
      <c r="R78" s="3" t="s">
        <v>431</v>
      </c>
      <c r="S78" s="3">
        <v>10.202110869755</v>
      </c>
      <c r="T78" s="3">
        <v>0.21694272189300001</v>
      </c>
      <c r="U78" s="3" t="s">
        <v>431</v>
      </c>
      <c r="V78" s="3">
        <v>29.001929103828001</v>
      </c>
      <c r="W78" s="3">
        <v>17.653415278415999</v>
      </c>
      <c r="X78" s="3" t="s">
        <v>431</v>
      </c>
      <c r="Y78" s="3" t="s">
        <v>431</v>
      </c>
      <c r="Z78" s="3" t="s">
        <v>431</v>
      </c>
      <c r="AA78" s="3" t="s">
        <v>431</v>
      </c>
      <c r="AB78" s="3" t="s">
        <v>431</v>
      </c>
      <c r="AC78" s="3" t="s">
        <v>431</v>
      </c>
      <c r="AD78" s="3">
        <v>1.6039870000000001E-3</v>
      </c>
      <c r="AE78" s="51"/>
      <c r="AF78" s="22" t="s">
        <v>431</v>
      </c>
      <c r="AG78" s="22" t="s">
        <v>431</v>
      </c>
      <c r="AH78" s="22" t="s">
        <v>431</v>
      </c>
      <c r="AI78" s="22" t="s">
        <v>431</v>
      </c>
      <c r="AJ78" s="22" t="s">
        <v>431</v>
      </c>
      <c r="AK78" s="22">
        <v>433.51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3.9040446597849998</v>
      </c>
      <c r="U79" s="3" t="s">
        <v>431</v>
      </c>
      <c r="V79" s="3" t="s">
        <v>431</v>
      </c>
      <c r="W79" s="3">
        <v>0.56000000000000005</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28</v>
      </c>
      <c r="AL79" s="40" t="s">
        <v>203</v>
      </c>
    </row>
    <row r="80" spans="1:38" ht="26.25" customHeight="1" thickBot="1" x14ac:dyDescent="0.3">
      <c r="A80" s="60" t="s">
        <v>54</v>
      </c>
      <c r="B80" s="64" t="s">
        <v>204</v>
      </c>
      <c r="C80" s="66" t="s">
        <v>205</v>
      </c>
      <c r="D80" s="62"/>
      <c r="E80" s="3" t="s">
        <v>431</v>
      </c>
      <c r="F80" s="3" t="s">
        <v>431</v>
      </c>
      <c r="G80" s="3" t="s">
        <v>431</v>
      </c>
      <c r="H80" s="3">
        <v>9.3665337659999993E-3</v>
      </c>
      <c r="I80" s="3">
        <v>5.1369021976390004</v>
      </c>
      <c r="J80" s="3">
        <v>5.1660715939369997</v>
      </c>
      <c r="K80" s="3">
        <v>5.6152952121490003</v>
      </c>
      <c r="L80" s="3" t="s">
        <v>434</v>
      </c>
      <c r="M80" s="3">
        <v>0.14970654826099999</v>
      </c>
      <c r="N80" s="3">
        <v>67.814334381310999</v>
      </c>
      <c r="O80" s="3">
        <v>1.2879814165279999</v>
      </c>
      <c r="P80" s="3">
        <v>4.8613464542260001</v>
      </c>
      <c r="Q80" s="3">
        <v>2.0705670152270002</v>
      </c>
      <c r="R80" s="3">
        <v>28.761087072744999</v>
      </c>
      <c r="S80" s="3">
        <v>9.1688898571080006</v>
      </c>
      <c r="T80" s="3">
        <v>10.304447204198</v>
      </c>
      <c r="U80" s="3">
        <v>0.29390467381599999</v>
      </c>
      <c r="V80" s="3">
        <v>119.78299716503</v>
      </c>
      <c r="W80" s="3">
        <v>3.8881750695980002</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1675.9125342029799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153.717899423109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156.55340537126091</v>
      </c>
      <c r="AL82" s="40" t="s">
        <v>220</v>
      </c>
    </row>
    <row r="83" spans="1:38" ht="26.25" customHeight="1" thickBot="1" x14ac:dyDescent="0.3">
      <c r="A83" s="60" t="s">
        <v>54</v>
      </c>
      <c r="B83" s="71" t="s">
        <v>212</v>
      </c>
      <c r="C83" s="72" t="s">
        <v>213</v>
      </c>
      <c r="D83" s="62"/>
      <c r="E83" s="3" t="s">
        <v>431</v>
      </c>
      <c r="F83" s="3">
        <v>8.7388737865649997</v>
      </c>
      <c r="G83" s="3" t="s">
        <v>431</v>
      </c>
      <c r="H83" s="3" t="s">
        <v>431</v>
      </c>
      <c r="I83" s="3">
        <v>0.30910520000000002</v>
      </c>
      <c r="J83" s="3">
        <v>1.0658799999999999</v>
      </c>
      <c r="K83" s="3">
        <v>1.1339148933680001</v>
      </c>
      <c r="L83" s="3">
        <v>1.76189964E-2</v>
      </c>
      <c r="M83" s="3" t="s">
        <v>431</v>
      </c>
      <c r="N83" s="3" t="s">
        <v>431</v>
      </c>
      <c r="O83" s="3" t="s">
        <v>431</v>
      </c>
      <c r="P83" s="3" t="s">
        <v>431</v>
      </c>
      <c r="Q83" s="3" t="s">
        <v>431</v>
      </c>
      <c r="R83" s="3" t="s">
        <v>431</v>
      </c>
      <c r="S83" s="3" t="s">
        <v>431</v>
      </c>
      <c r="T83" s="3" t="s">
        <v>431</v>
      </c>
      <c r="U83" s="3" t="s">
        <v>431</v>
      </c>
      <c r="V83" s="3" t="s">
        <v>431</v>
      </c>
      <c r="W83" s="3">
        <v>0.186529</v>
      </c>
      <c r="X83" s="3">
        <v>1.4117971875E-2</v>
      </c>
      <c r="Y83" s="3" t="s">
        <v>431</v>
      </c>
      <c r="Z83" s="3">
        <v>2.3474062500000001E-3</v>
      </c>
      <c r="AA83" s="3" t="s">
        <v>431</v>
      </c>
      <c r="AB83" s="3">
        <v>1.6465378124999999E-2</v>
      </c>
      <c r="AC83" s="3" t="s">
        <v>431</v>
      </c>
      <c r="AD83" s="3" t="s">
        <v>431</v>
      </c>
      <c r="AE83" s="51"/>
      <c r="AF83" s="22" t="s">
        <v>431</v>
      </c>
      <c r="AG83" s="22" t="s">
        <v>431</v>
      </c>
      <c r="AH83" s="22" t="s">
        <v>431</v>
      </c>
      <c r="AI83" s="22" t="s">
        <v>431</v>
      </c>
      <c r="AJ83" s="22" t="s">
        <v>431</v>
      </c>
      <c r="AK83" s="22">
        <v>26647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203.78037400826199</v>
      </c>
      <c r="G85" s="3" t="s">
        <v>431</v>
      </c>
      <c r="H85" s="3" t="s">
        <v>431</v>
      </c>
      <c r="I85" s="3">
        <v>1.239848864963</v>
      </c>
      <c r="J85" s="3">
        <v>2.9527699460479999</v>
      </c>
      <c r="K85" s="3">
        <v>3.1412446227639998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75.362235499709996</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83.939349093924861</v>
      </c>
      <c r="AL86" s="40" t="s">
        <v>220</v>
      </c>
    </row>
    <row r="87" spans="1:38" ht="26.25" customHeight="1" thickBot="1" x14ac:dyDescent="0.3">
      <c r="A87" s="60" t="s">
        <v>209</v>
      </c>
      <c r="B87" s="66" t="s">
        <v>221</v>
      </c>
      <c r="C87" s="70" t="s">
        <v>222</v>
      </c>
      <c r="D87" s="62"/>
      <c r="E87" s="3" t="s">
        <v>431</v>
      </c>
      <c r="F87" s="3">
        <v>7.3625477944469999</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7.3625477944474591</v>
      </c>
      <c r="AL87" s="40" t="s">
        <v>220</v>
      </c>
    </row>
    <row r="88" spans="1:38" ht="26.25" customHeight="1" thickBot="1" x14ac:dyDescent="0.3">
      <c r="A88" s="60" t="s">
        <v>209</v>
      </c>
      <c r="B88" s="66" t="s">
        <v>223</v>
      </c>
      <c r="C88" s="70" t="s">
        <v>224</v>
      </c>
      <c r="D88" s="62"/>
      <c r="E88" s="3" t="s">
        <v>431</v>
      </c>
      <c r="F88" s="3">
        <v>33.047871938834</v>
      </c>
      <c r="G88" s="3" t="s">
        <v>431</v>
      </c>
      <c r="H88" s="3" t="s">
        <v>431</v>
      </c>
      <c r="I88" s="3">
        <v>4.2730771297000002E-2</v>
      </c>
      <c r="J88" s="3">
        <v>0.12208791799099999</v>
      </c>
      <c r="K88" s="3">
        <v>0.129880763792</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367.2565894435711</v>
      </c>
      <c r="AL88" s="40" t="s">
        <v>455</v>
      </c>
    </row>
    <row r="89" spans="1:38" ht="26.25" customHeight="1" thickBot="1" x14ac:dyDescent="0.3">
      <c r="A89" s="60" t="s">
        <v>209</v>
      </c>
      <c r="B89" s="66" t="s">
        <v>225</v>
      </c>
      <c r="C89" s="70" t="s">
        <v>226</v>
      </c>
      <c r="D89" s="62"/>
      <c r="E89" s="3" t="s">
        <v>431</v>
      </c>
      <c r="F89" s="3">
        <v>49.488439814754997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60.543406664259003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60.535761104242944</v>
      </c>
      <c r="AL90" s="40" t="s">
        <v>220</v>
      </c>
    </row>
    <row r="91" spans="1:38" ht="26.25" customHeight="1" thickBot="1" x14ac:dyDescent="0.3">
      <c r="A91" s="60" t="s">
        <v>209</v>
      </c>
      <c r="B91" s="64" t="s">
        <v>403</v>
      </c>
      <c r="C91" s="66" t="s">
        <v>229</v>
      </c>
      <c r="D91" s="62"/>
      <c r="E91" s="3">
        <v>0.17004473268</v>
      </c>
      <c r="F91" s="3">
        <v>0.45199307999999999</v>
      </c>
      <c r="G91" s="3">
        <v>0.64872097934600004</v>
      </c>
      <c r="H91" s="3">
        <v>0.38755604999999999</v>
      </c>
      <c r="I91" s="3">
        <v>2.9106259671579999</v>
      </c>
      <c r="J91" s="3">
        <v>3.27013137456</v>
      </c>
      <c r="K91" s="3">
        <v>3.3443852005850001</v>
      </c>
      <c r="L91" s="3">
        <v>1.13465205E-2</v>
      </c>
      <c r="M91" s="3">
        <v>5.1991973487000003</v>
      </c>
      <c r="N91" s="3">
        <v>5.883477258538</v>
      </c>
      <c r="O91" s="3">
        <v>1.7663501409510001</v>
      </c>
      <c r="P91" s="3">
        <v>4.2709062600000002E-4</v>
      </c>
      <c r="Q91" s="3">
        <v>9.9654479400000003E-3</v>
      </c>
      <c r="R91" s="3">
        <v>5.3841341515850001</v>
      </c>
      <c r="S91" s="3">
        <v>217.26430601441899</v>
      </c>
      <c r="T91" s="3">
        <v>9.2254961600059993</v>
      </c>
      <c r="U91" s="3">
        <v>1.245484255529</v>
      </c>
      <c r="V91" s="3">
        <v>125.706227324335</v>
      </c>
      <c r="W91" s="3">
        <v>9.3387000000000001E-3</v>
      </c>
      <c r="X91" s="3">
        <v>1.0365957E-2</v>
      </c>
      <c r="Y91" s="3">
        <v>4.2024150000000001E-3</v>
      </c>
      <c r="Z91" s="3">
        <v>4.2024150000000001E-3</v>
      </c>
      <c r="AA91" s="3">
        <v>4.2024150000000001E-3</v>
      </c>
      <c r="AB91" s="3">
        <v>2.2973202000000002E-2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1.37004529314</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1.4460452931399901</v>
      </c>
      <c r="AL92" s="40" t="s">
        <v>456</v>
      </c>
    </row>
    <row r="93" spans="1:38" ht="26.25" customHeight="1" thickBot="1" x14ac:dyDescent="0.3">
      <c r="A93" s="60" t="s">
        <v>54</v>
      </c>
      <c r="B93" s="64" t="s">
        <v>233</v>
      </c>
      <c r="C93" s="61" t="s">
        <v>404</v>
      </c>
      <c r="D93" s="67"/>
      <c r="E93" s="3" t="s">
        <v>431</v>
      </c>
      <c r="F93" s="3">
        <v>82.335837798425004</v>
      </c>
      <c r="G93" s="3" t="s">
        <v>431</v>
      </c>
      <c r="H93" s="3">
        <v>1.0147999999999999</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9703.3067161381696</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3.771925623924</v>
      </c>
      <c r="G95" s="3" t="s">
        <v>431</v>
      </c>
      <c r="H95" s="3" t="s">
        <v>431</v>
      </c>
      <c r="I95" s="3">
        <v>1.71049224048</v>
      </c>
      <c r="J95" s="3">
        <v>2.1381153006</v>
      </c>
      <c r="K95" s="3">
        <v>2.2745907448180001</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3.6749999999999998E-2</v>
      </c>
      <c r="Y95" s="3">
        <v>1.8550000000000001E-2</v>
      </c>
      <c r="Z95" s="3">
        <v>1.8550000000000001E-2</v>
      </c>
      <c r="AA95" s="3">
        <v>1.8550000000000001E-2</v>
      </c>
      <c r="AB95" s="3">
        <v>9.2399999999999996E-2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0.856820888</v>
      </c>
      <c r="X97" s="3" t="s">
        <v>431</v>
      </c>
      <c r="Y97" s="3" t="s">
        <v>431</v>
      </c>
      <c r="Z97" s="3" t="s">
        <v>431</v>
      </c>
      <c r="AA97" s="3" t="s">
        <v>431</v>
      </c>
      <c r="AB97" s="3" t="s">
        <v>431</v>
      </c>
      <c r="AC97" s="3" t="s">
        <v>431</v>
      </c>
      <c r="AD97" s="3">
        <v>10261.328</v>
      </c>
      <c r="AE97" s="51"/>
      <c r="AF97" s="22" t="s">
        <v>431</v>
      </c>
      <c r="AG97" s="22" t="s">
        <v>431</v>
      </c>
      <c r="AH97" s="22" t="s">
        <v>431</v>
      </c>
      <c r="AI97" s="22" t="s">
        <v>431</v>
      </c>
      <c r="AJ97" s="22" t="s">
        <v>431</v>
      </c>
      <c r="AK97" s="22">
        <v>547.11042410475102</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0.29012546940099998</v>
      </c>
      <c r="F99" s="3">
        <v>23.032823353729999</v>
      </c>
      <c r="G99" s="3" t="s">
        <v>431</v>
      </c>
      <c r="H99" s="3">
        <v>27.689234932339001</v>
      </c>
      <c r="I99" s="3">
        <v>0.68362394745400001</v>
      </c>
      <c r="J99" s="3">
        <v>1.050446553405</v>
      </c>
      <c r="K99" s="3">
        <v>2.3009781646010001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2682.5099017145099</v>
      </c>
      <c r="AL99" s="40" t="s">
        <v>458</v>
      </c>
    </row>
    <row r="100" spans="1:38" ht="26.25" customHeight="1" thickBot="1" x14ac:dyDescent="0.3">
      <c r="A100" s="60" t="s">
        <v>244</v>
      </c>
      <c r="B100" s="60" t="s">
        <v>247</v>
      </c>
      <c r="C100" s="61" t="s">
        <v>407</v>
      </c>
      <c r="D100" s="74"/>
      <c r="E100" s="3">
        <v>1.0544002292629999</v>
      </c>
      <c r="F100" s="3">
        <v>31.694508680738998</v>
      </c>
      <c r="G100" s="3" t="s">
        <v>431</v>
      </c>
      <c r="H100" s="3">
        <v>37.397981159669001</v>
      </c>
      <c r="I100" s="3">
        <v>0.89683302629399997</v>
      </c>
      <c r="J100" s="3">
        <v>1.347941484408</v>
      </c>
      <c r="K100" s="3">
        <v>2.942909518924</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9157.0928796879507</v>
      </c>
      <c r="AL100" s="40" t="s">
        <v>458</v>
      </c>
    </row>
    <row r="101" spans="1:38" ht="26.25" customHeight="1" thickBot="1" x14ac:dyDescent="0.3">
      <c r="A101" s="60" t="s">
        <v>244</v>
      </c>
      <c r="B101" s="60" t="s">
        <v>248</v>
      </c>
      <c r="C101" s="61" t="s">
        <v>249</v>
      </c>
      <c r="D101" s="74"/>
      <c r="E101" s="3">
        <v>2.3801934383999999E-2</v>
      </c>
      <c r="F101" s="3">
        <v>2.9179304660050001</v>
      </c>
      <c r="G101" s="3" t="s">
        <v>431</v>
      </c>
      <c r="H101" s="3">
        <v>2.767965881182</v>
      </c>
      <c r="I101" s="3">
        <v>3.4220541509000002E-2</v>
      </c>
      <c r="J101" s="3">
        <v>0.102661624528</v>
      </c>
      <c r="K101" s="3">
        <v>0.23954379056399999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45538.100124868986</v>
      </c>
      <c r="AL101" s="40" t="s">
        <v>458</v>
      </c>
    </row>
    <row r="102" spans="1:38" ht="26.25" customHeight="1" thickBot="1" x14ac:dyDescent="0.3">
      <c r="A102" s="60" t="s">
        <v>244</v>
      </c>
      <c r="B102" s="60" t="s">
        <v>250</v>
      </c>
      <c r="C102" s="61" t="s">
        <v>385</v>
      </c>
      <c r="D102" s="74"/>
      <c r="E102" s="3">
        <v>0.32988704907900002</v>
      </c>
      <c r="F102" s="3">
        <v>3.4662529791369998</v>
      </c>
      <c r="G102" s="3" t="s">
        <v>431</v>
      </c>
      <c r="H102" s="3">
        <v>27.517800004196999</v>
      </c>
      <c r="I102" s="3">
        <v>4.1797357936999999E-2</v>
      </c>
      <c r="J102" s="3">
        <v>0.92313568892099995</v>
      </c>
      <c r="K102" s="3">
        <v>6.0996241158669999</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7706.6229960733308</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5.6476398599999999E-4</v>
      </c>
      <c r="F104" s="3">
        <v>8.9241311510000008E-3</v>
      </c>
      <c r="G104" s="3" t="s">
        <v>431</v>
      </c>
      <c r="H104" s="3">
        <v>1.328953507E-2</v>
      </c>
      <c r="I104" s="3">
        <v>1.8033330699999999E-4</v>
      </c>
      <c r="J104" s="3">
        <v>5.4099992100000002E-4</v>
      </c>
      <c r="K104" s="3">
        <v>1.2623331480000001E-3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109.702761715812</v>
      </c>
      <c r="AL104" s="40" t="s">
        <v>458</v>
      </c>
    </row>
    <row r="105" spans="1:38" ht="26.25" customHeight="1" thickBot="1" x14ac:dyDescent="0.3">
      <c r="A105" s="60" t="s">
        <v>244</v>
      </c>
      <c r="B105" s="60" t="s">
        <v>255</v>
      </c>
      <c r="C105" s="61" t="s">
        <v>256</v>
      </c>
      <c r="D105" s="74"/>
      <c r="E105" s="3">
        <v>2.1563595540000001E-2</v>
      </c>
      <c r="F105" s="3">
        <v>0.37710745609899998</v>
      </c>
      <c r="G105" s="3" t="s">
        <v>431</v>
      </c>
      <c r="H105" s="3">
        <v>0.46638398909899997</v>
      </c>
      <c r="I105" s="3">
        <v>7.5372984380000004E-3</v>
      </c>
      <c r="J105" s="3">
        <v>1.1844326116E-2</v>
      </c>
      <c r="K105" s="3">
        <v>2.5842166071000001E-2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215.94300866081002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4.5906196957000003E-2</v>
      </c>
      <c r="F107" s="3">
        <v>1.56006973297</v>
      </c>
      <c r="G107" s="3" t="s">
        <v>431</v>
      </c>
      <c r="H107" s="3">
        <v>9.3082599833629995</v>
      </c>
      <c r="I107" s="3">
        <v>0.10004318401700001</v>
      </c>
      <c r="J107" s="3">
        <v>1.333909120233</v>
      </c>
      <c r="K107" s="3">
        <v>6.3360683211079998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33347.728017946501</v>
      </c>
      <c r="AL107" s="40" t="s">
        <v>458</v>
      </c>
    </row>
    <row r="108" spans="1:38" ht="26.25" customHeight="1" thickBot="1" x14ac:dyDescent="0.3">
      <c r="A108" s="60" t="s">
        <v>244</v>
      </c>
      <c r="B108" s="60" t="s">
        <v>260</v>
      </c>
      <c r="C108" s="61" t="s">
        <v>379</v>
      </c>
      <c r="D108" s="74"/>
      <c r="E108" s="3">
        <v>7.5905562920999994E-2</v>
      </c>
      <c r="F108" s="3">
        <v>6.8799596606889999</v>
      </c>
      <c r="G108" s="3" t="s">
        <v>431</v>
      </c>
      <c r="H108" s="3">
        <v>5.3528940510489997</v>
      </c>
      <c r="I108" s="3">
        <v>0.147496308002</v>
      </c>
      <c r="J108" s="3">
        <v>1.474963080018</v>
      </c>
      <c r="K108" s="3">
        <v>2.9499261600360001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73748.154017352397</v>
      </c>
      <c r="AL108" s="40" t="s">
        <v>458</v>
      </c>
    </row>
    <row r="109" spans="1:38" ht="26.25" customHeight="1" thickBot="1" x14ac:dyDescent="0.3">
      <c r="A109" s="60" t="s">
        <v>244</v>
      </c>
      <c r="B109" s="60" t="s">
        <v>261</v>
      </c>
      <c r="C109" s="61" t="s">
        <v>380</v>
      </c>
      <c r="D109" s="74"/>
      <c r="E109" s="3">
        <v>2.5152818928E-2</v>
      </c>
      <c r="F109" s="3">
        <v>1.4767283096820001</v>
      </c>
      <c r="G109" s="3" t="s">
        <v>431</v>
      </c>
      <c r="H109" s="3">
        <v>4.7553586761649997</v>
      </c>
      <c r="I109" s="3">
        <v>0.18929601181899999</v>
      </c>
      <c r="J109" s="3">
        <v>1.0411280650070001</v>
      </c>
      <c r="K109" s="3">
        <v>1.0411280650070001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9464.8005934270095</v>
      </c>
      <c r="AL109" s="40" t="s">
        <v>458</v>
      </c>
    </row>
    <row r="110" spans="1:38" ht="26.25" customHeight="1" thickBot="1" x14ac:dyDescent="0.3">
      <c r="A110" s="60" t="s">
        <v>244</v>
      </c>
      <c r="B110" s="60" t="s">
        <v>262</v>
      </c>
      <c r="C110" s="61" t="s">
        <v>381</v>
      </c>
      <c r="D110" s="74"/>
      <c r="E110" s="3">
        <v>2.8308351491E-2</v>
      </c>
      <c r="F110" s="3">
        <v>0.67624560364099995</v>
      </c>
      <c r="G110" s="3" t="s">
        <v>431</v>
      </c>
      <c r="H110" s="3">
        <v>2.6537221337569998</v>
      </c>
      <c r="I110" s="3">
        <v>0.13088356546900001</v>
      </c>
      <c r="J110" s="3">
        <v>1.2879455108140001</v>
      </c>
      <c r="K110" s="3">
        <v>3.9498749122680001</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21052.064414563421</v>
      </c>
      <c r="AL110" s="40" t="s">
        <v>458</v>
      </c>
    </row>
    <row r="111" spans="1:38" ht="26.25" customHeight="1" thickBot="1" x14ac:dyDescent="0.3">
      <c r="A111" s="60" t="s">
        <v>244</v>
      </c>
      <c r="B111" s="60" t="s">
        <v>263</v>
      </c>
      <c r="C111" s="61" t="s">
        <v>375</v>
      </c>
      <c r="D111" s="74"/>
      <c r="E111" s="3">
        <v>2.6407332869999999E-3</v>
      </c>
      <c r="F111" s="3">
        <v>3.3655324869999999E-3</v>
      </c>
      <c r="G111" s="3" t="s">
        <v>431</v>
      </c>
      <c r="H111" s="3">
        <v>6.8294412863999995E-2</v>
      </c>
      <c r="I111" s="3">
        <v>1.8355035139999999E-3</v>
      </c>
      <c r="J111" s="3">
        <v>2.8843626650000001E-3</v>
      </c>
      <c r="K111" s="3">
        <v>6.2931549060000003E-3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52.587031622373402</v>
      </c>
      <c r="AL111" s="40" t="s">
        <v>458</v>
      </c>
    </row>
    <row r="112" spans="1:38" ht="26.25" customHeight="1" thickBot="1" x14ac:dyDescent="0.3">
      <c r="A112" s="60" t="s">
        <v>264</v>
      </c>
      <c r="B112" s="60" t="s">
        <v>265</v>
      </c>
      <c r="C112" s="61" t="s">
        <v>266</v>
      </c>
      <c r="D112" s="62"/>
      <c r="E112" s="3">
        <v>20.372224029851999</v>
      </c>
      <c r="F112" s="3" t="s">
        <v>431</v>
      </c>
      <c r="G112" s="3" t="s">
        <v>431</v>
      </c>
      <c r="H112" s="3">
        <v>46.159528592527003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1466.7374502553412</v>
      </c>
      <c r="AL112" s="40" t="s">
        <v>459</v>
      </c>
    </row>
    <row r="113" spans="1:38" ht="26.25" customHeight="1" thickBot="1" x14ac:dyDescent="0.3">
      <c r="A113" s="60" t="s">
        <v>264</v>
      </c>
      <c r="B113" s="75" t="s">
        <v>267</v>
      </c>
      <c r="C113" s="76" t="s">
        <v>268</v>
      </c>
      <c r="D113" s="62"/>
      <c r="E113" s="3">
        <v>4.9452510696719996</v>
      </c>
      <c r="F113" s="3">
        <v>32.111321232271003</v>
      </c>
      <c r="G113" s="3" t="s">
        <v>431</v>
      </c>
      <c r="H113" s="3">
        <v>75.067550170386994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203075.30574763307</v>
      </c>
      <c r="AL113" s="40" t="s">
        <v>458</v>
      </c>
    </row>
    <row r="114" spans="1:38" ht="26.25" customHeight="1" thickBot="1" x14ac:dyDescent="0.3">
      <c r="A114" s="60" t="s">
        <v>264</v>
      </c>
      <c r="B114" s="75" t="s">
        <v>269</v>
      </c>
      <c r="C114" s="76" t="s">
        <v>386</v>
      </c>
      <c r="D114" s="62"/>
      <c r="E114" s="3">
        <v>0.33494139363499997</v>
      </c>
      <c r="F114" s="3" t="s">
        <v>431</v>
      </c>
      <c r="G114" s="3" t="s">
        <v>431</v>
      </c>
      <c r="H114" s="3">
        <v>1.6313748492860001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2.8328310006159998</v>
      </c>
      <c r="AE114" s="51"/>
      <c r="AF114" s="22" t="s">
        <v>433</v>
      </c>
      <c r="AG114" s="22" t="s">
        <v>433</v>
      </c>
      <c r="AH114" s="22" t="s">
        <v>433</v>
      </c>
      <c r="AI114" s="22" t="s">
        <v>433</v>
      </c>
      <c r="AJ114" s="22" t="s">
        <v>433</v>
      </c>
      <c r="AK114" s="22">
        <v>558.08333345465508</v>
      </c>
      <c r="AL114" s="40" t="s">
        <v>460</v>
      </c>
    </row>
    <row r="115" spans="1:38" ht="26.25" customHeight="1" thickBot="1" x14ac:dyDescent="0.3">
      <c r="A115" s="60" t="s">
        <v>264</v>
      </c>
      <c r="B115" s="75" t="s">
        <v>270</v>
      </c>
      <c r="C115" s="76" t="s">
        <v>271</v>
      </c>
      <c r="D115" s="62"/>
      <c r="E115" s="3">
        <v>5.1375458200000001E-4</v>
      </c>
      <c r="F115" s="3" t="s">
        <v>431</v>
      </c>
      <c r="G115" s="3" t="s">
        <v>431</v>
      </c>
      <c r="H115" s="3">
        <v>9.9260349330000004E-3</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4.1863072299363584E-2</v>
      </c>
      <c r="AL115" s="40" t="s">
        <v>473</v>
      </c>
    </row>
    <row r="116" spans="1:38" ht="26.25" customHeight="1" thickBot="1" x14ac:dyDescent="0.3">
      <c r="A116" s="60" t="s">
        <v>264</v>
      </c>
      <c r="B116" s="60" t="s">
        <v>272</v>
      </c>
      <c r="C116" s="66" t="s">
        <v>408</v>
      </c>
      <c r="D116" s="62"/>
      <c r="E116" s="3">
        <v>3.6537906305710002</v>
      </c>
      <c r="F116" s="3">
        <v>1.5789331443870001</v>
      </c>
      <c r="G116" s="3" t="s">
        <v>431</v>
      </c>
      <c r="H116" s="3">
        <v>23.928458210007001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203075.30574763307</v>
      </c>
      <c r="AL116" s="40" t="s">
        <v>458</v>
      </c>
    </row>
    <row r="117" spans="1:38" ht="26.25" customHeight="1" thickBot="1" x14ac:dyDescent="0.3">
      <c r="A117" s="60" t="s">
        <v>264</v>
      </c>
      <c r="B117" s="60" t="s">
        <v>273</v>
      </c>
      <c r="C117" s="66" t="s">
        <v>274</v>
      </c>
      <c r="D117" s="62"/>
      <c r="E117" s="3">
        <v>4.0312571559919999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290.74797648533666</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0.78036620175799998</v>
      </c>
      <c r="J119" s="3">
        <v>7.0684131523979996</v>
      </c>
      <c r="K119" s="3">
        <v>7.0684131523979996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11.836799620300003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8.6188923193230007</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17.766674595515994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86.915818665000003</v>
      </c>
      <c r="AD122" s="3" t="s">
        <v>431</v>
      </c>
      <c r="AE122" s="51"/>
      <c r="AF122" s="22" t="s">
        <v>431</v>
      </c>
      <c r="AG122" s="22" t="s">
        <v>431</v>
      </c>
      <c r="AH122" s="22" t="s">
        <v>431</v>
      </c>
      <c r="AI122" s="22" t="s">
        <v>431</v>
      </c>
      <c r="AJ122" s="22" t="s">
        <v>431</v>
      </c>
      <c r="AK122" s="22">
        <v>776.82810600000005</v>
      </c>
      <c r="AL122" s="40" t="s">
        <v>463</v>
      </c>
    </row>
    <row r="123" spans="1:38" ht="26.25" customHeight="1" thickBot="1" x14ac:dyDescent="0.3">
      <c r="A123" s="60" t="s">
        <v>264</v>
      </c>
      <c r="B123" s="60" t="s">
        <v>285</v>
      </c>
      <c r="C123" s="61" t="s">
        <v>286</v>
      </c>
      <c r="D123" s="62"/>
      <c r="E123" s="3">
        <v>4.183215640937</v>
      </c>
      <c r="F123" s="3">
        <v>3.5006511013220001</v>
      </c>
      <c r="G123" s="3">
        <v>0.79584972243700003</v>
      </c>
      <c r="H123" s="3">
        <v>4.2677699137109997</v>
      </c>
      <c r="I123" s="3">
        <v>10.068827353782</v>
      </c>
      <c r="J123" s="3">
        <v>10.602298592996</v>
      </c>
      <c r="K123" s="3">
        <v>10.7801223394</v>
      </c>
      <c r="L123" s="3">
        <v>1.0523395019190001</v>
      </c>
      <c r="M123" s="3">
        <v>126.06995961879799</v>
      </c>
      <c r="N123" s="3">
        <v>0.217340134495</v>
      </c>
      <c r="O123" s="3">
        <v>1.7387210759559999</v>
      </c>
      <c r="P123" s="3">
        <v>0.276614716629</v>
      </c>
      <c r="Q123" s="3" t="s">
        <v>434</v>
      </c>
      <c r="R123" s="3" t="s">
        <v>434</v>
      </c>
      <c r="S123" s="3" t="s">
        <v>434</v>
      </c>
      <c r="T123" s="3" t="s">
        <v>434</v>
      </c>
      <c r="U123" s="3" t="s">
        <v>434</v>
      </c>
      <c r="V123" s="3" t="s">
        <v>434</v>
      </c>
      <c r="W123" s="3">
        <v>0.98790970224800001</v>
      </c>
      <c r="X123" s="3">
        <v>0.77649702596699999</v>
      </c>
      <c r="Y123" s="3">
        <v>2.167473886732</v>
      </c>
      <c r="Z123" s="3">
        <v>0.92468348130400002</v>
      </c>
      <c r="AA123" s="3">
        <v>0.66387531991100002</v>
      </c>
      <c r="AB123" s="3">
        <v>4.5325297139140002</v>
      </c>
      <c r="AC123" s="3" t="s">
        <v>434</v>
      </c>
      <c r="AD123" s="3">
        <v>0.57298762730399999</v>
      </c>
      <c r="AE123" s="51"/>
      <c r="AF123" s="22" t="s">
        <v>433</v>
      </c>
      <c r="AG123" s="22" t="s">
        <v>433</v>
      </c>
      <c r="AH123" s="22" t="s">
        <v>433</v>
      </c>
      <c r="AI123" s="22" t="s">
        <v>433</v>
      </c>
      <c r="AJ123" s="22" t="s">
        <v>433</v>
      </c>
      <c r="AK123" s="22">
        <v>1975.8194044958261</v>
      </c>
      <c r="AL123" s="40" t="s">
        <v>464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8.6136901505410002</v>
      </c>
      <c r="G125" s="3" t="s">
        <v>431</v>
      </c>
      <c r="H125" s="3">
        <v>1.694383469408</v>
      </c>
      <c r="I125" s="3">
        <v>3.2068342890000001E-3</v>
      </c>
      <c r="J125" s="3">
        <v>2.1281718466000001E-2</v>
      </c>
      <c r="K125" s="3">
        <v>2.6938884138999999E-2</v>
      </c>
      <c r="L125" s="3" t="s">
        <v>431</v>
      </c>
      <c r="M125" s="3" t="s">
        <v>431</v>
      </c>
      <c r="N125" s="3" t="s">
        <v>431</v>
      </c>
      <c r="O125" s="3" t="s">
        <v>431</v>
      </c>
      <c r="P125" s="3">
        <v>0.53337548033899995</v>
      </c>
      <c r="Q125" s="3" t="s">
        <v>431</v>
      </c>
      <c r="R125" s="3" t="s">
        <v>431</v>
      </c>
      <c r="S125" s="3" t="s">
        <v>431</v>
      </c>
      <c r="T125" s="3" t="s">
        <v>431</v>
      </c>
      <c r="U125" s="3" t="s">
        <v>431</v>
      </c>
      <c r="V125" s="3" t="s">
        <v>431</v>
      </c>
      <c r="W125" s="3">
        <v>2.5815195599059999</v>
      </c>
      <c r="X125" s="3" t="s">
        <v>431</v>
      </c>
      <c r="Y125" s="3" t="s">
        <v>431</v>
      </c>
      <c r="Z125" s="3" t="s">
        <v>431</v>
      </c>
      <c r="AA125" s="3" t="s">
        <v>431</v>
      </c>
      <c r="AB125" s="3" t="s">
        <v>431</v>
      </c>
      <c r="AC125" s="3" t="s">
        <v>431</v>
      </c>
      <c r="AD125" s="3">
        <v>2.1639208075680001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1.619269891836</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5.0240324569970003</v>
      </c>
      <c r="F128" s="3">
        <v>5.5822582856000003E-2</v>
      </c>
      <c r="G128" s="3">
        <v>4.7449195427189998</v>
      </c>
      <c r="H128" s="3">
        <v>3.1535456157E-2</v>
      </c>
      <c r="I128" s="3">
        <v>4.5943016661000001E-2</v>
      </c>
      <c r="J128" s="3">
        <v>4.5943016661000001E-2</v>
      </c>
      <c r="K128" s="3">
        <v>4.5943016661000001E-2</v>
      </c>
      <c r="L128" s="3">
        <v>1.6080055830000001E-3</v>
      </c>
      <c r="M128" s="3">
        <v>1.953790399943</v>
      </c>
      <c r="N128" s="3">
        <v>290.27743084870701</v>
      </c>
      <c r="O128" s="3">
        <v>9.4898390854399999</v>
      </c>
      <c r="P128" s="3">
        <v>7.8151615997750001</v>
      </c>
      <c r="Q128" s="3">
        <v>0.65989846882000003</v>
      </c>
      <c r="R128" s="3">
        <v>0.16763725472800001</v>
      </c>
      <c r="S128" s="3">
        <v>0.59203425860900005</v>
      </c>
      <c r="T128" s="3">
        <v>0.28766031999300001</v>
      </c>
      <c r="U128" s="3" t="s">
        <v>431</v>
      </c>
      <c r="V128" s="3">
        <v>0.782760174044</v>
      </c>
      <c r="W128" s="3">
        <v>579.15929712601701</v>
      </c>
      <c r="X128" s="3">
        <v>1.7641678000000001E-5</v>
      </c>
      <c r="Y128" s="3">
        <v>3.7593574999999997E-5</v>
      </c>
      <c r="Z128" s="3">
        <v>1.9951897999999999E-5</v>
      </c>
      <c r="AA128" s="3">
        <v>2.4362316999999999E-5</v>
      </c>
      <c r="AB128" s="3">
        <v>9.9549468000000005E-5</v>
      </c>
      <c r="AC128" s="3">
        <v>4.200399478604</v>
      </c>
      <c r="AD128" s="3">
        <v>8.4007989572069999</v>
      </c>
      <c r="AE128" s="51"/>
      <c r="AF128" s="22" t="s">
        <v>431</v>
      </c>
      <c r="AG128" s="22">
        <v>7379.3057373912998</v>
      </c>
      <c r="AH128" s="22" t="s">
        <v>431</v>
      </c>
      <c r="AI128" s="22">
        <v>11072.643062069001</v>
      </c>
      <c r="AJ128" s="22" t="s">
        <v>431</v>
      </c>
      <c r="AK128" s="22">
        <v>18561.008799460302</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2.5781494047999998E-2</v>
      </c>
      <c r="P130" s="3">
        <v>6.2080886241E-2</v>
      </c>
      <c r="Q130" s="3">
        <v>8.5280446784E-2</v>
      </c>
      <c r="R130" s="3">
        <v>0.13129659661500001</v>
      </c>
      <c r="S130" s="3">
        <v>0.36890401315799998</v>
      </c>
      <c r="T130" s="3">
        <v>0.14429199162100001</v>
      </c>
      <c r="U130" s="3" t="s">
        <v>431</v>
      </c>
      <c r="V130" s="3">
        <v>2.6359259417319998</v>
      </c>
      <c r="W130" s="3">
        <v>5.0750000000000002</v>
      </c>
      <c r="X130" s="3">
        <v>4.35E-5</v>
      </c>
      <c r="Y130" s="3">
        <v>1.885E-4</v>
      </c>
      <c r="Z130" s="3">
        <v>1.885E-4</v>
      </c>
      <c r="AA130" s="3" t="s">
        <v>431</v>
      </c>
      <c r="AB130" s="3">
        <v>4.2049999999999998E-4</v>
      </c>
      <c r="AC130" s="3">
        <v>0.14499999999999999</v>
      </c>
      <c r="AD130" s="3">
        <v>1.24</v>
      </c>
      <c r="AE130" s="51"/>
      <c r="AF130" s="22" t="s">
        <v>431</v>
      </c>
      <c r="AG130" s="22" t="s">
        <v>431</v>
      </c>
      <c r="AH130" s="22" t="s">
        <v>431</v>
      </c>
      <c r="AI130" s="22" t="s">
        <v>431</v>
      </c>
      <c r="AJ130" s="22" t="s">
        <v>431</v>
      </c>
      <c r="AK130" s="22">
        <v>290</v>
      </c>
      <c r="AL130" s="40" t="s">
        <v>301</v>
      </c>
    </row>
    <row r="131" spans="1:38" ht="26.25" customHeight="1" thickBot="1" x14ac:dyDescent="0.3">
      <c r="A131" s="60" t="s">
        <v>289</v>
      </c>
      <c r="B131" s="64" t="s">
        <v>304</v>
      </c>
      <c r="C131" s="72" t="s">
        <v>305</v>
      </c>
      <c r="D131" s="62"/>
      <c r="E131" s="3">
        <v>0.59399999999999997</v>
      </c>
      <c r="F131" s="3">
        <v>0.23100000000000001</v>
      </c>
      <c r="G131" s="3">
        <v>0.36299999999999999</v>
      </c>
      <c r="H131" s="3" t="s">
        <v>431</v>
      </c>
      <c r="I131" s="3">
        <v>3.1868571404999997E-2</v>
      </c>
      <c r="J131" s="3">
        <v>5.577E-2</v>
      </c>
      <c r="K131" s="3">
        <v>7.9671428594999996E-2</v>
      </c>
      <c r="L131" s="3">
        <v>1.1153999989999999E-3</v>
      </c>
      <c r="M131" s="3">
        <v>0.495</v>
      </c>
      <c r="N131" s="3">
        <v>5.6439687378560004</v>
      </c>
      <c r="O131" s="3">
        <v>0.123809799347</v>
      </c>
      <c r="P131" s="3">
        <v>0.14783539443900001</v>
      </c>
      <c r="Q131" s="3">
        <v>0.142788290973</v>
      </c>
      <c r="R131" s="3">
        <v>8.3093475560999996E-2</v>
      </c>
      <c r="S131" s="3">
        <v>0.29709139226100001</v>
      </c>
      <c r="T131" s="3">
        <v>6.2535948532999999E-2</v>
      </c>
      <c r="U131" s="3" t="s">
        <v>431</v>
      </c>
      <c r="V131" s="3">
        <v>2.3782357949900002</v>
      </c>
      <c r="W131" s="3">
        <v>0.28825843880699997</v>
      </c>
      <c r="X131" s="3">
        <v>2.31E-4</v>
      </c>
      <c r="Y131" s="3">
        <v>1.0395000000000001E-3</v>
      </c>
      <c r="Z131" s="3">
        <v>1.0395000000000001E-3</v>
      </c>
      <c r="AA131" s="3" t="s">
        <v>431</v>
      </c>
      <c r="AB131" s="3">
        <v>2.3100000000000004E-3</v>
      </c>
      <c r="AC131" s="3">
        <v>0.16500000000000001</v>
      </c>
      <c r="AD131" s="3">
        <v>1.0395000000000001</v>
      </c>
      <c r="AE131" s="51"/>
      <c r="AF131" s="22" t="s">
        <v>431</v>
      </c>
      <c r="AG131" s="22" t="s">
        <v>431</v>
      </c>
      <c r="AH131" s="22" t="s">
        <v>431</v>
      </c>
      <c r="AI131" s="22" t="s">
        <v>431</v>
      </c>
      <c r="AJ131" s="22" t="s">
        <v>431</v>
      </c>
      <c r="AK131" s="22">
        <v>330</v>
      </c>
      <c r="AL131" s="40" t="s">
        <v>301</v>
      </c>
    </row>
    <row r="132" spans="1:38" ht="26.25" customHeight="1" thickBot="1" x14ac:dyDescent="0.3">
      <c r="A132" s="60" t="s">
        <v>289</v>
      </c>
      <c r="B132" s="64" t="s">
        <v>306</v>
      </c>
      <c r="C132" s="72" t="s">
        <v>307</v>
      </c>
      <c r="D132" s="62"/>
      <c r="E132" s="3">
        <v>0.21471755370000001</v>
      </c>
      <c r="F132" s="3">
        <v>6.0479999999999999E-2</v>
      </c>
      <c r="G132" s="3">
        <v>1.008</v>
      </c>
      <c r="H132" s="3">
        <v>1.44E-2</v>
      </c>
      <c r="I132" s="3">
        <v>2.0242285698999999E-2</v>
      </c>
      <c r="J132" s="3">
        <v>3.5423999999999997E-2</v>
      </c>
      <c r="K132" s="3">
        <v>5.0605714300999999E-2</v>
      </c>
      <c r="L132" s="3">
        <v>7.0847999900000005E-4</v>
      </c>
      <c r="M132" s="3">
        <v>1.1160000000000001</v>
      </c>
      <c r="N132" s="3">
        <v>0.101084351554</v>
      </c>
      <c r="O132" s="3">
        <v>9.9492639999999993E-3</v>
      </c>
      <c r="P132" s="3">
        <v>9.0985540949999999E-2</v>
      </c>
      <c r="Q132" s="3">
        <v>1.213488771E-2</v>
      </c>
      <c r="R132" s="3">
        <v>0.12096</v>
      </c>
      <c r="S132" s="3">
        <v>0.34560000000000002</v>
      </c>
      <c r="T132" s="3">
        <v>6.9120000000000001E-2</v>
      </c>
      <c r="U132" s="3" t="s">
        <v>431</v>
      </c>
      <c r="V132" s="3">
        <v>0.57023999999999997</v>
      </c>
      <c r="W132" s="3">
        <v>4.8959999999999999</v>
      </c>
      <c r="X132" s="3" t="s">
        <v>431</v>
      </c>
      <c r="Y132" s="3" t="s">
        <v>431</v>
      </c>
      <c r="Z132" s="3" t="s">
        <v>431</v>
      </c>
      <c r="AA132" s="3" t="s">
        <v>431</v>
      </c>
      <c r="AB132" s="3" t="s">
        <v>431</v>
      </c>
      <c r="AC132" s="3">
        <v>0.33839999999999998</v>
      </c>
      <c r="AD132" s="3">
        <v>0.32</v>
      </c>
      <c r="AE132" s="51"/>
      <c r="AF132" s="22" t="s">
        <v>431</v>
      </c>
      <c r="AG132" s="22" t="s">
        <v>431</v>
      </c>
      <c r="AH132" s="22" t="s">
        <v>431</v>
      </c>
      <c r="AI132" s="22" t="s">
        <v>431</v>
      </c>
      <c r="AJ132" s="22" t="s">
        <v>431</v>
      </c>
      <c r="AK132" s="22">
        <v>72</v>
      </c>
      <c r="AL132" s="40" t="s">
        <v>301</v>
      </c>
    </row>
    <row r="133" spans="1:38" ht="26.25" customHeight="1" thickBot="1" x14ac:dyDescent="0.3">
      <c r="A133" s="60" t="s">
        <v>289</v>
      </c>
      <c r="B133" s="64" t="s">
        <v>308</v>
      </c>
      <c r="C133" s="72" t="s">
        <v>309</v>
      </c>
      <c r="D133" s="62"/>
      <c r="E133" s="3">
        <v>0.60707270000000002</v>
      </c>
      <c r="F133" s="3">
        <v>2.005705388</v>
      </c>
      <c r="G133" s="3">
        <v>0.21459298800000001</v>
      </c>
      <c r="H133" s="3" t="s">
        <v>431</v>
      </c>
      <c r="I133" s="3">
        <v>0.28072803963999998</v>
      </c>
      <c r="J133" s="3">
        <v>0.32522899719999998</v>
      </c>
      <c r="K133" s="3">
        <v>0.459166043809</v>
      </c>
      <c r="L133" s="3">
        <v>9.8254813870000002E-3</v>
      </c>
      <c r="M133" s="3">
        <v>3.3614426399999999</v>
      </c>
      <c r="N133" s="3">
        <v>1.317944628E-2</v>
      </c>
      <c r="O133" s="3">
        <v>2.2075462800000001E-3</v>
      </c>
      <c r="P133" s="3">
        <v>0.55713682648100005</v>
      </c>
      <c r="Q133" s="3">
        <v>5.9731023600000004E-3</v>
      </c>
      <c r="R133" s="3">
        <v>5.9511585600000002E-3</v>
      </c>
      <c r="S133" s="3">
        <v>5.4552286800000002E-3</v>
      </c>
      <c r="T133" s="3">
        <v>7.6057210799999999E-3</v>
      </c>
      <c r="U133" s="3">
        <v>8.6809672800000001E-3</v>
      </c>
      <c r="V133" s="3">
        <v>7.0272825119999993E-2</v>
      </c>
      <c r="W133" s="3">
        <v>0.25000065831399998</v>
      </c>
      <c r="X133" s="3">
        <v>5.7931630000000003E-6</v>
      </c>
      <c r="Y133" s="3">
        <v>3.1642959999999998E-6</v>
      </c>
      <c r="Z133" s="3">
        <v>2.8263610000000001E-6</v>
      </c>
      <c r="AA133" s="3">
        <v>3.067743E-6</v>
      </c>
      <c r="AB133" s="3">
        <v>1.4851563000000001E-5</v>
      </c>
      <c r="AC133" s="3" t="s">
        <v>431</v>
      </c>
      <c r="AD133" s="3" t="s">
        <v>431</v>
      </c>
      <c r="AE133" s="51"/>
      <c r="AF133" s="22" t="s">
        <v>431</v>
      </c>
      <c r="AG133" s="22" t="s">
        <v>431</v>
      </c>
      <c r="AH133" s="22" t="s">
        <v>431</v>
      </c>
      <c r="AI133" s="22" t="s">
        <v>431</v>
      </c>
      <c r="AJ133" s="22" t="s">
        <v>431</v>
      </c>
      <c r="AK133" s="22">
        <v>438.87599999999992</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0.52154258550400001</v>
      </c>
      <c r="F135" s="3">
        <v>5.3063227470739998</v>
      </c>
      <c r="G135" s="3" t="s">
        <v>431</v>
      </c>
      <c r="H135" s="3" t="s">
        <v>431</v>
      </c>
      <c r="I135" s="3">
        <v>4.6210877894060003</v>
      </c>
      <c r="J135" s="3">
        <v>4.8937664220860002</v>
      </c>
      <c r="K135" s="3">
        <v>5.0636997292780004</v>
      </c>
      <c r="L135" s="3">
        <v>1.3541165874359999</v>
      </c>
      <c r="M135" s="3">
        <v>20.322859011729999</v>
      </c>
      <c r="N135" s="3">
        <v>0.101221602553</v>
      </c>
      <c r="O135" s="3">
        <v>2.0657469909000001E-2</v>
      </c>
      <c r="P135" s="3" t="s">
        <v>431</v>
      </c>
      <c r="Q135" s="3">
        <v>9</v>
      </c>
      <c r="R135" s="3">
        <v>8.6999999999999993</v>
      </c>
      <c r="S135" s="3">
        <v>4.8</v>
      </c>
      <c r="T135" s="3" t="s">
        <v>431</v>
      </c>
      <c r="U135" s="3" t="s">
        <v>431</v>
      </c>
      <c r="V135" s="3" t="s">
        <v>431</v>
      </c>
      <c r="W135" s="3">
        <v>66.325310634426998</v>
      </c>
      <c r="X135" s="3">
        <v>0.84965108397900002</v>
      </c>
      <c r="Y135" s="3">
        <v>0.94727811953499996</v>
      </c>
      <c r="Z135" s="3">
        <v>1.127320411476</v>
      </c>
      <c r="AA135" s="3">
        <v>0.42267469914599998</v>
      </c>
      <c r="AB135" s="3">
        <v>3.3469243141359999</v>
      </c>
      <c r="AC135" s="3" t="s">
        <v>431</v>
      </c>
      <c r="AD135" s="3">
        <v>156.616081475774</v>
      </c>
      <c r="AE135" s="51"/>
      <c r="AF135" s="22" t="s">
        <v>431</v>
      </c>
      <c r="AG135" s="22" t="s">
        <v>431</v>
      </c>
      <c r="AH135" s="22" t="s">
        <v>431</v>
      </c>
      <c r="AI135" s="22">
        <v>3290.2120023031493</v>
      </c>
      <c r="AJ135" s="22" t="s">
        <v>431</v>
      </c>
      <c r="AK135" s="22">
        <v>338.34639429504216</v>
      </c>
      <c r="AL135" s="40" t="s">
        <v>467</v>
      </c>
    </row>
    <row r="136" spans="1:38" ht="26.25" customHeight="1" thickBot="1" x14ac:dyDescent="0.3">
      <c r="A136" s="60" t="s">
        <v>289</v>
      </c>
      <c r="B136" s="60" t="s">
        <v>314</v>
      </c>
      <c r="C136" s="61" t="s">
        <v>315</v>
      </c>
      <c r="D136" s="62"/>
      <c r="E136" s="3" t="s">
        <v>431</v>
      </c>
      <c r="F136" s="3">
        <v>3.5838146379999998E-2</v>
      </c>
      <c r="G136" s="3" t="s">
        <v>431</v>
      </c>
      <c r="H136" s="3">
        <v>1.5297058107079999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57613.348000000005</v>
      </c>
      <c r="AL136" s="40" t="s">
        <v>458</v>
      </c>
    </row>
    <row r="137" spans="1:38" ht="26.25" customHeight="1" thickBot="1" x14ac:dyDescent="0.3">
      <c r="A137" s="60" t="s">
        <v>289</v>
      </c>
      <c r="B137" s="60" t="s">
        <v>316</v>
      </c>
      <c r="C137" s="61" t="s">
        <v>317</v>
      </c>
      <c r="D137" s="62"/>
      <c r="E137" s="3" t="s">
        <v>431</v>
      </c>
      <c r="F137" s="3">
        <v>0.33646197810799999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849.6430580383834</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0.41598570000000001</v>
      </c>
      <c r="F139" s="3">
        <v>2.0577209999999999</v>
      </c>
      <c r="G139" s="3" t="s">
        <v>431</v>
      </c>
      <c r="H139" s="3" t="s">
        <v>431</v>
      </c>
      <c r="I139" s="3">
        <v>2.9326843267889999</v>
      </c>
      <c r="J139" s="3">
        <v>3.1566602187499999</v>
      </c>
      <c r="K139" s="3">
        <v>3.2476504255499998</v>
      </c>
      <c r="L139" s="3">
        <v>1.231727417251</v>
      </c>
      <c r="M139" s="3">
        <v>13.1085748</v>
      </c>
      <c r="N139" s="3" t="s">
        <v>431</v>
      </c>
      <c r="O139" s="3" t="s">
        <v>431</v>
      </c>
      <c r="P139" s="3" t="s">
        <v>431</v>
      </c>
      <c r="Q139" s="3" t="s">
        <v>431</v>
      </c>
      <c r="R139" s="3" t="s">
        <v>431</v>
      </c>
      <c r="S139" s="3" t="s">
        <v>431</v>
      </c>
      <c r="T139" s="3" t="s">
        <v>431</v>
      </c>
      <c r="U139" s="3" t="s">
        <v>431</v>
      </c>
      <c r="V139" s="3" t="s">
        <v>431</v>
      </c>
      <c r="W139" s="3">
        <v>61.776159999999997</v>
      </c>
      <c r="X139" s="3">
        <v>0.37700592999999999</v>
      </c>
      <c r="Y139" s="3">
        <v>0.46060726000000002</v>
      </c>
      <c r="Z139" s="3">
        <v>0.16725922300000001</v>
      </c>
      <c r="AA139" s="3">
        <v>0.30678312000000002</v>
      </c>
      <c r="AB139" s="3">
        <v>1.3116555329999999</v>
      </c>
      <c r="AC139" s="3" t="s">
        <v>431</v>
      </c>
      <c r="AD139" s="3">
        <v>134.33371263770499</v>
      </c>
      <c r="AE139" s="51"/>
      <c r="AF139" s="22" t="s">
        <v>431</v>
      </c>
      <c r="AG139" s="22" t="s">
        <v>431</v>
      </c>
      <c r="AH139" s="22" t="s">
        <v>431</v>
      </c>
      <c r="AI139" s="22" t="s">
        <v>431</v>
      </c>
      <c r="AJ139" s="22" t="s">
        <v>431</v>
      </c>
      <c r="AK139" s="22">
        <v>258.59690000000001</v>
      </c>
      <c r="AL139" s="40" t="s">
        <v>469</v>
      </c>
    </row>
    <row r="140" spans="1:38" ht="26.25" customHeight="1" thickBot="1" x14ac:dyDescent="0.3">
      <c r="A140" s="60" t="s">
        <v>322</v>
      </c>
      <c r="B140" s="64" t="s">
        <v>323</v>
      </c>
      <c r="C140" s="61" t="s">
        <v>377</v>
      </c>
      <c r="D140" s="62"/>
      <c r="E140" s="3">
        <v>0.20821227061700001</v>
      </c>
      <c r="F140" s="3">
        <v>0.90120107231699997</v>
      </c>
      <c r="G140" s="3" t="s">
        <v>431</v>
      </c>
      <c r="H140" s="3">
        <v>10.747751820861</v>
      </c>
      <c r="I140" s="3">
        <v>1.6124779462E-2</v>
      </c>
      <c r="J140" s="3">
        <v>2.5338939154000002E-2</v>
      </c>
      <c r="K140" s="3">
        <v>5.5284958155000001E-2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399.46925700399265</v>
      </c>
      <c r="AL140" s="40" t="s">
        <v>470</v>
      </c>
    </row>
    <row r="141" spans="1:38" s="6" customFormat="1" ht="37.5" customHeight="1" thickBot="1" x14ac:dyDescent="0.35">
      <c r="A141" s="79"/>
      <c r="B141" s="80" t="s">
        <v>324</v>
      </c>
      <c r="C141" s="81" t="s">
        <v>387</v>
      </c>
      <c r="D141" s="79" t="s">
        <v>143</v>
      </c>
      <c r="E141" s="16">
        <v>2624.5829692278198</v>
      </c>
      <c r="F141" s="16">
        <v>2632.6903685352354</v>
      </c>
      <c r="G141" s="16">
        <v>3359.5429104080049</v>
      </c>
      <c r="H141" s="16">
        <v>297.04125381489933</v>
      </c>
      <c r="I141" s="16">
        <v>212.45774930305245</v>
      </c>
      <c r="J141" s="16">
        <v>340.70339223573916</v>
      </c>
      <c r="K141" s="16">
        <v>527.28897677006137</v>
      </c>
      <c r="L141" s="16">
        <v>43.6847174925894</v>
      </c>
      <c r="M141" s="16">
        <v>7008.3823109636696</v>
      </c>
      <c r="N141" s="16">
        <v>2553.5053120281541</v>
      </c>
      <c r="O141" s="16">
        <v>28.028568536107006</v>
      </c>
      <c r="P141" s="16">
        <v>39.793098458627</v>
      </c>
      <c r="Q141" s="16">
        <v>45.370095578055007</v>
      </c>
      <c r="R141" s="16">
        <v>175.52782684158996</v>
      </c>
      <c r="S141" s="16">
        <v>664.82599515235609</v>
      </c>
      <c r="T141" s="16">
        <v>390.12578949472896</v>
      </c>
      <c r="U141" s="16">
        <v>72.142980930465015</v>
      </c>
      <c r="V141" s="16">
        <v>1055.7501220526226</v>
      </c>
      <c r="W141" s="16">
        <v>1247.934858869874</v>
      </c>
      <c r="X141" s="16">
        <v>37.738130741963353</v>
      </c>
      <c r="Y141" s="16">
        <v>65.897669635042305</v>
      </c>
      <c r="Z141" s="16">
        <v>32.139184398841671</v>
      </c>
      <c r="AA141" s="16">
        <v>21.230038579088585</v>
      </c>
      <c r="AB141" s="16">
        <v>157.00502335493587</v>
      </c>
      <c r="AC141" s="16">
        <v>3372.7606004944414</v>
      </c>
      <c r="AD141" s="16">
        <v>11149.011452205954</v>
      </c>
      <c r="AE141" s="52"/>
      <c r="AF141" s="16">
        <v>3918649.5616573766</v>
      </c>
      <c r="AG141" s="16">
        <v>2602528.2275331598</v>
      </c>
      <c r="AH141" s="16">
        <v>2110574.9478539065</v>
      </c>
      <c r="AI141" s="16">
        <v>79483.033247939486</v>
      </c>
      <c r="AJ141" s="16">
        <v>14989.710757454668</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758.67324172230803</v>
      </c>
      <c r="F143" s="9">
        <v>563.96227825885296</v>
      </c>
      <c r="G143" s="9" t="s">
        <v>434</v>
      </c>
      <c r="H143" s="9">
        <v>1.1971853067939999</v>
      </c>
      <c r="I143" s="9">
        <v>7.1648759570829998</v>
      </c>
      <c r="J143" s="9">
        <v>7.1648759570829998</v>
      </c>
      <c r="K143" s="9">
        <v>7.1648759570829998</v>
      </c>
      <c r="L143" s="9">
        <v>3.3610653362280001</v>
      </c>
      <c r="M143" s="9">
        <v>4269.9959031058397</v>
      </c>
      <c r="N143" s="9" t="s">
        <v>434</v>
      </c>
      <c r="O143" s="9" t="s">
        <v>434</v>
      </c>
      <c r="P143" s="9" t="s">
        <v>434</v>
      </c>
      <c r="Q143" s="9" t="s">
        <v>434</v>
      </c>
      <c r="R143" s="9" t="s">
        <v>434</v>
      </c>
      <c r="S143" s="9" t="s">
        <v>434</v>
      </c>
      <c r="T143" s="9" t="s">
        <v>434</v>
      </c>
      <c r="U143" s="9" t="s">
        <v>434</v>
      </c>
      <c r="V143" s="9" t="s">
        <v>434</v>
      </c>
      <c r="W143" s="9">
        <v>122.511896130699</v>
      </c>
      <c r="X143" s="9">
        <v>0.21727408405699999</v>
      </c>
      <c r="Y143" s="9">
        <v>0.355519052813</v>
      </c>
      <c r="Z143" s="9">
        <v>0.15947935937499999</v>
      </c>
      <c r="AA143" s="9">
        <v>0.38767592907800003</v>
      </c>
      <c r="AB143" s="9">
        <v>1.1199484253230001</v>
      </c>
      <c r="AC143" s="9" t="s">
        <v>434</v>
      </c>
      <c r="AD143" s="9">
        <v>2.4649773343999998E-2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95.561455295081004</v>
      </c>
      <c r="F144" s="9">
        <v>49.245983170184999</v>
      </c>
      <c r="G144" s="9" t="s">
        <v>434</v>
      </c>
      <c r="H144" s="9">
        <v>6.5695814219999996E-2</v>
      </c>
      <c r="I144" s="9">
        <v>7.287264289086</v>
      </c>
      <c r="J144" s="9">
        <v>7.287264289086</v>
      </c>
      <c r="K144" s="9">
        <v>7.287264289086</v>
      </c>
      <c r="L144" s="9">
        <v>3.9764743273279999</v>
      </c>
      <c r="M144" s="9">
        <v>509.52887871362299</v>
      </c>
      <c r="N144" s="9" t="s">
        <v>434</v>
      </c>
      <c r="O144" s="9" t="s">
        <v>434</v>
      </c>
      <c r="P144" s="9" t="s">
        <v>434</v>
      </c>
      <c r="Q144" s="9" t="s">
        <v>434</v>
      </c>
      <c r="R144" s="9" t="s">
        <v>434</v>
      </c>
      <c r="S144" s="9" t="s">
        <v>434</v>
      </c>
      <c r="T144" s="9" t="s">
        <v>434</v>
      </c>
      <c r="U144" s="9" t="s">
        <v>434</v>
      </c>
      <c r="V144" s="9" t="s">
        <v>434</v>
      </c>
      <c r="W144" s="9">
        <v>9.9371579815000004</v>
      </c>
      <c r="X144" s="9">
        <v>8.6914331383000004E-2</v>
      </c>
      <c r="Y144" s="9">
        <v>0.108429455984</v>
      </c>
      <c r="Z144" s="9">
        <v>8.3117330707999995E-2</v>
      </c>
      <c r="AA144" s="9">
        <v>9.1933524288000001E-2</v>
      </c>
      <c r="AB144" s="9">
        <v>0.37039464236300002</v>
      </c>
      <c r="AC144" s="9" t="s">
        <v>434</v>
      </c>
      <c r="AD144" s="9">
        <v>1.826916873E-3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280.60365460227598</v>
      </c>
      <c r="F145" s="9">
        <v>22.729688368933001</v>
      </c>
      <c r="G145" s="9" t="s">
        <v>434</v>
      </c>
      <c r="H145" s="9">
        <v>8.4319960816000003E-2</v>
      </c>
      <c r="I145" s="9">
        <v>11.557009732639001</v>
      </c>
      <c r="J145" s="9">
        <v>11.557009732639001</v>
      </c>
      <c r="K145" s="9">
        <v>11.557009732639001</v>
      </c>
      <c r="L145" s="9">
        <v>5.7785048663190004</v>
      </c>
      <c r="M145" s="9">
        <v>70.151146638316007</v>
      </c>
      <c r="N145" s="9" t="s">
        <v>434</v>
      </c>
      <c r="O145" s="9" t="s">
        <v>434</v>
      </c>
      <c r="P145" s="9" t="s">
        <v>434</v>
      </c>
      <c r="Q145" s="9" t="s">
        <v>434</v>
      </c>
      <c r="R145" s="9" t="s">
        <v>434</v>
      </c>
      <c r="S145" s="9" t="s">
        <v>434</v>
      </c>
      <c r="T145" s="9" t="s">
        <v>434</v>
      </c>
      <c r="U145" s="9" t="s">
        <v>434</v>
      </c>
      <c r="V145" s="9" t="s">
        <v>434</v>
      </c>
      <c r="W145" s="9">
        <v>1.8315469900300001</v>
      </c>
      <c r="X145" s="9">
        <v>4.9641165474E-2</v>
      </c>
      <c r="Y145" s="9">
        <v>0.30060483537299998</v>
      </c>
      <c r="Z145" s="9">
        <v>0.33590521971100001</v>
      </c>
      <c r="AA145" s="9">
        <v>7.7219590737999999E-2</v>
      </c>
      <c r="AB145" s="9">
        <v>0.76337081129600004</v>
      </c>
      <c r="AC145" s="9" t="s">
        <v>434</v>
      </c>
      <c r="AD145" s="9">
        <v>3.1688670100000002E-4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1.2286714794689999</v>
      </c>
      <c r="F146" s="9">
        <v>11.791435946106001</v>
      </c>
      <c r="G146" s="9" t="s">
        <v>434</v>
      </c>
      <c r="H146" s="9">
        <v>8.640854634E-3</v>
      </c>
      <c r="I146" s="9">
        <v>0.18951823948300001</v>
      </c>
      <c r="J146" s="9">
        <v>0.18951823948300001</v>
      </c>
      <c r="K146" s="9">
        <v>0.18951823948300001</v>
      </c>
      <c r="L146" s="9">
        <v>2.2928576696E-2</v>
      </c>
      <c r="M146" s="9">
        <v>88.309256162555002</v>
      </c>
      <c r="N146" s="9" t="s">
        <v>434</v>
      </c>
      <c r="O146" s="9" t="s">
        <v>434</v>
      </c>
      <c r="P146" s="9" t="s">
        <v>434</v>
      </c>
      <c r="Q146" s="9" t="s">
        <v>434</v>
      </c>
      <c r="R146" s="9" t="s">
        <v>434</v>
      </c>
      <c r="S146" s="9" t="s">
        <v>434</v>
      </c>
      <c r="T146" s="9" t="s">
        <v>434</v>
      </c>
      <c r="U146" s="9" t="s">
        <v>434</v>
      </c>
      <c r="V146" s="9" t="s">
        <v>434</v>
      </c>
      <c r="W146" s="9">
        <v>1.688992105361</v>
      </c>
      <c r="X146" s="9">
        <v>1.2645665437999999E-2</v>
      </c>
      <c r="Y146" s="9">
        <v>2.3183719969999999E-2</v>
      </c>
      <c r="Z146" s="9">
        <v>7.903540899E-3</v>
      </c>
      <c r="AA146" s="9">
        <v>2.7135490419E-2</v>
      </c>
      <c r="AB146" s="9">
        <v>7.0868416726E-2</v>
      </c>
      <c r="AC146" s="9" t="s">
        <v>434</v>
      </c>
      <c r="AD146" s="9">
        <v>3.43160301E-4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245.36214391958001</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5.323660519163</v>
      </c>
      <c r="J148" s="9">
        <v>10.404657860231</v>
      </c>
      <c r="K148" s="9">
        <v>13.119775079621</v>
      </c>
      <c r="L148" s="9">
        <v>1.1623969932230001</v>
      </c>
      <c r="M148" s="9" t="s">
        <v>431</v>
      </c>
      <c r="N148" s="9" t="s">
        <v>432</v>
      </c>
      <c r="O148" s="9" t="s">
        <v>432</v>
      </c>
      <c r="P148" s="9" t="s">
        <v>432</v>
      </c>
      <c r="Q148" s="9" t="s">
        <v>432</v>
      </c>
      <c r="R148" s="9" t="s">
        <v>432</v>
      </c>
      <c r="S148" s="9" t="s">
        <v>432</v>
      </c>
      <c r="T148" s="9" t="s">
        <v>432</v>
      </c>
      <c r="U148" s="9" t="s">
        <v>432</v>
      </c>
      <c r="V148" s="9" t="s">
        <v>432</v>
      </c>
      <c r="W148" s="9" t="s">
        <v>431</v>
      </c>
      <c r="X148" s="9">
        <v>3.0107763379000001E-2</v>
      </c>
      <c r="Y148" s="9">
        <v>2.7998660979999999E-3</v>
      </c>
      <c r="Z148" s="9">
        <v>4.1331356680000004E-3</v>
      </c>
      <c r="AA148" s="9" t="s">
        <v>431</v>
      </c>
      <c r="AB148" s="9">
        <v>3.7040765145000001E-2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2.1780534935709999</v>
      </c>
      <c r="J149" s="9">
        <v>4.0334323955020004</v>
      </c>
      <c r="K149" s="9">
        <v>8.0668647910040008</v>
      </c>
      <c r="L149" s="9">
        <v>8.5508766220000004E-2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2697.5442600435226</v>
      </c>
      <c r="F152" s="11">
        <v>2667.9066909626854</v>
      </c>
      <c r="G152" s="11">
        <v>3359.5429104080049</v>
      </c>
      <c r="H152" s="11">
        <v>297.10265824865797</v>
      </c>
      <c r="I152" s="11">
        <v>216.30775397182498</v>
      </c>
      <c r="J152" s="11">
        <v>345.00768005248688</v>
      </c>
      <c r="K152" s="11">
        <v>532.05914710277034</v>
      </c>
      <c r="L152" s="11">
        <v>45.426496881453993</v>
      </c>
      <c r="M152" s="11">
        <v>7197.8464857898371</v>
      </c>
      <c r="N152" s="11">
        <v>2553.5053120281541</v>
      </c>
      <c r="O152" s="11">
        <v>28.028568536107006</v>
      </c>
      <c r="P152" s="11">
        <v>39.793098458627</v>
      </c>
      <c r="Q152" s="11">
        <v>45.370095578055007</v>
      </c>
      <c r="R152" s="11">
        <v>175.52782684158996</v>
      </c>
      <c r="S152" s="11">
        <v>664.82599515235609</v>
      </c>
      <c r="T152" s="11">
        <v>390.12578949472896</v>
      </c>
      <c r="U152" s="11">
        <v>72.142980930465015</v>
      </c>
      <c r="V152" s="11">
        <v>1055.7501220526226</v>
      </c>
      <c r="W152" s="11">
        <v>1253.3164515193478</v>
      </c>
      <c r="X152" s="11">
        <v>38.134238680047993</v>
      </c>
      <c r="Y152" s="11">
        <v>66.687290287162</v>
      </c>
      <c r="Z152" s="11">
        <v>32.729091865321003</v>
      </c>
      <c r="AA152" s="11">
        <v>21.813268864526997</v>
      </c>
      <c r="AB152" s="11">
        <v>159.36388969705797</v>
      </c>
      <c r="AC152" s="11">
        <v>3372.7606004944414</v>
      </c>
      <c r="AD152" s="11">
        <v>11149.012480269605</v>
      </c>
      <c r="AE152" s="54"/>
      <c r="AF152" s="11">
        <v>3918649.5616573766</v>
      </c>
      <c r="AG152" s="11">
        <v>2602528.2275331598</v>
      </c>
      <c r="AH152" s="11">
        <v>2110574.9478539065</v>
      </c>
      <c r="AI152" s="11">
        <v>79483.033247939486</v>
      </c>
      <c r="AJ152" s="11">
        <v>14989.710757454668</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2697.5442600435226</v>
      </c>
      <c r="F154" s="11">
        <v>2667.9066909626854</v>
      </c>
      <c r="G154" s="11">
        <v>3359.5429104080049</v>
      </c>
      <c r="H154" s="11">
        <v>297.10265824865797</v>
      </c>
      <c r="I154" s="11">
        <v>216.30775397182498</v>
      </c>
      <c r="J154" s="11">
        <v>345.00768005248688</v>
      </c>
      <c r="K154" s="11">
        <v>532.05914710277034</v>
      </c>
      <c r="L154" s="11">
        <v>45.426496881453993</v>
      </c>
      <c r="M154" s="11">
        <v>7197.8464857898371</v>
      </c>
      <c r="N154" s="11">
        <v>2553.5053120281541</v>
      </c>
      <c r="O154" s="11">
        <v>28.028568536107006</v>
      </c>
      <c r="P154" s="11">
        <v>39.793098458627</v>
      </c>
      <c r="Q154" s="11">
        <v>45.370095578055007</v>
      </c>
      <c r="R154" s="11">
        <v>175.52782684158996</v>
      </c>
      <c r="S154" s="11">
        <v>664.82599515235609</v>
      </c>
      <c r="T154" s="11">
        <v>390.12578949472896</v>
      </c>
      <c r="U154" s="11">
        <v>72.142980930465015</v>
      </c>
      <c r="V154" s="11">
        <v>1055.7501220526226</v>
      </c>
      <c r="W154" s="11">
        <v>1253.3164515193478</v>
      </c>
      <c r="X154" s="11">
        <v>38.134238680047993</v>
      </c>
      <c r="Y154" s="11">
        <v>66.687290287162</v>
      </c>
      <c r="Z154" s="11">
        <v>32.729091865321003</v>
      </c>
      <c r="AA154" s="11">
        <v>21.813268864526997</v>
      </c>
      <c r="AB154" s="11">
        <v>159.36388969705797</v>
      </c>
      <c r="AC154" s="11">
        <v>3372.7606004944414</v>
      </c>
      <c r="AD154" s="11">
        <v>11149.012480269605</v>
      </c>
      <c r="AE154" s="56"/>
      <c r="AF154" s="11">
        <v>3918649.5616573766</v>
      </c>
      <c r="AG154" s="11">
        <v>2602528.2275331598</v>
      </c>
      <c r="AH154" s="11">
        <v>2110574.9478539065</v>
      </c>
      <c r="AI154" s="11">
        <v>79483.033247939486</v>
      </c>
      <c r="AJ154" s="11">
        <v>14989.710757454668</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68.055870685201</v>
      </c>
      <c r="F157" s="19">
        <v>2.677720849905</v>
      </c>
      <c r="G157" s="19">
        <v>4.858357317526</v>
      </c>
      <c r="H157" s="19" t="s">
        <v>431</v>
      </c>
      <c r="I157" s="19">
        <v>1.208126962413</v>
      </c>
      <c r="J157" s="19">
        <v>1.208126962413</v>
      </c>
      <c r="K157" s="19">
        <v>1.208126962413</v>
      </c>
      <c r="L157" s="19">
        <v>0.18121904436200001</v>
      </c>
      <c r="M157" s="19">
        <v>11.612928222582999</v>
      </c>
      <c r="N157" s="19">
        <v>1.3124700147570001</v>
      </c>
      <c r="O157" s="19">
        <v>4.8583573174999999E-2</v>
      </c>
      <c r="P157" s="19">
        <v>4.85835732E-4</v>
      </c>
      <c r="Q157" s="19">
        <v>2.42917866E-4</v>
      </c>
      <c r="R157" s="19">
        <v>4.8583573174999999E-2</v>
      </c>
      <c r="S157" s="19">
        <v>0.10930964569899999</v>
      </c>
      <c r="T157" s="19">
        <v>0.17004250611300001</v>
      </c>
      <c r="U157" s="19">
        <v>0.69456094827299997</v>
      </c>
      <c r="V157" s="19">
        <v>4.860733079E-2</v>
      </c>
      <c r="W157" s="19" t="s">
        <v>431</v>
      </c>
      <c r="X157" s="19" t="s">
        <v>431</v>
      </c>
      <c r="Y157" s="19" t="s">
        <v>431</v>
      </c>
      <c r="Z157" s="19" t="s">
        <v>431</v>
      </c>
      <c r="AA157" s="19" t="s">
        <v>431</v>
      </c>
      <c r="AB157" s="19" t="s">
        <v>431</v>
      </c>
      <c r="AC157" s="19" t="s">
        <v>431</v>
      </c>
      <c r="AD157" s="19" t="s">
        <v>431</v>
      </c>
      <c r="AE157" s="54"/>
      <c r="AF157" s="19">
        <v>213234.72133520001</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3.894906792409</v>
      </c>
      <c r="F158" s="19">
        <v>0.44336255639700001</v>
      </c>
      <c r="G158" s="19">
        <v>0.32673465124599999</v>
      </c>
      <c r="H158" s="19" t="s">
        <v>431</v>
      </c>
      <c r="I158" s="19">
        <v>8.3880378527999996E-2</v>
      </c>
      <c r="J158" s="19">
        <v>8.3880378527999996E-2</v>
      </c>
      <c r="K158" s="19">
        <v>8.3880378527999996E-2</v>
      </c>
      <c r="L158" s="19">
        <v>1.2582056778999999E-2</v>
      </c>
      <c r="M158" s="19">
        <v>2.6698106172460001</v>
      </c>
      <c r="N158" s="19">
        <v>0.61704961871700004</v>
      </c>
      <c r="O158" s="19">
        <v>3.2673465120000001E-3</v>
      </c>
      <c r="P158" s="19">
        <v>3.2673465000000002E-5</v>
      </c>
      <c r="Q158" s="19">
        <v>1.6336732999999999E-5</v>
      </c>
      <c r="R158" s="19">
        <v>3.2673465120000001E-3</v>
      </c>
      <c r="S158" s="19">
        <v>7.3495844520000001E-3</v>
      </c>
      <c r="T158" s="19">
        <v>1.1435712794E-2</v>
      </c>
      <c r="U158" s="19">
        <v>4.6612597142000001E-2</v>
      </c>
      <c r="V158" s="19">
        <v>3.2809629219999999E-3</v>
      </c>
      <c r="W158" s="19" t="s">
        <v>431</v>
      </c>
      <c r="X158" s="19" t="s">
        <v>431</v>
      </c>
      <c r="Y158" s="19" t="s">
        <v>431</v>
      </c>
      <c r="Z158" s="19" t="s">
        <v>431</v>
      </c>
      <c r="AA158" s="19" t="s">
        <v>431</v>
      </c>
      <c r="AB158" s="19" t="s">
        <v>431</v>
      </c>
      <c r="AC158" s="19" t="s">
        <v>431</v>
      </c>
      <c r="AD158" s="19" t="s">
        <v>431</v>
      </c>
      <c r="AE158" s="54"/>
      <c r="AF158" s="19">
        <v>14341.196937332972</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219.70533267658499</v>
      </c>
      <c r="F159" s="19">
        <v>6.7047867222080004</v>
      </c>
      <c r="G159" s="19">
        <v>126.657623800544</v>
      </c>
      <c r="H159" s="19">
        <v>2.8684028011999999E-2</v>
      </c>
      <c r="I159" s="19">
        <v>21.091565722655002</v>
      </c>
      <c r="J159" s="19">
        <v>22.262577288004</v>
      </c>
      <c r="K159" s="19">
        <v>22.262577288004</v>
      </c>
      <c r="L159" s="19">
        <v>3.2862079257639998</v>
      </c>
      <c r="M159" s="19">
        <v>8.9283826488799996</v>
      </c>
      <c r="N159" s="19">
        <v>0.45347150937399999</v>
      </c>
      <c r="O159" s="19">
        <v>4.4799857056000002E-2</v>
      </c>
      <c r="P159" s="19">
        <v>6.9936254991999999E-2</v>
      </c>
      <c r="Q159" s="19">
        <v>1.14614917085</v>
      </c>
      <c r="R159" s="19">
        <v>1.2231806859929999</v>
      </c>
      <c r="S159" s="19">
        <v>3.120480139668</v>
      </c>
      <c r="T159" s="19">
        <v>52.827472836906999</v>
      </c>
      <c r="U159" s="19">
        <v>0.46411439960099998</v>
      </c>
      <c r="V159" s="19">
        <v>3.4420833614299999</v>
      </c>
      <c r="W159" s="19">
        <v>0.92083055164299998</v>
      </c>
      <c r="X159" s="19">
        <v>5.7368056020000004E-3</v>
      </c>
      <c r="Y159" s="19">
        <v>2.8684028011999999E-2</v>
      </c>
      <c r="Z159" s="19">
        <v>2.8684028011999999E-2</v>
      </c>
      <c r="AA159" s="19">
        <v>2.8684028010000002E-3</v>
      </c>
      <c r="AB159" s="19">
        <v>6.5973264426999995E-2</v>
      </c>
      <c r="AC159" s="19">
        <v>0.32616719835800001</v>
      </c>
      <c r="AD159" s="19">
        <v>0.96636141157400002</v>
      </c>
      <c r="AE159" s="54"/>
      <c r="AF159" s="19">
        <v>119079.20449739418</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9.9306666666999999E-2</v>
      </c>
      <c r="F163" s="21">
        <v>0.26133333333300002</v>
      </c>
      <c r="G163" s="21" t="s">
        <v>431</v>
      </c>
      <c r="H163" s="21">
        <v>0.23536572250000001</v>
      </c>
      <c r="I163" s="21">
        <v>0.13855418178699999</v>
      </c>
      <c r="J163" s="21">
        <v>0.16934399999999999</v>
      </c>
      <c r="K163" s="21">
        <v>0.26171345446799998</v>
      </c>
      <c r="L163" s="21">
        <v>1.2469876361E-2</v>
      </c>
      <c r="M163" s="21">
        <v>2.8224</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0.148369117647</v>
      </c>
      <c r="F164" s="21">
        <v>91.430719607843002</v>
      </c>
      <c r="G164" s="21" t="s">
        <v>431</v>
      </c>
      <c r="H164" s="21">
        <v>8.1346481548760003</v>
      </c>
      <c r="I164" s="21">
        <v>5.0809578026900004</v>
      </c>
      <c r="J164" s="21">
        <v>17.189336173464</v>
      </c>
      <c r="K164" s="21">
        <v>33.629052665614999</v>
      </c>
      <c r="L164" s="21">
        <v>4.1957950579000002E-2</v>
      </c>
      <c r="M164" s="21">
        <v>4.2204212418299996</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1B941-C9AD-4664-8E1E-D991F72EBF8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2019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2019</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69.675677647620006</v>
      </c>
      <c r="F14" s="3">
        <v>1.47349144175</v>
      </c>
      <c r="G14" s="3">
        <v>11.284611436222001</v>
      </c>
      <c r="H14" s="3">
        <v>0.34881540885599999</v>
      </c>
      <c r="I14" s="3">
        <v>1.309941503181</v>
      </c>
      <c r="J14" s="3">
        <v>1.5510428226549999</v>
      </c>
      <c r="K14" s="3">
        <v>1.7676162379539999</v>
      </c>
      <c r="L14" s="3">
        <v>4.4465575575999998E-2</v>
      </c>
      <c r="M14" s="3">
        <v>36.324290312556997</v>
      </c>
      <c r="N14" s="3">
        <v>2.0894263363090002</v>
      </c>
      <c r="O14" s="3">
        <v>0.13369055001899999</v>
      </c>
      <c r="P14" s="3">
        <v>0.59003065047699998</v>
      </c>
      <c r="Q14" s="3">
        <v>0.250285686758</v>
      </c>
      <c r="R14" s="3">
        <v>1.675103379329</v>
      </c>
      <c r="S14" s="3">
        <v>1.0818528722230001</v>
      </c>
      <c r="T14" s="3">
        <v>1.3147749535640001</v>
      </c>
      <c r="U14" s="3">
        <v>1.7215356217919999</v>
      </c>
      <c r="V14" s="3">
        <v>6.4814773318850003</v>
      </c>
      <c r="W14" s="3">
        <v>2.501327510306</v>
      </c>
      <c r="X14" s="3">
        <v>0.20859081493500001</v>
      </c>
      <c r="Y14" s="3">
        <v>1.110066927E-2</v>
      </c>
      <c r="Z14" s="3">
        <v>5.571056114E-3</v>
      </c>
      <c r="AA14" s="3">
        <v>1.5688412217E-2</v>
      </c>
      <c r="AB14" s="3">
        <v>0.24095095253600002</v>
      </c>
      <c r="AC14" s="3">
        <v>22.761353680831</v>
      </c>
      <c r="AD14" s="3">
        <v>2.6304783648029999</v>
      </c>
      <c r="AE14" s="51"/>
      <c r="AF14" s="22">
        <v>6072.150237969825</v>
      </c>
      <c r="AG14" s="22">
        <v>128110.67257952369</v>
      </c>
      <c r="AH14" s="22">
        <v>796897.73506640072</v>
      </c>
      <c r="AI14" s="22">
        <v>395972.42957013816</v>
      </c>
      <c r="AJ14" s="22">
        <v>1669.9188518543001</v>
      </c>
      <c r="AK14" s="22" t="s">
        <v>431</v>
      </c>
      <c r="AL14" s="40" t="s">
        <v>431</v>
      </c>
    </row>
    <row r="15" spans="1:38" ht="26.25" customHeight="1" thickBot="1" x14ac:dyDescent="0.3">
      <c r="A15" s="60" t="s">
        <v>54</v>
      </c>
      <c r="B15" s="60" t="s">
        <v>55</v>
      </c>
      <c r="C15" s="61" t="s">
        <v>56</v>
      </c>
      <c r="D15" s="62"/>
      <c r="E15" s="3">
        <v>12.898488</v>
      </c>
      <c r="F15" s="3">
        <v>0.65122116457699997</v>
      </c>
      <c r="G15" s="3">
        <v>22.873173999999999</v>
      </c>
      <c r="H15" s="3" t="s">
        <v>432</v>
      </c>
      <c r="I15" s="3">
        <v>0.40476473958999998</v>
      </c>
      <c r="J15" s="3">
        <v>0.63615599796599998</v>
      </c>
      <c r="K15" s="3">
        <v>0.82898204641999995</v>
      </c>
      <c r="L15" s="3">
        <v>9.9513704550000005E-3</v>
      </c>
      <c r="M15" s="3">
        <v>2.9985546990069998</v>
      </c>
      <c r="N15" s="3">
        <v>0.174177158862</v>
      </c>
      <c r="O15" s="3">
        <v>9.2852742749999998E-3</v>
      </c>
      <c r="P15" s="3">
        <v>3.9106700530000003E-2</v>
      </c>
      <c r="Q15" s="3">
        <v>2.2312306858000001E-2</v>
      </c>
      <c r="R15" s="3">
        <v>3.7347721325E-2</v>
      </c>
      <c r="S15" s="3">
        <v>5.1738255302999997E-2</v>
      </c>
      <c r="T15" s="3">
        <v>1.781127004504</v>
      </c>
      <c r="U15" s="3">
        <v>8.9773095464999994E-2</v>
      </c>
      <c r="V15" s="3">
        <v>0.46522573837699999</v>
      </c>
      <c r="W15" s="3">
        <v>0.104667092107</v>
      </c>
      <c r="X15" s="3">
        <v>1.6365501979999999E-3</v>
      </c>
      <c r="Y15" s="3">
        <v>1.0997332700000001E-3</v>
      </c>
      <c r="Z15" s="3">
        <v>1.0270382160000001E-3</v>
      </c>
      <c r="AA15" s="3">
        <v>1.026779989E-3</v>
      </c>
      <c r="AB15" s="3">
        <v>4.7901016730000001E-3</v>
      </c>
      <c r="AC15" s="3">
        <v>1.1019359569999999E-3</v>
      </c>
      <c r="AD15" s="3" t="s">
        <v>431</v>
      </c>
      <c r="AE15" s="51"/>
      <c r="AF15" s="22">
        <v>155134.80004303961</v>
      </c>
      <c r="AG15" s="22" t="s">
        <v>433</v>
      </c>
      <c r="AH15" s="22">
        <v>38031.570078595701</v>
      </c>
      <c r="AI15" s="22" t="s">
        <v>433</v>
      </c>
      <c r="AJ15" s="22" t="s">
        <v>433</v>
      </c>
      <c r="AK15" s="22" t="s">
        <v>431</v>
      </c>
      <c r="AL15" s="40" t="s">
        <v>431</v>
      </c>
    </row>
    <row r="16" spans="1:38" ht="26.25" customHeight="1" thickBot="1" x14ac:dyDescent="0.3">
      <c r="A16" s="60" t="s">
        <v>54</v>
      </c>
      <c r="B16" s="60" t="s">
        <v>57</v>
      </c>
      <c r="C16" s="61" t="s">
        <v>58</v>
      </c>
      <c r="D16" s="62"/>
      <c r="E16" s="3">
        <v>58.109550787650001</v>
      </c>
      <c r="F16" s="3">
        <v>2.176122385302</v>
      </c>
      <c r="G16" s="3">
        <v>3.0562734888750001</v>
      </c>
      <c r="H16" s="3" t="s">
        <v>432</v>
      </c>
      <c r="I16" s="3">
        <v>0.52421816987600001</v>
      </c>
      <c r="J16" s="3">
        <v>0.59721817605799998</v>
      </c>
      <c r="K16" s="3">
        <v>0.727807208747</v>
      </c>
      <c r="L16" s="3">
        <v>0.202233203158</v>
      </c>
      <c r="M16" s="3">
        <v>26.804317263904998</v>
      </c>
      <c r="N16" s="3">
        <v>0.183455772672</v>
      </c>
      <c r="O16" s="3">
        <v>1.5424227507E-2</v>
      </c>
      <c r="P16" s="3">
        <v>0.11516176212</v>
      </c>
      <c r="Q16" s="3">
        <v>3.8852737333000001E-2</v>
      </c>
      <c r="R16" s="3">
        <v>2.036800855E-2</v>
      </c>
      <c r="S16" s="3">
        <v>0.122783808072</v>
      </c>
      <c r="T16" s="3">
        <v>0.86590346291800002</v>
      </c>
      <c r="U16" s="3">
        <v>9.0542189290000005E-2</v>
      </c>
      <c r="V16" s="3">
        <v>0.27355755870199999</v>
      </c>
      <c r="W16" s="3">
        <v>0.25689546156900001</v>
      </c>
      <c r="X16" s="3">
        <v>1.60865272E-4</v>
      </c>
      <c r="Y16" s="3">
        <v>5.7299468600000003E-4</v>
      </c>
      <c r="Z16" s="3">
        <v>2.1601103200000001E-4</v>
      </c>
      <c r="AA16" s="3">
        <v>2.1360977999999999E-4</v>
      </c>
      <c r="AB16" s="3">
        <v>1.1634807699999999E-3</v>
      </c>
      <c r="AC16" s="3" t="s">
        <v>431</v>
      </c>
      <c r="AD16" s="3" t="s">
        <v>431</v>
      </c>
      <c r="AE16" s="51"/>
      <c r="AF16" s="22">
        <v>23513.305234748437</v>
      </c>
      <c r="AG16" s="22">
        <v>7011.8071199999995</v>
      </c>
      <c r="AH16" s="22">
        <v>199028.65573393513</v>
      </c>
      <c r="AI16" s="22" t="s">
        <v>433</v>
      </c>
      <c r="AJ16" s="22" t="s">
        <v>433</v>
      </c>
      <c r="AK16" s="22" t="s">
        <v>431</v>
      </c>
      <c r="AL16" s="40" t="s">
        <v>431</v>
      </c>
    </row>
    <row r="17" spans="1:38" ht="26.25" customHeight="1" thickBot="1" x14ac:dyDescent="0.3">
      <c r="A17" s="60" t="s">
        <v>54</v>
      </c>
      <c r="B17" s="60" t="s">
        <v>59</v>
      </c>
      <c r="C17" s="61" t="s">
        <v>60</v>
      </c>
      <c r="D17" s="62"/>
      <c r="E17" s="3">
        <v>8.575426452596</v>
      </c>
      <c r="F17" s="3">
        <v>0.49887898081400001</v>
      </c>
      <c r="G17" s="3">
        <v>8.9070171567400003</v>
      </c>
      <c r="H17" s="3">
        <v>8.0214430000000004E-5</v>
      </c>
      <c r="I17" s="3">
        <v>0.143832654004</v>
      </c>
      <c r="J17" s="3">
        <v>0.21156025618099999</v>
      </c>
      <c r="K17" s="3">
        <v>0.21539787720299999</v>
      </c>
      <c r="L17" s="3">
        <v>2.4575542711999999E-2</v>
      </c>
      <c r="M17" s="3">
        <v>99.219318392098998</v>
      </c>
      <c r="N17" s="3">
        <v>3.6191781590999998E-2</v>
      </c>
      <c r="O17" s="3">
        <v>2.0416222299999998E-3</v>
      </c>
      <c r="P17" s="3">
        <v>2.1018973408000002E-2</v>
      </c>
      <c r="Q17" s="3">
        <v>9.9564837729999994E-3</v>
      </c>
      <c r="R17" s="3">
        <v>5.5411381780000003E-3</v>
      </c>
      <c r="S17" s="3">
        <v>7.8190265140000003E-3</v>
      </c>
      <c r="T17" s="3">
        <v>0.13391604634000001</v>
      </c>
      <c r="U17" s="3">
        <v>2.9207831040000002E-3</v>
      </c>
      <c r="V17" s="3">
        <v>6.5367749912000006E-2</v>
      </c>
      <c r="W17" s="3">
        <v>9.4288334833000004E-2</v>
      </c>
      <c r="X17" s="3">
        <v>4.0452131000000003E-5</v>
      </c>
      <c r="Y17" s="3">
        <v>8.3497213000000006E-5</v>
      </c>
      <c r="Z17" s="3">
        <v>5.3403731999999999E-5</v>
      </c>
      <c r="AA17" s="3">
        <v>5.1717459000000002E-5</v>
      </c>
      <c r="AB17" s="3">
        <v>2.2907053500000003E-4</v>
      </c>
      <c r="AC17" s="3">
        <v>1.3572548215999999E-2</v>
      </c>
      <c r="AD17" s="3">
        <v>2.4750373123000002E-2</v>
      </c>
      <c r="AE17" s="51"/>
      <c r="AF17" s="22">
        <v>396.83911160400004</v>
      </c>
      <c r="AG17" s="22">
        <v>44559.920780529064</v>
      </c>
      <c r="AH17" s="22">
        <v>17258.900963616041</v>
      </c>
      <c r="AI17" s="22">
        <v>29.644468965517198</v>
      </c>
      <c r="AJ17" s="22" t="s">
        <v>432</v>
      </c>
      <c r="AK17" s="22" t="s">
        <v>431</v>
      </c>
      <c r="AL17" s="40" t="s">
        <v>431</v>
      </c>
    </row>
    <row r="18" spans="1:38" ht="26.25" customHeight="1" thickBot="1" x14ac:dyDescent="0.3">
      <c r="A18" s="60" t="s">
        <v>54</v>
      </c>
      <c r="B18" s="60" t="s">
        <v>61</v>
      </c>
      <c r="C18" s="61" t="s">
        <v>62</v>
      </c>
      <c r="D18" s="62"/>
      <c r="E18" s="3">
        <v>0.70977090720699998</v>
      </c>
      <c r="F18" s="3">
        <v>5.1614611381999999E-2</v>
      </c>
      <c r="G18" s="3">
        <v>0.58148878931799997</v>
      </c>
      <c r="H18" s="3">
        <v>4.6396755499999998E-4</v>
      </c>
      <c r="I18" s="3">
        <v>7.4365009322999998E-2</v>
      </c>
      <c r="J18" s="3">
        <v>8.0128254622000003E-2</v>
      </c>
      <c r="K18" s="3">
        <v>8.4610778752000002E-2</v>
      </c>
      <c r="L18" s="3">
        <v>1.8777411999999999E-3</v>
      </c>
      <c r="M18" s="3">
        <v>0.84059787573699996</v>
      </c>
      <c r="N18" s="3">
        <v>3.5483481900000002E-2</v>
      </c>
      <c r="O18" s="3">
        <v>8.2504561E-4</v>
      </c>
      <c r="P18" s="3">
        <v>1.8080220058000002E-2</v>
      </c>
      <c r="Q18" s="3">
        <v>8.701581509E-3</v>
      </c>
      <c r="R18" s="3">
        <v>6.5810478570000001E-3</v>
      </c>
      <c r="S18" s="3">
        <v>6.958783134E-3</v>
      </c>
      <c r="T18" s="3">
        <v>1.8813391919E-2</v>
      </c>
      <c r="U18" s="3">
        <v>1.6455501900000001E-3</v>
      </c>
      <c r="V18" s="3">
        <v>6.0384158341999998E-2</v>
      </c>
      <c r="W18" s="3">
        <v>0.13793575378299999</v>
      </c>
      <c r="X18" s="3">
        <v>3.8946024000000002E-5</v>
      </c>
      <c r="Y18" s="3">
        <v>4.9367672599999999E-4</v>
      </c>
      <c r="Z18" s="3">
        <v>3.3697173700000002E-4</v>
      </c>
      <c r="AA18" s="3">
        <v>2.5469560400000001E-4</v>
      </c>
      <c r="AB18" s="3">
        <v>1.1242900910000001E-3</v>
      </c>
      <c r="AC18" s="3">
        <v>7.5863054326000004E-2</v>
      </c>
      <c r="AD18" s="3">
        <v>3.5678294542E-2</v>
      </c>
      <c r="AE18" s="51"/>
      <c r="AF18" s="22">
        <v>11.8180127171</v>
      </c>
      <c r="AG18" s="22">
        <v>834.93756727043501</v>
      </c>
      <c r="AH18" s="22">
        <v>10290.0734536207</v>
      </c>
      <c r="AI18" s="22">
        <v>171.46630344827599</v>
      </c>
      <c r="AJ18" s="22" t="s">
        <v>432</v>
      </c>
      <c r="AK18" s="22" t="s">
        <v>431</v>
      </c>
      <c r="AL18" s="40" t="s">
        <v>431</v>
      </c>
    </row>
    <row r="19" spans="1:38" ht="26.25" customHeight="1" thickBot="1" x14ac:dyDescent="0.3">
      <c r="A19" s="60" t="s">
        <v>54</v>
      </c>
      <c r="B19" s="60" t="s">
        <v>63</v>
      </c>
      <c r="C19" s="61" t="s">
        <v>64</v>
      </c>
      <c r="D19" s="62"/>
      <c r="E19" s="3">
        <v>7.9690773498900001</v>
      </c>
      <c r="F19" s="3">
        <v>0.402000743326</v>
      </c>
      <c r="G19" s="3">
        <v>1.982641193656</v>
      </c>
      <c r="H19" s="3">
        <v>5.3021890159999996E-3</v>
      </c>
      <c r="I19" s="3">
        <v>0.23404248822400001</v>
      </c>
      <c r="J19" s="3">
        <v>0.25234446123199999</v>
      </c>
      <c r="K19" s="3">
        <v>0.26016020728</v>
      </c>
      <c r="L19" s="3">
        <v>4.1829235451999999E-2</v>
      </c>
      <c r="M19" s="3">
        <v>5.4283934455529996</v>
      </c>
      <c r="N19" s="3">
        <v>0.17820073443600001</v>
      </c>
      <c r="O19" s="3">
        <v>3.9645997442000001E-2</v>
      </c>
      <c r="P19" s="3">
        <v>8.9144455294000002E-2</v>
      </c>
      <c r="Q19" s="3">
        <v>3.5646204023999997E-2</v>
      </c>
      <c r="R19" s="3">
        <v>9.0766262897999994E-2</v>
      </c>
      <c r="S19" s="3">
        <v>4.9922270131E-2</v>
      </c>
      <c r="T19" s="3">
        <v>0.66725927635100002</v>
      </c>
      <c r="U19" s="3">
        <v>1.2678701194000001E-2</v>
      </c>
      <c r="V19" s="3">
        <v>1.411669464472</v>
      </c>
      <c r="W19" s="3">
        <v>0.46728716384899999</v>
      </c>
      <c r="X19" s="3">
        <v>1.2298868199999999E-4</v>
      </c>
      <c r="Y19" s="3">
        <v>2.0798571299999999E-4</v>
      </c>
      <c r="Z19" s="3">
        <v>1.49061618E-4</v>
      </c>
      <c r="AA19" s="3">
        <v>1.4421409299999999E-4</v>
      </c>
      <c r="AB19" s="3">
        <v>6.2425010600000003E-4</v>
      </c>
      <c r="AC19" s="3">
        <v>0.42256315765699998</v>
      </c>
      <c r="AD19" s="3">
        <v>0.121078182305</v>
      </c>
      <c r="AE19" s="51"/>
      <c r="AF19" s="22">
        <v>46753.051420904703</v>
      </c>
      <c r="AG19" s="22">
        <v>2916.5657165217394</v>
      </c>
      <c r="AH19" s="22">
        <v>97699.565924547904</v>
      </c>
      <c r="AI19" s="22">
        <v>3326.840608269029</v>
      </c>
      <c r="AJ19" s="22" t="s">
        <v>432</v>
      </c>
      <c r="AK19" s="22" t="s">
        <v>431</v>
      </c>
      <c r="AL19" s="40" t="s">
        <v>431</v>
      </c>
    </row>
    <row r="20" spans="1:38" ht="26.25" customHeight="1" thickBot="1" x14ac:dyDescent="0.3">
      <c r="A20" s="60" t="s">
        <v>54</v>
      </c>
      <c r="B20" s="60" t="s">
        <v>65</v>
      </c>
      <c r="C20" s="61" t="s">
        <v>66</v>
      </c>
      <c r="D20" s="62"/>
      <c r="E20" s="3">
        <v>2.965561968522</v>
      </c>
      <c r="F20" s="3">
        <v>0.25197293329999998</v>
      </c>
      <c r="G20" s="3">
        <v>0.236294221454</v>
      </c>
      <c r="H20" s="3">
        <v>2.0712364795999999E-2</v>
      </c>
      <c r="I20" s="3">
        <v>0.60803149518300004</v>
      </c>
      <c r="J20" s="3">
        <v>0.62408812115900003</v>
      </c>
      <c r="K20" s="3">
        <v>0.653901967784</v>
      </c>
      <c r="L20" s="3">
        <v>9.0172440640999996E-2</v>
      </c>
      <c r="M20" s="3">
        <v>5.4478825207910004</v>
      </c>
      <c r="N20" s="3">
        <v>0.44255365583400003</v>
      </c>
      <c r="O20" s="3">
        <v>0.20939779197300001</v>
      </c>
      <c r="P20" s="3">
        <v>2.0997652003000002E-2</v>
      </c>
      <c r="Q20" s="3">
        <v>5.9285284359999997E-3</v>
      </c>
      <c r="R20" s="3">
        <v>0.38079448452999998</v>
      </c>
      <c r="S20" s="3">
        <v>0.103627040059</v>
      </c>
      <c r="T20" s="3">
        <v>7.0618709799000007E-2</v>
      </c>
      <c r="U20" s="3">
        <v>9.318705012E-3</v>
      </c>
      <c r="V20" s="3">
        <v>8.232696510996</v>
      </c>
      <c r="W20" s="3">
        <v>1.6208192769350001</v>
      </c>
      <c r="X20" s="3">
        <v>1.7417466199999999E-4</v>
      </c>
      <c r="Y20" s="3">
        <v>2.7861371999999998E-4</v>
      </c>
      <c r="Z20" s="3">
        <v>9.9547562000000005E-5</v>
      </c>
      <c r="AA20" s="3">
        <v>8.7395111000000003E-5</v>
      </c>
      <c r="AB20" s="3">
        <v>6.3973105499999993E-4</v>
      </c>
      <c r="AC20" s="3">
        <v>0.24315757959100001</v>
      </c>
      <c r="AD20" s="3">
        <v>2.8151499113000002E-2</v>
      </c>
      <c r="AE20" s="51"/>
      <c r="AF20" s="22">
        <v>49.309639267900003</v>
      </c>
      <c r="AG20" s="22">
        <v>632.18733943374798</v>
      </c>
      <c r="AH20" s="22">
        <v>19881.993909939902</v>
      </c>
      <c r="AI20" s="22">
        <v>17061.551137243878</v>
      </c>
      <c r="AJ20" s="22" t="s">
        <v>432</v>
      </c>
      <c r="AK20" s="22" t="s">
        <v>431</v>
      </c>
      <c r="AL20" s="40" t="s">
        <v>431</v>
      </c>
    </row>
    <row r="21" spans="1:38" ht="26.25" customHeight="1" thickBot="1" x14ac:dyDescent="0.3">
      <c r="A21" s="60" t="s">
        <v>54</v>
      </c>
      <c r="B21" s="60" t="s">
        <v>67</v>
      </c>
      <c r="C21" s="61" t="s">
        <v>68</v>
      </c>
      <c r="D21" s="62"/>
      <c r="E21" s="3">
        <v>4.259527593983</v>
      </c>
      <c r="F21" s="3">
        <v>0.34845050993999999</v>
      </c>
      <c r="G21" s="3">
        <v>2.2079806712129999</v>
      </c>
      <c r="H21" s="3">
        <v>4.6593672449999997E-3</v>
      </c>
      <c r="I21" s="3">
        <v>0.37481191664800001</v>
      </c>
      <c r="J21" s="3">
        <v>0.41375815293599999</v>
      </c>
      <c r="K21" s="3">
        <v>0.42996921829700002</v>
      </c>
      <c r="L21" s="3">
        <v>6.4973661961000004E-2</v>
      </c>
      <c r="M21" s="3">
        <v>3.7496082798239998</v>
      </c>
      <c r="N21" s="3">
        <v>0.213437764207</v>
      </c>
      <c r="O21" s="3">
        <v>6.5983936305999996E-2</v>
      </c>
      <c r="P21" s="3">
        <v>7.0240462042000004E-2</v>
      </c>
      <c r="Q21" s="3">
        <v>3.4781637709000002E-2</v>
      </c>
      <c r="R21" s="3">
        <v>0.116095124004</v>
      </c>
      <c r="S21" s="3">
        <v>5.7610291213999999E-2</v>
      </c>
      <c r="T21" s="3">
        <v>1.2238733093750001</v>
      </c>
      <c r="U21" s="3">
        <v>1.4473322658E-2</v>
      </c>
      <c r="V21" s="3">
        <v>2.2059266451099999</v>
      </c>
      <c r="W21" s="3">
        <v>0.51854629111100004</v>
      </c>
      <c r="X21" s="3">
        <v>7.9882401000000002E-5</v>
      </c>
      <c r="Y21" s="3">
        <v>1.3802085999999999E-4</v>
      </c>
      <c r="Z21" s="3">
        <v>8.1407119000000001E-5</v>
      </c>
      <c r="AA21" s="3">
        <v>8.0943070000000006E-5</v>
      </c>
      <c r="AB21" s="3">
        <v>3.8025345000000004E-4</v>
      </c>
      <c r="AC21" s="3">
        <v>2.3649121939999999E-3</v>
      </c>
      <c r="AD21" s="3">
        <v>6.8985248472999999E-2</v>
      </c>
      <c r="AE21" s="51"/>
      <c r="AF21" s="22">
        <v>1972.3855707159998</v>
      </c>
      <c r="AG21" s="22">
        <v>1920.7763652173912</v>
      </c>
      <c r="AH21" s="22">
        <v>67311.825092094005</v>
      </c>
      <c r="AI21" s="22">
        <v>4391.9927403510374</v>
      </c>
      <c r="AJ21" s="22" t="s">
        <v>432</v>
      </c>
      <c r="AK21" s="22" t="s">
        <v>431</v>
      </c>
      <c r="AL21" s="40" t="s">
        <v>431</v>
      </c>
    </row>
    <row r="22" spans="1:38" ht="26.25" customHeight="1" thickBot="1" x14ac:dyDescent="0.3">
      <c r="A22" s="60" t="s">
        <v>54</v>
      </c>
      <c r="B22" s="64" t="s">
        <v>69</v>
      </c>
      <c r="C22" s="61" t="s">
        <v>70</v>
      </c>
      <c r="D22" s="62"/>
      <c r="E22" s="3">
        <v>15.028008531545</v>
      </c>
      <c r="F22" s="3">
        <v>0.47281294823199999</v>
      </c>
      <c r="G22" s="3">
        <v>5.4306854512709997</v>
      </c>
      <c r="H22" s="3">
        <v>0.46846220383800002</v>
      </c>
      <c r="I22" s="3">
        <v>0.26842820993599997</v>
      </c>
      <c r="J22" s="3">
        <v>0.438219691721</v>
      </c>
      <c r="K22" s="3">
        <v>0.60579901000000003</v>
      </c>
      <c r="L22" s="3">
        <v>2.3241653679E-2</v>
      </c>
      <c r="M22" s="3">
        <v>27.846888831185002</v>
      </c>
      <c r="N22" s="3">
        <v>1.679115469576</v>
      </c>
      <c r="O22" s="3">
        <v>6.8069680884999997E-2</v>
      </c>
      <c r="P22" s="3">
        <v>0.243850546354</v>
      </c>
      <c r="Q22" s="3">
        <v>6.0460547193000001E-2</v>
      </c>
      <c r="R22" s="3">
        <v>0.51849110652200003</v>
      </c>
      <c r="S22" s="3">
        <v>0.74518480901799999</v>
      </c>
      <c r="T22" s="3">
        <v>0.36885650103899997</v>
      </c>
      <c r="U22" s="3">
        <v>0.35277998004099997</v>
      </c>
      <c r="V22" s="3">
        <v>2.9534698215609998</v>
      </c>
      <c r="W22" s="3">
        <v>0.86290276051299997</v>
      </c>
      <c r="X22" s="3">
        <v>4.2793870670000001E-3</v>
      </c>
      <c r="Y22" s="3">
        <v>4.2963815999999999E-4</v>
      </c>
      <c r="Z22" s="3">
        <v>3.8284912599999998E-4</v>
      </c>
      <c r="AA22" s="3">
        <v>3.79242139E-4</v>
      </c>
      <c r="AB22" s="3">
        <v>5.4711164919999996E-3</v>
      </c>
      <c r="AC22" s="3">
        <v>9.0706060291999999E-2</v>
      </c>
      <c r="AD22" s="3">
        <v>0.74885040018500004</v>
      </c>
      <c r="AE22" s="51"/>
      <c r="AF22" s="22">
        <v>657.35446077635504</v>
      </c>
      <c r="AG22" s="22">
        <v>16963.74306521683</v>
      </c>
      <c r="AH22" s="22">
        <v>4753.4595899601245</v>
      </c>
      <c r="AI22" s="22">
        <v>3524.7335176317856</v>
      </c>
      <c r="AJ22" s="22">
        <v>10793.31210228079</v>
      </c>
      <c r="AK22" s="22" t="s">
        <v>431</v>
      </c>
      <c r="AL22" s="40" t="s">
        <v>431</v>
      </c>
    </row>
    <row r="23" spans="1:38" ht="26.25" customHeight="1" thickBot="1" x14ac:dyDescent="0.3">
      <c r="A23" s="60" t="s">
        <v>71</v>
      </c>
      <c r="B23" s="64" t="s">
        <v>392</v>
      </c>
      <c r="C23" s="61" t="s">
        <v>388</v>
      </c>
      <c r="D23" s="103"/>
      <c r="E23" s="3">
        <v>9.1032754485139993</v>
      </c>
      <c r="F23" s="3">
        <v>11.194460147898999</v>
      </c>
      <c r="G23" s="3">
        <v>1.6967029654000002E-2</v>
      </c>
      <c r="H23" s="3">
        <v>8.5404822910000004E-3</v>
      </c>
      <c r="I23" s="3">
        <v>0.54952211626799996</v>
      </c>
      <c r="J23" s="3">
        <v>0.54952211626799996</v>
      </c>
      <c r="K23" s="3">
        <v>0.54952211626799996</v>
      </c>
      <c r="L23" s="3">
        <v>0.30125741293000002</v>
      </c>
      <c r="M23" s="3">
        <v>269.28301536478102</v>
      </c>
      <c r="N23" s="3">
        <v>0.31231970073900001</v>
      </c>
      <c r="O23" s="3">
        <v>2.5771909991E-2</v>
      </c>
      <c r="P23" s="3">
        <v>1.5846304108999999E-2</v>
      </c>
      <c r="Q23" s="3">
        <v>3.1368246327999998E-2</v>
      </c>
      <c r="R23" s="3">
        <v>3.3987094893000003E-2</v>
      </c>
      <c r="S23" s="3">
        <v>0.202614896101</v>
      </c>
      <c r="T23" s="3">
        <v>1.4218954926230001</v>
      </c>
      <c r="U23" s="3">
        <v>0.13975134361300001</v>
      </c>
      <c r="V23" s="3">
        <v>0.221110976545</v>
      </c>
      <c r="W23" s="3">
        <v>1.2318760259270001</v>
      </c>
      <c r="X23" s="3">
        <v>1.9805492292000001E-2</v>
      </c>
      <c r="Y23" s="3">
        <v>7.6816046614000003E-2</v>
      </c>
      <c r="Z23" s="3">
        <v>8.5074762829000006E-2</v>
      </c>
      <c r="AA23" s="3">
        <v>1.4541841167E-2</v>
      </c>
      <c r="AB23" s="3">
        <v>0.19623814290200001</v>
      </c>
      <c r="AC23" s="3" t="s">
        <v>431</v>
      </c>
      <c r="AD23" s="3" t="s">
        <v>431</v>
      </c>
      <c r="AE23" s="51"/>
      <c r="AF23" s="22">
        <v>52969.847691027753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50.102735012798</v>
      </c>
      <c r="F24" s="3">
        <v>5.3815694105010001</v>
      </c>
      <c r="G24" s="3">
        <v>22.249236789377001</v>
      </c>
      <c r="H24" s="3">
        <v>5.6075466785E-2</v>
      </c>
      <c r="I24" s="3">
        <v>3.6656655711349999</v>
      </c>
      <c r="J24" s="3">
        <v>3.872140975812</v>
      </c>
      <c r="K24" s="3">
        <v>4.0263133251190002</v>
      </c>
      <c r="L24" s="3">
        <v>0.54300519561000005</v>
      </c>
      <c r="M24" s="3">
        <v>34.705453831995001</v>
      </c>
      <c r="N24" s="3">
        <v>7.5352356596180003</v>
      </c>
      <c r="O24" s="3">
        <v>0.56354815250599999</v>
      </c>
      <c r="P24" s="3">
        <v>0.47463398421800002</v>
      </c>
      <c r="Q24" s="3">
        <v>0.59468446908799999</v>
      </c>
      <c r="R24" s="3">
        <v>1.253787963031</v>
      </c>
      <c r="S24" s="3">
        <v>1.7366159249019999</v>
      </c>
      <c r="T24" s="3">
        <v>9.575259400817</v>
      </c>
      <c r="U24" s="3">
        <v>0.19653797591200001</v>
      </c>
      <c r="V24" s="3">
        <v>106.867568988446</v>
      </c>
      <c r="W24" s="3">
        <v>11.300368239671</v>
      </c>
      <c r="X24" s="3">
        <v>6.9205796099999998E-3</v>
      </c>
      <c r="Y24" s="3">
        <v>9.3856732159999998E-3</v>
      </c>
      <c r="Z24" s="3">
        <v>3.4762727439999999E-3</v>
      </c>
      <c r="AA24" s="3">
        <v>1.162354062E-3</v>
      </c>
      <c r="AB24" s="3">
        <v>2.0944879631999997E-2</v>
      </c>
      <c r="AC24" s="3">
        <v>1.4979143398E-2</v>
      </c>
      <c r="AD24" s="3">
        <v>1.2427527698559999</v>
      </c>
      <c r="AE24" s="51"/>
      <c r="AF24" s="22">
        <v>51770.903224827816</v>
      </c>
      <c r="AG24" s="22">
        <v>16889.9950236121</v>
      </c>
      <c r="AH24" s="22">
        <v>222842.09679038991</v>
      </c>
      <c r="AI24" s="22">
        <v>80988.714417789335</v>
      </c>
      <c r="AJ24" s="22">
        <v>5484.181310675066</v>
      </c>
      <c r="AK24" s="22">
        <v>8809.7172040782007</v>
      </c>
      <c r="AL24" s="40" t="s">
        <v>435</v>
      </c>
    </row>
    <row r="25" spans="1:38" ht="26.25" customHeight="1" thickBot="1" x14ac:dyDescent="0.3">
      <c r="A25" s="60" t="s">
        <v>74</v>
      </c>
      <c r="B25" s="64" t="s">
        <v>75</v>
      </c>
      <c r="C25" s="66" t="s">
        <v>76</v>
      </c>
      <c r="D25" s="62"/>
      <c r="E25" s="3">
        <v>11.148235967211001</v>
      </c>
      <c r="F25" s="3">
        <v>1.333176050644</v>
      </c>
      <c r="G25" s="3">
        <v>1.350071620489</v>
      </c>
      <c r="H25" s="3" t="s">
        <v>431</v>
      </c>
      <c r="I25" s="3">
        <v>0.15450425191299999</v>
      </c>
      <c r="J25" s="3">
        <v>0.224143321526</v>
      </c>
      <c r="K25" s="3">
        <v>0.26028071680100001</v>
      </c>
      <c r="L25" s="3">
        <v>2.7889472177E-2</v>
      </c>
      <c r="M25" s="3">
        <v>8.4365332049549995</v>
      </c>
      <c r="N25" s="3">
        <v>0.63074498425299996</v>
      </c>
      <c r="O25" s="3">
        <v>1.0884172955E-2</v>
      </c>
      <c r="P25" s="3">
        <v>8.4161965999999999E-5</v>
      </c>
      <c r="Q25" s="3">
        <v>6.5906058260000004E-3</v>
      </c>
      <c r="R25" s="3">
        <v>0.22350469069500001</v>
      </c>
      <c r="S25" s="3">
        <v>4.7458015971530001</v>
      </c>
      <c r="T25" s="3">
        <v>6.2165832512000002E-2</v>
      </c>
      <c r="U25" s="3">
        <v>0.12390996948999999</v>
      </c>
      <c r="V25" s="3">
        <v>1.445592304254</v>
      </c>
      <c r="W25" s="3" t="s">
        <v>431</v>
      </c>
      <c r="X25" s="3">
        <v>2.7293154400000001E-4</v>
      </c>
      <c r="Y25" s="3" t="s">
        <v>431</v>
      </c>
      <c r="Z25" s="3" t="s">
        <v>431</v>
      </c>
      <c r="AA25" s="3" t="s">
        <v>431</v>
      </c>
      <c r="AB25" s="3">
        <v>2.7293154400000001E-4</v>
      </c>
      <c r="AC25" s="3" t="s">
        <v>431</v>
      </c>
      <c r="AD25" s="3" t="s">
        <v>431</v>
      </c>
      <c r="AE25" s="51"/>
      <c r="AF25" s="22">
        <v>36951.050569990774</v>
      </c>
      <c r="AG25" s="22" t="s">
        <v>431</v>
      </c>
      <c r="AH25" s="22" t="s">
        <v>431</v>
      </c>
      <c r="AI25" s="22" t="s">
        <v>431</v>
      </c>
      <c r="AJ25" s="22" t="s">
        <v>431</v>
      </c>
      <c r="AK25" s="22">
        <v>122.25530396999999</v>
      </c>
      <c r="AL25" s="40" t="s">
        <v>435</v>
      </c>
    </row>
    <row r="26" spans="1:38" ht="26.25" customHeight="1" thickBot="1" x14ac:dyDescent="0.3">
      <c r="A26" s="60" t="s">
        <v>74</v>
      </c>
      <c r="B26" s="60" t="s">
        <v>77</v>
      </c>
      <c r="C26" s="61" t="s">
        <v>78</v>
      </c>
      <c r="D26" s="62"/>
      <c r="E26" s="3">
        <v>1.327555152487</v>
      </c>
      <c r="F26" s="3">
        <v>0.48742780846299999</v>
      </c>
      <c r="G26" s="3">
        <v>0.20072121478999999</v>
      </c>
      <c r="H26" s="3" t="s">
        <v>434</v>
      </c>
      <c r="I26" s="3">
        <v>2.4339647878000002E-2</v>
      </c>
      <c r="J26" s="3">
        <v>3.2274345039999999E-2</v>
      </c>
      <c r="K26" s="3">
        <v>3.5055097062000003E-2</v>
      </c>
      <c r="L26" s="3">
        <v>3.8487642210000002E-3</v>
      </c>
      <c r="M26" s="3">
        <v>8.2863800690430001</v>
      </c>
      <c r="N26" s="3">
        <v>5.7963697726400003</v>
      </c>
      <c r="O26" s="3">
        <v>1.5461746890000001E-3</v>
      </c>
      <c r="P26" s="3">
        <v>1.2576517E-5</v>
      </c>
      <c r="Q26" s="3">
        <v>8.0966028599999997E-4</v>
      </c>
      <c r="R26" s="3">
        <v>2.8085090714000002E-2</v>
      </c>
      <c r="S26" s="3">
        <v>0.59390279254800005</v>
      </c>
      <c r="T26" s="3">
        <v>8.3669249519999992E-3</v>
      </c>
      <c r="U26" s="3">
        <v>1.7282459912E-2</v>
      </c>
      <c r="V26" s="3">
        <v>0.14892388374000001</v>
      </c>
      <c r="W26" s="3" t="s">
        <v>431</v>
      </c>
      <c r="X26" s="3">
        <v>2.3763072999999999E-5</v>
      </c>
      <c r="Y26" s="3" t="s">
        <v>431</v>
      </c>
      <c r="Z26" s="3" t="s">
        <v>431</v>
      </c>
      <c r="AA26" s="3" t="s">
        <v>431</v>
      </c>
      <c r="AB26" s="3">
        <v>2.3763072999999999E-5</v>
      </c>
      <c r="AC26" s="3" t="s">
        <v>431</v>
      </c>
      <c r="AD26" s="3" t="s">
        <v>431</v>
      </c>
      <c r="AE26" s="51"/>
      <c r="AF26" s="22">
        <v>5528.3083214471908</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150.08450854739743</v>
      </c>
      <c r="F27" s="3">
        <v>21.284937857999633</v>
      </c>
      <c r="G27" s="3">
        <v>0.29525682538499998</v>
      </c>
      <c r="H27" s="3">
        <v>5.0618007743376134</v>
      </c>
      <c r="I27" s="3">
        <v>2.2369358228403562</v>
      </c>
      <c r="J27" s="3">
        <v>2.2369358228403562</v>
      </c>
      <c r="K27" s="3">
        <v>2.2369358228403562</v>
      </c>
      <c r="L27" s="3">
        <v>1.5520671127190004</v>
      </c>
      <c r="M27" s="3">
        <v>281.69804326305808</v>
      </c>
      <c r="N27" s="3">
        <v>0.41832070901500001</v>
      </c>
      <c r="O27" s="3">
        <v>2.7497781850000002E-3</v>
      </c>
      <c r="P27" s="3">
        <v>0.15399021599000001</v>
      </c>
      <c r="Q27" s="3">
        <v>4.3996661969999996E-3</v>
      </c>
      <c r="R27" s="3">
        <v>0.16279271356</v>
      </c>
      <c r="S27" s="3">
        <v>0.11219481145100001</v>
      </c>
      <c r="T27" s="3">
        <v>2.7497465329E-2</v>
      </c>
      <c r="U27" s="3">
        <v>3.2997760239999998E-3</v>
      </c>
      <c r="V27" s="3">
        <v>0.560962979137</v>
      </c>
      <c r="W27" s="3">
        <v>4.8138809098138058</v>
      </c>
      <c r="X27" s="3">
        <v>9.9566918377002025E-5</v>
      </c>
      <c r="Y27" s="3">
        <v>1.0371189364525882E-4</v>
      </c>
      <c r="Z27" s="3">
        <v>5.632939642632995E-5</v>
      </c>
      <c r="AA27" s="3">
        <v>1.173643045252442E-4</v>
      </c>
      <c r="AB27" s="3">
        <v>3.7697251297383501E-4</v>
      </c>
      <c r="AC27" s="3" t="s">
        <v>434</v>
      </c>
      <c r="AD27" s="3">
        <v>9.6311488236753044E-4</v>
      </c>
      <c r="AE27" s="51"/>
      <c r="AF27" s="22">
        <v>870997.19211931876</v>
      </c>
      <c r="AG27" s="22" t="s">
        <v>431</v>
      </c>
      <c r="AH27" s="22" t="s">
        <v>431</v>
      </c>
      <c r="AI27" s="22" t="s">
        <v>432</v>
      </c>
      <c r="AJ27" s="22" t="s">
        <v>431</v>
      </c>
      <c r="AK27" s="22">
        <v>14898.129000274101</v>
      </c>
      <c r="AL27" s="40" t="s">
        <v>435</v>
      </c>
    </row>
    <row r="28" spans="1:38" ht="26.25" customHeight="1" thickBot="1" x14ac:dyDescent="0.3">
      <c r="A28" s="60" t="s">
        <v>79</v>
      </c>
      <c r="B28" s="60" t="s">
        <v>82</v>
      </c>
      <c r="C28" s="61" t="s">
        <v>83</v>
      </c>
      <c r="D28" s="62"/>
      <c r="E28" s="3">
        <v>84.054291581060951</v>
      </c>
      <c r="F28" s="3">
        <v>2.0618526368037862</v>
      </c>
      <c r="G28" s="3">
        <v>8.3982856396000005E-2</v>
      </c>
      <c r="H28" s="3">
        <v>0.43550687861949494</v>
      </c>
      <c r="I28" s="3">
        <v>0.92489987320482581</v>
      </c>
      <c r="J28" s="3">
        <v>0.92489987320482581</v>
      </c>
      <c r="K28" s="3">
        <v>0.92489987320482581</v>
      </c>
      <c r="L28" s="3">
        <v>0.75538701040403611</v>
      </c>
      <c r="M28" s="3">
        <v>13.172512477802449</v>
      </c>
      <c r="N28" s="3">
        <v>8.9656149260000009E-3</v>
      </c>
      <c r="O28" s="3">
        <v>3.06287468E-4</v>
      </c>
      <c r="P28" s="3">
        <v>3.0403452883E-2</v>
      </c>
      <c r="Q28" s="3">
        <v>5.9607078599999998E-4</v>
      </c>
      <c r="R28" s="3">
        <v>4.7497220057000002E-2</v>
      </c>
      <c r="S28" s="3">
        <v>3.1896511932999999E-2</v>
      </c>
      <c r="T28" s="3">
        <v>1.4727121210000001E-3</v>
      </c>
      <c r="U28" s="3">
        <v>5.7956663599999995E-4</v>
      </c>
      <c r="V28" s="3">
        <v>0.103826870061</v>
      </c>
      <c r="W28" s="3">
        <v>1.2578962270187268</v>
      </c>
      <c r="X28" s="3">
        <v>2.8875196091725493E-5</v>
      </c>
      <c r="Y28" s="3">
        <v>2.7609613877329652E-5</v>
      </c>
      <c r="Z28" s="3">
        <v>9.0322716014310387E-6</v>
      </c>
      <c r="AA28" s="3">
        <v>2.7382794551499423E-5</v>
      </c>
      <c r="AB28" s="3">
        <v>9.2899876121985608E-5</v>
      </c>
      <c r="AC28" s="3" t="s">
        <v>434</v>
      </c>
      <c r="AD28" s="3">
        <v>2.5171774256420212E-4</v>
      </c>
      <c r="AE28" s="51"/>
      <c r="AF28" s="22">
        <v>221868.33059660654</v>
      </c>
      <c r="AG28" s="22" t="s">
        <v>431</v>
      </c>
      <c r="AH28" s="22" t="s">
        <v>431</v>
      </c>
      <c r="AI28" s="22">
        <v>69820.194484621912</v>
      </c>
      <c r="AJ28" s="22" t="s">
        <v>431</v>
      </c>
      <c r="AK28" s="22" t="s">
        <v>431</v>
      </c>
      <c r="AL28" s="40" t="s">
        <v>431</v>
      </c>
    </row>
    <row r="29" spans="1:38" ht="26.25" customHeight="1" thickBot="1" x14ac:dyDescent="0.3">
      <c r="A29" s="60" t="s">
        <v>79</v>
      </c>
      <c r="B29" s="60" t="s">
        <v>84</v>
      </c>
      <c r="C29" s="61" t="s">
        <v>85</v>
      </c>
      <c r="D29" s="62"/>
      <c r="E29" s="3">
        <v>48.185178503654512</v>
      </c>
      <c r="F29" s="3">
        <v>1.4357720681646142</v>
      </c>
      <c r="G29" s="3">
        <v>0.103917365011</v>
      </c>
      <c r="H29" s="3">
        <v>0.3017440571460806</v>
      </c>
      <c r="I29" s="3">
        <v>0.63375214219168419</v>
      </c>
      <c r="J29" s="3">
        <v>0.63375214219168419</v>
      </c>
      <c r="K29" s="3">
        <v>0.63375214219168419</v>
      </c>
      <c r="L29" s="3">
        <v>0.40536379300442688</v>
      </c>
      <c r="M29" s="3">
        <v>16.133084099704664</v>
      </c>
      <c r="N29" s="3">
        <v>3.1721476110999999E-2</v>
      </c>
      <c r="O29" s="3">
        <v>3.4261338999999998E-4</v>
      </c>
      <c r="P29" s="3">
        <v>3.6317019324999998E-2</v>
      </c>
      <c r="Q29" s="3">
        <v>6.8522677999999996E-4</v>
      </c>
      <c r="R29" s="3">
        <v>5.8244276275999998E-2</v>
      </c>
      <c r="S29" s="3">
        <v>3.9057926444000003E-2</v>
      </c>
      <c r="T29" s="3">
        <v>1.3704535589999999E-3</v>
      </c>
      <c r="U29" s="3">
        <v>6.8522677999999996E-4</v>
      </c>
      <c r="V29" s="3">
        <v>0.12334082034799999</v>
      </c>
      <c r="W29" s="3">
        <v>0.43609551645642458</v>
      </c>
      <c r="X29" s="3">
        <v>6.9192950505662047E-6</v>
      </c>
      <c r="Y29" s="3">
        <v>4.2307976702163957E-5</v>
      </c>
      <c r="Z29" s="3">
        <v>4.7276253231030681E-5</v>
      </c>
      <c r="AA29" s="3">
        <v>9.6202580601529665E-6</v>
      </c>
      <c r="AB29" s="3">
        <v>1.0612378304391381E-4</v>
      </c>
      <c r="AC29" s="3" t="s">
        <v>434</v>
      </c>
      <c r="AD29" s="3">
        <v>5.1287371652193272E-5</v>
      </c>
      <c r="AE29" s="51"/>
      <c r="AF29" s="22">
        <v>293687.87269521388</v>
      </c>
      <c r="AG29" s="22" t="s">
        <v>431</v>
      </c>
      <c r="AH29" s="22">
        <v>3228.9163132398653</v>
      </c>
      <c r="AI29" s="22" t="s">
        <v>432</v>
      </c>
      <c r="AJ29" s="22" t="s">
        <v>431</v>
      </c>
      <c r="AK29" s="22" t="s">
        <v>431</v>
      </c>
      <c r="AL29" s="40" t="s">
        <v>431</v>
      </c>
    </row>
    <row r="30" spans="1:38" ht="26.25" customHeight="1" thickBot="1" x14ac:dyDescent="0.3">
      <c r="A30" s="60" t="s">
        <v>79</v>
      </c>
      <c r="B30" s="60" t="s">
        <v>86</v>
      </c>
      <c r="C30" s="61" t="s">
        <v>87</v>
      </c>
      <c r="D30" s="62"/>
      <c r="E30" s="3">
        <v>0.41185464187094262</v>
      </c>
      <c r="F30" s="3">
        <v>1.4508003261720992</v>
      </c>
      <c r="G30" s="3">
        <v>3.2476197590000002E-3</v>
      </c>
      <c r="H30" s="3">
        <v>9.960851640946634E-3</v>
      </c>
      <c r="I30" s="3">
        <v>2.7004800262969399E-2</v>
      </c>
      <c r="J30" s="3">
        <v>2.7004800262969399E-2</v>
      </c>
      <c r="K30" s="3">
        <v>2.7004800262969399E-2</v>
      </c>
      <c r="L30" s="3">
        <v>6.1714612269489887E-3</v>
      </c>
      <c r="M30" s="3">
        <v>11.877817825625074</v>
      </c>
      <c r="N30" s="3">
        <v>5.3074587550000002E-3</v>
      </c>
      <c r="O30" s="3">
        <v>6.6022663200000005E-4</v>
      </c>
      <c r="P30" s="3">
        <v>1.2216237309999999E-3</v>
      </c>
      <c r="Q30" s="3">
        <v>4.2124956E-5</v>
      </c>
      <c r="R30" s="3">
        <v>3.5462801989999998E-3</v>
      </c>
      <c r="S30" s="3">
        <v>0.108484398291</v>
      </c>
      <c r="T30" s="3">
        <v>4.743802456E-3</v>
      </c>
      <c r="U30" s="3">
        <v>6.5745407400000005E-4</v>
      </c>
      <c r="V30" s="3">
        <v>6.7044036035000004E-2</v>
      </c>
      <c r="W30" s="3">
        <v>5.3823124567082548E-2</v>
      </c>
      <c r="X30" s="3">
        <v>9.3623090940814471E-5</v>
      </c>
      <c r="Y30" s="3">
        <v>1.7164233339149332E-4</v>
      </c>
      <c r="Z30" s="3">
        <v>5.8514431838009229E-5</v>
      </c>
      <c r="AA30" s="3">
        <v>2.0089954931049744E-4</v>
      </c>
      <c r="AB30" s="3">
        <v>5.2467940548081441E-4</v>
      </c>
      <c r="AC30" s="3" t="s">
        <v>434</v>
      </c>
      <c r="AD30" s="3">
        <v>1.078526795304548E-5</v>
      </c>
      <c r="AE30" s="51"/>
      <c r="AF30" s="22">
        <v>6273.8231975904755</v>
      </c>
      <c r="AG30" s="22" t="s">
        <v>431</v>
      </c>
      <c r="AH30" s="22" t="s">
        <v>431</v>
      </c>
      <c r="AI30" s="22" t="s">
        <v>432</v>
      </c>
      <c r="AJ30" s="22" t="s">
        <v>431</v>
      </c>
      <c r="AK30" s="22">
        <v>5.64933294736002</v>
      </c>
      <c r="AL30" s="40" t="s">
        <v>435</v>
      </c>
    </row>
    <row r="31" spans="1:38" ht="26.25" customHeight="1" thickBot="1" x14ac:dyDescent="0.3">
      <c r="A31" s="60" t="s">
        <v>79</v>
      </c>
      <c r="B31" s="60" t="s">
        <v>88</v>
      </c>
      <c r="C31" s="61" t="s">
        <v>89</v>
      </c>
      <c r="D31" s="62"/>
      <c r="E31" s="3" t="s">
        <v>431</v>
      </c>
      <c r="F31" s="3">
        <v>16.064246133546106</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501707.00584352441</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7.6421515751410247</v>
      </c>
      <c r="J32" s="3">
        <v>14.797551987856075</v>
      </c>
      <c r="K32" s="3">
        <v>18.811645027055867</v>
      </c>
      <c r="L32" s="3">
        <v>1.570898094036</v>
      </c>
      <c r="M32" s="3" t="s">
        <v>431</v>
      </c>
      <c r="N32" s="3">
        <v>53.107646935403999</v>
      </c>
      <c r="O32" s="3">
        <v>0.231615733603</v>
      </c>
      <c r="P32" s="3" t="s">
        <v>431</v>
      </c>
      <c r="Q32" s="3">
        <v>0.60662270120200001</v>
      </c>
      <c r="R32" s="3">
        <v>19.83215752321</v>
      </c>
      <c r="S32" s="3">
        <v>435.519049629893</v>
      </c>
      <c r="T32" s="3">
        <v>3.0400187519499999</v>
      </c>
      <c r="U32" s="3">
        <v>0.34607335710499998</v>
      </c>
      <c r="V32" s="3">
        <v>139.181134090049</v>
      </c>
      <c r="W32" s="3" t="s">
        <v>431</v>
      </c>
      <c r="X32" s="3">
        <v>6.4479237978482641E-5</v>
      </c>
      <c r="Y32" s="3">
        <v>6.1601397664086376E-6</v>
      </c>
      <c r="Z32" s="3">
        <v>8.6309355224286035E-6</v>
      </c>
      <c r="AA32" s="3" t="s">
        <v>431</v>
      </c>
      <c r="AB32" s="3">
        <v>7.9270313267319872E-5</v>
      </c>
      <c r="AC32" s="3" t="s">
        <v>434</v>
      </c>
      <c r="AD32" s="3" t="s">
        <v>431</v>
      </c>
      <c r="AE32" s="51"/>
      <c r="AF32" s="22" t="s">
        <v>431</v>
      </c>
      <c r="AG32" s="22" t="s">
        <v>431</v>
      </c>
      <c r="AH32" s="22" t="s">
        <v>431</v>
      </c>
      <c r="AI32" s="22" t="s">
        <v>431</v>
      </c>
      <c r="AJ32" s="22" t="s">
        <v>431</v>
      </c>
      <c r="AK32" s="22">
        <v>566685.99027247133</v>
      </c>
      <c r="AL32" s="40" t="s">
        <v>436</v>
      </c>
    </row>
    <row r="33" spans="1:38" ht="26.25" customHeight="1" thickBot="1" x14ac:dyDescent="0.3">
      <c r="A33" s="60" t="s">
        <v>79</v>
      </c>
      <c r="B33" s="60" t="s">
        <v>92</v>
      </c>
      <c r="C33" s="61" t="s">
        <v>93</v>
      </c>
      <c r="D33" s="62"/>
      <c r="E33" s="3" t="s">
        <v>431</v>
      </c>
      <c r="F33" s="3" t="s">
        <v>431</v>
      </c>
      <c r="G33" s="3" t="s">
        <v>431</v>
      </c>
      <c r="H33" s="3" t="s">
        <v>431</v>
      </c>
      <c r="I33" s="3">
        <v>3.1574210177500106</v>
      </c>
      <c r="J33" s="3">
        <v>5.8470759587963164</v>
      </c>
      <c r="K33" s="3">
        <v>11.694151917592626</v>
      </c>
      <c r="L33" s="3">
        <v>0.114294291415</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566685.99027247133</v>
      </c>
      <c r="AL33" s="40" t="s">
        <v>436</v>
      </c>
    </row>
    <row r="34" spans="1:38" ht="26.25" customHeight="1" thickBot="1" x14ac:dyDescent="0.3">
      <c r="A34" s="60" t="s">
        <v>71</v>
      </c>
      <c r="B34" s="60" t="s">
        <v>94</v>
      </c>
      <c r="C34" s="61" t="s">
        <v>95</v>
      </c>
      <c r="D34" s="62"/>
      <c r="E34" s="3">
        <v>14.698634552066</v>
      </c>
      <c r="F34" s="3">
        <v>0.94559849417499997</v>
      </c>
      <c r="G34" s="3">
        <v>0.27213465370599998</v>
      </c>
      <c r="H34" s="3">
        <v>7.7395652340000003E-3</v>
      </c>
      <c r="I34" s="3">
        <v>0.400078203977</v>
      </c>
      <c r="J34" s="3">
        <v>0.44829097550300001</v>
      </c>
      <c r="K34" s="3">
        <v>0.482712733073</v>
      </c>
      <c r="L34" s="3">
        <v>0.249972326898</v>
      </c>
      <c r="M34" s="3">
        <v>5.3614607919269996</v>
      </c>
      <c r="N34" s="3">
        <v>0.25030019058000003</v>
      </c>
      <c r="O34" s="3">
        <v>1.5328029662E-2</v>
      </c>
      <c r="P34" s="3">
        <v>1.4459417360000001E-2</v>
      </c>
      <c r="Q34" s="3">
        <v>3.7241030198999998E-2</v>
      </c>
      <c r="R34" s="3">
        <v>1.9649770968999999E-2</v>
      </c>
      <c r="S34" s="3">
        <v>0.19620106283399999</v>
      </c>
      <c r="T34" s="3">
        <v>0.83813636242800005</v>
      </c>
      <c r="U34" s="3">
        <v>8.7881568931999998E-2</v>
      </c>
      <c r="V34" s="3">
        <v>0.20664396264599999</v>
      </c>
      <c r="W34" s="3">
        <v>0.65015801342299995</v>
      </c>
      <c r="X34" s="3">
        <v>7.8591411000000005E-5</v>
      </c>
      <c r="Y34" s="3">
        <v>8.7766440400000002E-4</v>
      </c>
      <c r="Z34" s="3">
        <v>3.9147252599999998E-4</v>
      </c>
      <c r="AA34" s="3">
        <v>2.9204964E-4</v>
      </c>
      <c r="AB34" s="3">
        <v>1.639777981E-3</v>
      </c>
      <c r="AC34" s="3">
        <v>2.5843459999999997E-4</v>
      </c>
      <c r="AD34" s="3">
        <v>1.46E-2</v>
      </c>
      <c r="AE34" s="51"/>
      <c r="AF34" s="22">
        <v>24074.426937433374</v>
      </c>
      <c r="AG34" s="22">
        <v>416.83000000000004</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88.640062698503996</v>
      </c>
      <c r="F36" s="3">
        <v>9.6418441355130007</v>
      </c>
      <c r="G36" s="3">
        <v>11.459175848454001</v>
      </c>
      <c r="H36" s="3">
        <v>1.5891659786999999E-2</v>
      </c>
      <c r="I36" s="3">
        <v>2.369205764683</v>
      </c>
      <c r="J36" s="3">
        <v>2.4595748662279999</v>
      </c>
      <c r="K36" s="3">
        <v>2.4595748662279999</v>
      </c>
      <c r="L36" s="3">
        <v>0.81068768934500002</v>
      </c>
      <c r="M36" s="3">
        <v>44.287021986166998</v>
      </c>
      <c r="N36" s="3">
        <v>0.20857287740300001</v>
      </c>
      <c r="O36" s="3">
        <v>1.7270401163999999E-2</v>
      </c>
      <c r="P36" s="3">
        <v>4.3002886020999997E-2</v>
      </c>
      <c r="Q36" s="3">
        <v>0.173791832402</v>
      </c>
      <c r="R36" s="3">
        <v>0.19509279649899999</v>
      </c>
      <c r="S36" s="3">
        <v>1.320197910141</v>
      </c>
      <c r="T36" s="3">
        <v>7.0882582215610004</v>
      </c>
      <c r="U36" s="3">
        <v>0.16819688142600001</v>
      </c>
      <c r="V36" s="3">
        <v>1.7105855706790001</v>
      </c>
      <c r="W36" s="3">
        <v>0.25278704853700001</v>
      </c>
      <c r="X36" s="3">
        <v>1.2255160929E-2</v>
      </c>
      <c r="Y36" s="3">
        <v>5.9761853772000002E-2</v>
      </c>
      <c r="Z36" s="3">
        <v>6.1796952434999997E-2</v>
      </c>
      <c r="AA36" s="3">
        <v>1.0072778282999999E-2</v>
      </c>
      <c r="AB36" s="3">
        <v>0.14388674541899998</v>
      </c>
      <c r="AC36" s="3">
        <v>0.123724664429</v>
      </c>
      <c r="AD36" s="3">
        <v>0.14978830799100001</v>
      </c>
      <c r="AE36" s="51"/>
      <c r="AF36" s="22">
        <v>73027.518066647433</v>
      </c>
      <c r="AG36" s="22" t="s">
        <v>433</v>
      </c>
      <c r="AH36" s="22" t="s">
        <v>431</v>
      </c>
      <c r="AI36" s="22" t="s">
        <v>433</v>
      </c>
      <c r="AJ36" s="22" t="s">
        <v>433</v>
      </c>
      <c r="AK36" s="22">
        <v>855.78712778999989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5.4541688167420004</v>
      </c>
      <c r="F38" s="3">
        <v>0.91232714256400005</v>
      </c>
      <c r="G38" s="3">
        <v>6.1583989669999999E-3</v>
      </c>
      <c r="H38" s="3">
        <v>3.3772046080000001E-3</v>
      </c>
      <c r="I38" s="3">
        <v>0.45057232955600002</v>
      </c>
      <c r="J38" s="3">
        <v>0.45057232955600002</v>
      </c>
      <c r="K38" s="3">
        <v>0.45057232955600002</v>
      </c>
      <c r="L38" s="3">
        <v>0.27968035264399999</v>
      </c>
      <c r="M38" s="3">
        <v>5.8111173114680001</v>
      </c>
      <c r="N38" s="3">
        <v>0.13795201989299999</v>
      </c>
      <c r="O38" s="3">
        <v>1.1360962715999999E-2</v>
      </c>
      <c r="P38" s="3">
        <v>6.0195566099999999E-3</v>
      </c>
      <c r="Q38" s="3">
        <v>1.3821609988E-2</v>
      </c>
      <c r="R38" s="3">
        <v>1.3210256186E-2</v>
      </c>
      <c r="S38" s="3">
        <v>8.8988483334999993E-2</v>
      </c>
      <c r="T38" s="3">
        <v>0.627794075535</v>
      </c>
      <c r="U38" s="3">
        <v>6.1705827471999999E-2</v>
      </c>
      <c r="V38" s="3">
        <v>9.3948613171000006E-2</v>
      </c>
      <c r="W38" s="3">
        <v>0.43150324801399997</v>
      </c>
      <c r="X38" s="3">
        <v>3.47914303E-3</v>
      </c>
      <c r="Y38" s="3">
        <v>1.7659614718999999E-2</v>
      </c>
      <c r="Z38" s="3">
        <v>1.9579827599999999E-2</v>
      </c>
      <c r="AA38" s="3">
        <v>3.3395342840000001E-3</v>
      </c>
      <c r="AB38" s="3">
        <v>4.4058119632999999E-2</v>
      </c>
      <c r="AC38" s="3" t="s">
        <v>431</v>
      </c>
      <c r="AD38" s="3" t="s">
        <v>431</v>
      </c>
      <c r="AE38" s="51"/>
      <c r="AF38" s="22">
        <v>18368.577703553463</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40.830667995397</v>
      </c>
      <c r="F39" s="3">
        <v>4.2620479920680001</v>
      </c>
      <c r="G39" s="3">
        <v>1.1601127031839999</v>
      </c>
      <c r="H39" s="3">
        <v>1.3176225519999999E-2</v>
      </c>
      <c r="I39" s="3">
        <v>1.2844513444279999</v>
      </c>
      <c r="J39" s="3">
        <v>1.4140836387169999</v>
      </c>
      <c r="K39" s="3">
        <v>1.43469048052</v>
      </c>
      <c r="L39" s="3">
        <v>0.45692056473199999</v>
      </c>
      <c r="M39" s="3">
        <v>14.367486797389001</v>
      </c>
      <c r="N39" s="3">
        <v>0.50412902711399998</v>
      </c>
      <c r="O39" s="3">
        <v>0.121610913022</v>
      </c>
      <c r="P39" s="3">
        <v>5.7834301441999997E-2</v>
      </c>
      <c r="Q39" s="3">
        <v>9.0556000772000003E-2</v>
      </c>
      <c r="R39" s="3">
        <v>0.232908713495</v>
      </c>
      <c r="S39" s="3">
        <v>0.298847434139</v>
      </c>
      <c r="T39" s="3">
        <v>0.17627967345699999</v>
      </c>
      <c r="U39" s="3">
        <v>0.15403564672799999</v>
      </c>
      <c r="V39" s="3">
        <v>4.5360657846860004</v>
      </c>
      <c r="W39" s="3">
        <v>1.2439030523900001</v>
      </c>
      <c r="X39" s="3">
        <v>4.0772877399999999E-4</v>
      </c>
      <c r="Y39" s="3">
        <v>1.773916037E-3</v>
      </c>
      <c r="Z39" s="3">
        <v>7.1873394299999996E-4</v>
      </c>
      <c r="AA39" s="3">
        <v>6.3115215999999996E-4</v>
      </c>
      <c r="AB39" s="3">
        <v>3.531530914E-3</v>
      </c>
      <c r="AC39" s="3">
        <v>0.42884850370900002</v>
      </c>
      <c r="AD39" s="3">
        <v>8.2122441990000003E-2</v>
      </c>
      <c r="AE39" s="51"/>
      <c r="AF39" s="22">
        <v>40082.190957441249</v>
      </c>
      <c r="AG39" s="22">
        <v>2834.9960054521789</v>
      </c>
      <c r="AH39" s="22">
        <v>345733.29864776519</v>
      </c>
      <c r="AI39" s="22">
        <v>8947.5015602654366</v>
      </c>
      <c r="AJ39" s="22" t="s">
        <v>433</v>
      </c>
      <c r="AK39" s="22" t="s">
        <v>431</v>
      </c>
      <c r="AL39" s="40" t="s">
        <v>431</v>
      </c>
    </row>
    <row r="40" spans="1:38" ht="26.25" customHeight="1" thickBot="1" x14ac:dyDescent="0.3">
      <c r="A40" s="60" t="s">
        <v>71</v>
      </c>
      <c r="B40" s="60" t="s">
        <v>106</v>
      </c>
      <c r="C40" s="61" t="s">
        <v>390</v>
      </c>
      <c r="D40" s="62"/>
      <c r="E40" s="3">
        <v>4.2317480018409999</v>
      </c>
      <c r="F40" s="3">
        <v>0.68805022169499996</v>
      </c>
      <c r="G40" s="3">
        <v>5.0877083369999998E-3</v>
      </c>
      <c r="H40" s="3">
        <v>1.7240618409999999E-3</v>
      </c>
      <c r="I40" s="3">
        <v>0.13898426109199999</v>
      </c>
      <c r="J40" s="3">
        <v>0.13898426109199999</v>
      </c>
      <c r="K40" s="3">
        <v>0.13898426109199999</v>
      </c>
      <c r="L40" s="3">
        <v>8.5397467089999998E-2</v>
      </c>
      <c r="M40" s="3">
        <v>1.9892177328339999</v>
      </c>
      <c r="N40" s="3">
        <v>4.6059443452999997E-2</v>
      </c>
      <c r="O40" s="3">
        <v>3.8069210379999999E-3</v>
      </c>
      <c r="P40" s="3">
        <v>2.6066700669999999E-3</v>
      </c>
      <c r="Q40" s="3">
        <v>4.635342814E-3</v>
      </c>
      <c r="R40" s="3">
        <v>4.8428511459999999E-3</v>
      </c>
      <c r="S40" s="3">
        <v>3.0020210116E-2</v>
      </c>
      <c r="T40" s="3">
        <v>0.20976578128500001</v>
      </c>
      <c r="U40" s="3">
        <v>2.0616072895E-2</v>
      </c>
      <c r="V40" s="3">
        <v>3.363152849E-2</v>
      </c>
      <c r="W40" s="3">
        <v>0.145596702272</v>
      </c>
      <c r="X40" s="3">
        <v>1.807315192E-3</v>
      </c>
      <c r="Y40" s="3">
        <v>6.1142147589999998E-3</v>
      </c>
      <c r="Z40" s="3">
        <v>7.3306481170000003E-3</v>
      </c>
      <c r="AA40" s="3">
        <v>1.1024270340000001E-3</v>
      </c>
      <c r="AB40" s="3">
        <v>1.6354605102E-2</v>
      </c>
      <c r="AC40" s="3" t="s">
        <v>431</v>
      </c>
      <c r="AD40" s="3" t="s">
        <v>431</v>
      </c>
      <c r="AE40" s="51"/>
      <c r="AF40" s="22">
        <v>9068.1455662467088</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30.720528319277001</v>
      </c>
      <c r="F41" s="3">
        <v>29.848778638237</v>
      </c>
      <c r="G41" s="3">
        <v>16.157727280002</v>
      </c>
      <c r="H41" s="3">
        <v>0.27274437051299999</v>
      </c>
      <c r="I41" s="3">
        <v>14.084714758226999</v>
      </c>
      <c r="J41" s="3">
        <v>14.386235067561</v>
      </c>
      <c r="K41" s="3">
        <v>15.796601300694</v>
      </c>
      <c r="L41" s="3">
        <v>1.6900816077909999</v>
      </c>
      <c r="M41" s="3">
        <v>200.204713601181</v>
      </c>
      <c r="N41" s="3">
        <v>1.7705493699470001</v>
      </c>
      <c r="O41" s="3">
        <v>0.472716069588</v>
      </c>
      <c r="P41" s="3">
        <v>0.24473147590399999</v>
      </c>
      <c r="Q41" s="3">
        <v>0.50264305829900002</v>
      </c>
      <c r="R41" s="3">
        <v>1.951498551779</v>
      </c>
      <c r="S41" s="3">
        <v>0.86555628877299995</v>
      </c>
      <c r="T41" s="3">
        <v>38.290507677191002</v>
      </c>
      <c r="U41" s="3">
        <v>0.39306667317999999</v>
      </c>
      <c r="V41" s="3">
        <v>20.180355430561001</v>
      </c>
      <c r="W41" s="3">
        <v>13.513208152538001</v>
      </c>
      <c r="X41" s="3">
        <v>3.3452587068509998</v>
      </c>
      <c r="Y41" s="3">
        <v>3.3664375473939998</v>
      </c>
      <c r="Z41" s="3">
        <v>1.7476584358289999</v>
      </c>
      <c r="AA41" s="3">
        <v>2.5633818739229999</v>
      </c>
      <c r="AB41" s="3">
        <v>11.022736563997</v>
      </c>
      <c r="AC41" s="3">
        <v>0.20037506984299999</v>
      </c>
      <c r="AD41" s="3">
        <v>4.2997887360659997</v>
      </c>
      <c r="AE41" s="51"/>
      <c r="AF41" s="22">
        <v>104009.16158994229</v>
      </c>
      <c r="AG41" s="22">
        <v>22870.940823728248</v>
      </c>
      <c r="AH41" s="22">
        <v>950023.33779057011</v>
      </c>
      <c r="AI41" s="22">
        <v>32940.195550509547</v>
      </c>
      <c r="AJ41" s="22" t="s">
        <v>433</v>
      </c>
      <c r="AK41" s="22" t="s">
        <v>431</v>
      </c>
      <c r="AL41" s="40" t="s">
        <v>431</v>
      </c>
    </row>
    <row r="42" spans="1:38" ht="26.25" customHeight="1" thickBot="1" x14ac:dyDescent="0.3">
      <c r="A42" s="60" t="s">
        <v>71</v>
      </c>
      <c r="B42" s="60" t="s">
        <v>108</v>
      </c>
      <c r="C42" s="61" t="s">
        <v>109</v>
      </c>
      <c r="D42" s="62"/>
      <c r="E42" s="3">
        <v>0.84158032715300002</v>
      </c>
      <c r="F42" s="3">
        <v>1.323181461441</v>
      </c>
      <c r="G42" s="3">
        <v>1.4639293790000001E-3</v>
      </c>
      <c r="H42" s="3">
        <v>5.2523601400000005E-4</v>
      </c>
      <c r="I42" s="3">
        <v>2.1418319436000002E-2</v>
      </c>
      <c r="J42" s="3">
        <v>2.1418319436000002E-2</v>
      </c>
      <c r="K42" s="3">
        <v>2.1418319436000002E-2</v>
      </c>
      <c r="L42" s="3">
        <v>1.0052110101E-2</v>
      </c>
      <c r="M42" s="3">
        <v>73.376636368676998</v>
      </c>
      <c r="N42" s="3">
        <v>4.1519927530000002E-3</v>
      </c>
      <c r="O42" s="3">
        <v>2.2497715000000001E-5</v>
      </c>
      <c r="P42" s="3">
        <v>1.0122585129999999E-3</v>
      </c>
      <c r="Q42" s="3">
        <v>3.4015435999999998E-5</v>
      </c>
      <c r="R42" s="3">
        <v>2.0794349940000002E-3</v>
      </c>
      <c r="S42" s="3">
        <v>5.5540056499999997E-4</v>
      </c>
      <c r="T42" s="3">
        <v>2.5469077500000001E-4</v>
      </c>
      <c r="U42" s="3">
        <v>2.3035442000000001E-5</v>
      </c>
      <c r="V42" s="3">
        <v>3.8169796599999998E-3</v>
      </c>
      <c r="W42" s="3">
        <v>0.120554473146</v>
      </c>
      <c r="X42" s="3">
        <v>6.7952187990000003E-3</v>
      </c>
      <c r="Y42" s="3">
        <v>3.367728691E-2</v>
      </c>
      <c r="Z42" s="3">
        <v>3.4588690900000003E-2</v>
      </c>
      <c r="AA42" s="3">
        <v>6.3981889800000004E-3</v>
      </c>
      <c r="AB42" s="3">
        <v>8.1459385589000011E-2</v>
      </c>
      <c r="AC42" s="3" t="s">
        <v>431</v>
      </c>
      <c r="AD42" s="3" t="s">
        <v>431</v>
      </c>
      <c r="AE42" s="51"/>
      <c r="AF42" s="22">
        <v>5363.3379194651461</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2.5372769905160002</v>
      </c>
      <c r="F43" s="3">
        <v>1.068027185362</v>
      </c>
      <c r="G43" s="3">
        <v>0.10024070061</v>
      </c>
      <c r="H43" s="3">
        <v>5.4377189000000001E-3</v>
      </c>
      <c r="I43" s="3">
        <v>0.65870264039299997</v>
      </c>
      <c r="J43" s="3">
        <v>0.66920894870900005</v>
      </c>
      <c r="K43" s="3">
        <v>0.69294278983099999</v>
      </c>
      <c r="L43" s="3">
        <v>0.20865720091699999</v>
      </c>
      <c r="M43" s="3">
        <v>2.845928760859</v>
      </c>
      <c r="N43" s="3">
        <v>9.2238988177999998E-2</v>
      </c>
      <c r="O43" s="3">
        <v>4.0054776557000002E-2</v>
      </c>
      <c r="P43" s="3">
        <v>2.0430797309999998E-3</v>
      </c>
      <c r="Q43" s="3">
        <v>1.041824812E-3</v>
      </c>
      <c r="R43" s="3">
        <v>6.9851639330999998E-2</v>
      </c>
      <c r="S43" s="3">
        <v>2.3832827601999999E-2</v>
      </c>
      <c r="T43" s="3">
        <v>1.4964371932E-2</v>
      </c>
      <c r="U43" s="3">
        <v>2.0728353785E-2</v>
      </c>
      <c r="V43" s="3">
        <v>1.526147554794</v>
      </c>
      <c r="W43" s="3">
        <v>0.48888502642300002</v>
      </c>
      <c r="X43" s="3">
        <v>2.9805980073000001E-2</v>
      </c>
      <c r="Y43" s="3">
        <v>4.7768770204999998E-2</v>
      </c>
      <c r="Z43" s="3">
        <v>1.4910249513000001E-2</v>
      </c>
      <c r="AA43" s="3">
        <v>1.1931538362E-2</v>
      </c>
      <c r="AB43" s="3">
        <v>0.104416538153</v>
      </c>
      <c r="AC43" s="3">
        <v>1.243226404E-3</v>
      </c>
      <c r="AD43" s="3">
        <v>6.3568861094999998E-2</v>
      </c>
      <c r="AE43" s="51"/>
      <c r="AF43" s="22">
        <v>5651.0291094177819</v>
      </c>
      <c r="AG43" s="22" t="s">
        <v>433</v>
      </c>
      <c r="AH43" s="22">
        <v>3517.5995316812205</v>
      </c>
      <c r="AI43" s="22">
        <v>4733.7427796477396</v>
      </c>
      <c r="AJ43" s="22" t="s">
        <v>433</v>
      </c>
      <c r="AK43" s="22" t="s">
        <v>431</v>
      </c>
      <c r="AL43" s="40" t="s">
        <v>431</v>
      </c>
    </row>
    <row r="44" spans="1:38" ht="26.25" customHeight="1" thickBot="1" x14ac:dyDescent="0.3">
      <c r="A44" s="60" t="s">
        <v>71</v>
      </c>
      <c r="B44" s="60" t="s">
        <v>112</v>
      </c>
      <c r="C44" s="61" t="s">
        <v>113</v>
      </c>
      <c r="D44" s="62"/>
      <c r="E44" s="3">
        <v>14.756177650910001</v>
      </c>
      <c r="F44" s="3">
        <v>2.4041418006009998</v>
      </c>
      <c r="G44" s="3">
        <v>2.8180305270000001E-2</v>
      </c>
      <c r="H44" s="3">
        <v>1.1674724657E-2</v>
      </c>
      <c r="I44" s="3">
        <v>0.877432859121</v>
      </c>
      <c r="J44" s="3">
        <v>0.877432859121</v>
      </c>
      <c r="K44" s="3">
        <v>0.877432859121</v>
      </c>
      <c r="L44" s="3">
        <v>0.57385902422199997</v>
      </c>
      <c r="M44" s="3">
        <v>15.709224940241</v>
      </c>
      <c r="N44" s="3">
        <v>0.45404891927899999</v>
      </c>
      <c r="O44" s="3">
        <v>3.7392948992999997E-2</v>
      </c>
      <c r="P44" s="3">
        <v>1.9812491152000001E-2</v>
      </c>
      <c r="Q44" s="3">
        <v>4.5491809998000003E-2</v>
      </c>
      <c r="R44" s="3">
        <v>4.3479628275000001E-2</v>
      </c>
      <c r="S44" s="3">
        <v>0.29289259205899998</v>
      </c>
      <c r="T44" s="3">
        <v>2.0662924815960002</v>
      </c>
      <c r="U44" s="3">
        <v>0.20309571616800001</v>
      </c>
      <c r="V44" s="3">
        <v>0.30921813475999999</v>
      </c>
      <c r="W44" s="3">
        <v>1.420229900059</v>
      </c>
      <c r="X44" s="3">
        <v>1.8903980902999998E-2</v>
      </c>
      <c r="Y44" s="3">
        <v>6.4024059933999997E-2</v>
      </c>
      <c r="Z44" s="3">
        <v>7.6773078985999998E-2</v>
      </c>
      <c r="AA44" s="3">
        <v>1.1532939147E-2</v>
      </c>
      <c r="AB44" s="3">
        <v>0.17123405896999999</v>
      </c>
      <c r="AC44" s="3" t="s">
        <v>431</v>
      </c>
      <c r="AD44" s="3" t="s">
        <v>431</v>
      </c>
      <c r="AE44" s="51"/>
      <c r="AF44" s="22">
        <v>60556.471440766094</v>
      </c>
      <c r="AG44" s="22" t="s">
        <v>431</v>
      </c>
      <c r="AH44" s="22" t="s">
        <v>431</v>
      </c>
      <c r="AI44" s="22">
        <v>3095.7207765333301</v>
      </c>
      <c r="AJ44" s="22" t="s">
        <v>431</v>
      </c>
      <c r="AK44" s="22">
        <v>122.25530396999999</v>
      </c>
      <c r="AL44" s="40" t="s">
        <v>435</v>
      </c>
    </row>
    <row r="45" spans="1:38" ht="26.25" customHeight="1" thickBot="1" x14ac:dyDescent="0.3">
      <c r="A45" s="60" t="s">
        <v>71</v>
      </c>
      <c r="B45" s="60" t="s">
        <v>114</v>
      </c>
      <c r="C45" s="61" t="s">
        <v>115</v>
      </c>
      <c r="D45" s="62"/>
      <c r="E45" s="3">
        <v>10.805476803112001</v>
      </c>
      <c r="F45" s="3">
        <v>0.36988641133299999</v>
      </c>
      <c r="G45" s="3">
        <v>1.326355577638</v>
      </c>
      <c r="H45" s="3">
        <v>1.5874088349999999E-3</v>
      </c>
      <c r="I45" s="3">
        <v>0.193987689331</v>
      </c>
      <c r="J45" s="3">
        <v>0.204757957918</v>
      </c>
      <c r="K45" s="3">
        <v>0.204757957918</v>
      </c>
      <c r="L45" s="3">
        <v>5.5586633990000002E-2</v>
      </c>
      <c r="M45" s="3">
        <v>0.49029233465099997</v>
      </c>
      <c r="N45" s="3">
        <v>2.1078203787E-2</v>
      </c>
      <c r="O45" s="3">
        <v>1.675786621E-3</v>
      </c>
      <c r="P45" s="3">
        <v>4.6738487200000001E-3</v>
      </c>
      <c r="Q45" s="3">
        <v>1.2005813621E-2</v>
      </c>
      <c r="R45" s="3">
        <v>1.3858355814E-2</v>
      </c>
      <c r="S45" s="3">
        <v>0.142961955576</v>
      </c>
      <c r="T45" s="3">
        <v>0.43271201897900002</v>
      </c>
      <c r="U45" s="3">
        <v>1.6846243994999999E-2</v>
      </c>
      <c r="V45" s="3">
        <v>0.190489060238</v>
      </c>
      <c r="W45" s="3">
        <v>2.364115957E-2</v>
      </c>
      <c r="X45" s="3">
        <v>3.1748176700000002E-4</v>
      </c>
      <c r="Y45" s="3">
        <v>1.5874088349999999E-3</v>
      </c>
      <c r="Z45" s="3">
        <v>1.5874088349999999E-3</v>
      </c>
      <c r="AA45" s="3">
        <v>1.5874088400000001E-4</v>
      </c>
      <c r="AB45" s="3">
        <v>3.6510403209999999E-3</v>
      </c>
      <c r="AC45" s="3">
        <v>1.3229537396E-2</v>
      </c>
      <c r="AD45" s="3">
        <v>1.073385177E-2</v>
      </c>
      <c r="AE45" s="51"/>
      <c r="AF45" s="22">
        <v>6741.3511743342006</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6.5727352545999998E-2</v>
      </c>
      <c r="F46" s="3">
        <v>0.31729940542500001</v>
      </c>
      <c r="G46" s="3" t="s">
        <v>432</v>
      </c>
      <c r="H46" s="3">
        <v>9.3275494609999995E-3</v>
      </c>
      <c r="I46" s="3">
        <v>0.213725761135</v>
      </c>
      <c r="J46" s="3">
        <v>0.21800896939100001</v>
      </c>
      <c r="K46" s="3">
        <v>0.24195169046000001</v>
      </c>
      <c r="L46" s="3">
        <v>1.4960803279E-2</v>
      </c>
      <c r="M46" s="3">
        <v>1.84824914199</v>
      </c>
      <c r="N46" s="3">
        <v>3.148047943E-2</v>
      </c>
      <c r="O46" s="3">
        <v>1.5157267873999999E-2</v>
      </c>
      <c r="P46" s="3">
        <v>6.5292846199999999E-4</v>
      </c>
      <c r="Q46" s="3">
        <v>2.2152930000000001E-4</v>
      </c>
      <c r="R46" s="3">
        <v>2.6816704699999999E-2</v>
      </c>
      <c r="S46" s="3">
        <v>6.9956620960000002E-3</v>
      </c>
      <c r="T46" s="3">
        <v>2.3318873650000002E-3</v>
      </c>
      <c r="U46" s="3">
        <v>5.8297184100000005E-4</v>
      </c>
      <c r="V46" s="3">
        <v>0.59696316548899997</v>
      </c>
      <c r="W46" s="3">
        <v>4.712934169E-3</v>
      </c>
      <c r="X46" s="3">
        <v>7.6386510130000002E-3</v>
      </c>
      <c r="Y46" s="3">
        <v>6.7914247969999997E-3</v>
      </c>
      <c r="Z46" s="3">
        <v>4.1696994940000004E-3</v>
      </c>
      <c r="AA46" s="3">
        <v>6.6491781274999995E-2</v>
      </c>
      <c r="AB46" s="3">
        <v>8.5091556578999999E-2</v>
      </c>
      <c r="AC46" s="3" t="s">
        <v>431</v>
      </c>
      <c r="AD46" s="3" t="s">
        <v>431</v>
      </c>
      <c r="AE46" s="51"/>
      <c r="AF46" s="22" t="s">
        <v>432</v>
      </c>
      <c r="AG46" s="22" t="s">
        <v>432</v>
      </c>
      <c r="AH46" s="22" t="s">
        <v>432</v>
      </c>
      <c r="AI46" s="22">
        <v>1165.9436825960001</v>
      </c>
      <c r="AJ46" s="22" t="s">
        <v>432</v>
      </c>
      <c r="AK46" s="22" t="s">
        <v>431</v>
      </c>
      <c r="AL46" s="40" t="s">
        <v>431</v>
      </c>
    </row>
    <row r="47" spans="1:38" ht="26.25" customHeight="1" thickBot="1" x14ac:dyDescent="0.3">
      <c r="A47" s="60" t="s">
        <v>71</v>
      </c>
      <c r="B47" s="60" t="s">
        <v>118</v>
      </c>
      <c r="C47" s="61" t="s">
        <v>119</v>
      </c>
      <c r="D47" s="62"/>
      <c r="E47" s="3">
        <v>13.101568624024001</v>
      </c>
      <c r="F47" s="3">
        <v>0.63882096160299995</v>
      </c>
      <c r="G47" s="3">
        <v>1.531249978248</v>
      </c>
      <c r="H47" s="3">
        <v>1.4438448740000001E-3</v>
      </c>
      <c r="I47" s="3">
        <v>0.217305421257</v>
      </c>
      <c r="J47" s="3">
        <v>0.22525127439699999</v>
      </c>
      <c r="K47" s="3">
        <v>0.22525127439699999</v>
      </c>
      <c r="L47" s="3">
        <v>5.5494372166999997E-2</v>
      </c>
      <c r="M47" s="3">
        <v>3.4617604599940002</v>
      </c>
      <c r="N47" s="3">
        <v>5.501943884388</v>
      </c>
      <c r="O47" s="3">
        <v>5.0805815229999999E-3</v>
      </c>
      <c r="P47" s="3">
        <v>4.3679019890000004E-3</v>
      </c>
      <c r="Q47" s="3">
        <v>5.79356318E-3</v>
      </c>
      <c r="R47" s="3">
        <v>1.0855961020000001E-2</v>
      </c>
      <c r="S47" s="3">
        <v>0.135223267555</v>
      </c>
      <c r="T47" s="3">
        <v>0.157113065695</v>
      </c>
      <c r="U47" s="3">
        <v>6.5431253553000002E-2</v>
      </c>
      <c r="V47" s="3">
        <v>0.17702229342299999</v>
      </c>
      <c r="W47" s="3">
        <v>1.8769983364999999E-2</v>
      </c>
      <c r="X47" s="3">
        <v>2.8876897500000002E-4</v>
      </c>
      <c r="Y47" s="3">
        <v>1.4438448740000001E-3</v>
      </c>
      <c r="Z47" s="3">
        <v>1.4438448740000001E-3</v>
      </c>
      <c r="AA47" s="3">
        <v>1.4438448700000001E-4</v>
      </c>
      <c r="AB47" s="3">
        <v>3.3208432100000004E-3</v>
      </c>
      <c r="AC47" s="3">
        <v>1.1550758994E-2</v>
      </c>
      <c r="AD47" s="3">
        <v>5.4866105219999999E-3</v>
      </c>
      <c r="AE47" s="51"/>
      <c r="AF47" s="22">
        <v>22119.583276684549</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0.92001500000000003</v>
      </c>
      <c r="G48" s="3" t="s">
        <v>431</v>
      </c>
      <c r="H48" s="3" t="s">
        <v>431</v>
      </c>
      <c r="I48" s="3">
        <v>1.9188000018000001E-2</v>
      </c>
      <c r="J48" s="3">
        <v>0.12566221499999999</v>
      </c>
      <c r="K48" s="3">
        <v>0.264281380053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3.2144949999999999</v>
      </c>
      <c r="AL48" s="40" t="s">
        <v>123</v>
      </c>
    </row>
    <row r="49" spans="1:38" ht="26.25" customHeight="1" thickBot="1" x14ac:dyDescent="0.3">
      <c r="A49" s="60" t="s">
        <v>120</v>
      </c>
      <c r="B49" s="60" t="s">
        <v>124</v>
      </c>
      <c r="C49" s="61" t="s">
        <v>125</v>
      </c>
      <c r="D49" s="62"/>
      <c r="E49" s="3">
        <v>7.8503477799999999E-2</v>
      </c>
      <c r="F49" s="3">
        <v>0.31581418063200001</v>
      </c>
      <c r="G49" s="3">
        <v>7.1493135765850004</v>
      </c>
      <c r="H49" s="3">
        <v>0.17236417400000001</v>
      </c>
      <c r="I49" s="3">
        <v>0.67754664575300005</v>
      </c>
      <c r="J49" s="3">
        <v>0.72715896472599995</v>
      </c>
      <c r="K49" s="3">
        <v>0.763113625533</v>
      </c>
      <c r="L49" s="3">
        <v>0.331798930115</v>
      </c>
      <c r="M49" s="3">
        <v>7.5035191911550001</v>
      </c>
      <c r="N49" s="3">
        <v>0.75646091999999998</v>
      </c>
      <c r="O49" s="3">
        <v>9.5740180000000001E-3</v>
      </c>
      <c r="P49" s="3">
        <v>6.9309080000000004E-3</v>
      </c>
      <c r="Q49" s="3">
        <v>1.0668178E-2</v>
      </c>
      <c r="R49" s="3">
        <v>0.43886681599999999</v>
      </c>
      <c r="S49" s="3">
        <v>6.803563E-2</v>
      </c>
      <c r="T49" s="3">
        <v>0.24715613</v>
      </c>
      <c r="U49" s="3" t="s">
        <v>431</v>
      </c>
      <c r="V49" s="3">
        <v>0.72779446000000003</v>
      </c>
      <c r="W49" s="3">
        <v>0.24172315418400001</v>
      </c>
      <c r="X49" s="3">
        <v>8.5356243348999994E-2</v>
      </c>
      <c r="Y49" s="3">
        <v>0.10522117374999999</v>
      </c>
      <c r="Z49" s="3">
        <v>5.2608351650000003E-2</v>
      </c>
      <c r="AA49" s="3">
        <v>3.6827239722999998E-2</v>
      </c>
      <c r="AB49" s="3">
        <v>0.280013008472</v>
      </c>
      <c r="AC49" s="3" t="s">
        <v>431</v>
      </c>
      <c r="AD49" s="3">
        <v>1.9016230000000001</v>
      </c>
      <c r="AE49" s="51"/>
      <c r="AF49" s="22" t="s">
        <v>431</v>
      </c>
      <c r="AG49" s="22">
        <v>524.32920000000001</v>
      </c>
      <c r="AH49" s="22" t="s">
        <v>431</v>
      </c>
      <c r="AI49" s="22" t="s">
        <v>431</v>
      </c>
      <c r="AJ49" s="22" t="s">
        <v>431</v>
      </c>
      <c r="AK49" s="22">
        <v>57002.946419999993</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0.10375</v>
      </c>
      <c r="F51" s="3">
        <v>36.437822943740997</v>
      </c>
      <c r="G51" s="3">
        <v>6.2272176880000002E-2</v>
      </c>
      <c r="H51" s="3" t="s">
        <v>431</v>
      </c>
      <c r="I51" s="3" t="s">
        <v>431</v>
      </c>
      <c r="J51" s="3" t="s">
        <v>431</v>
      </c>
      <c r="K51" s="3" t="s">
        <v>431</v>
      </c>
      <c r="L51" s="3" t="s">
        <v>431</v>
      </c>
      <c r="M51" s="3">
        <v>0.33502999999999999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52.856180000000002</v>
      </c>
      <c r="AL51" s="40" t="s">
        <v>438</v>
      </c>
    </row>
    <row r="52" spans="1:38" ht="26.25" customHeight="1" thickBot="1" x14ac:dyDescent="0.3">
      <c r="A52" s="60" t="s">
        <v>120</v>
      </c>
      <c r="B52" s="64" t="s">
        <v>132</v>
      </c>
      <c r="C52" s="66" t="s">
        <v>391</v>
      </c>
      <c r="D52" s="63"/>
      <c r="E52" s="3" t="s">
        <v>431</v>
      </c>
      <c r="F52" s="3">
        <v>16.55683568533</v>
      </c>
      <c r="G52" s="3" t="s">
        <v>432</v>
      </c>
      <c r="H52" s="3">
        <v>8.8900000000000003E-3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59.207999999999991</v>
      </c>
      <c r="AL52" s="40" t="s">
        <v>439</v>
      </c>
    </row>
    <row r="53" spans="1:38" ht="26.25" customHeight="1" thickBot="1" x14ac:dyDescent="0.3">
      <c r="A53" s="60" t="s">
        <v>120</v>
      </c>
      <c r="B53" s="64" t="s">
        <v>134</v>
      </c>
      <c r="C53" s="66" t="s">
        <v>135</v>
      </c>
      <c r="D53" s="63"/>
      <c r="E53" s="3" t="s">
        <v>431</v>
      </c>
      <c r="F53" s="3">
        <v>22.400021709844001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11.774150000000001</v>
      </c>
      <c r="AL53" s="40" t="s">
        <v>440</v>
      </c>
    </row>
    <row r="54" spans="1:38" ht="37.5" customHeight="1" thickBot="1" x14ac:dyDescent="0.3">
      <c r="A54" s="60" t="s">
        <v>120</v>
      </c>
      <c r="B54" s="64" t="s">
        <v>137</v>
      </c>
      <c r="C54" s="66" t="s">
        <v>138</v>
      </c>
      <c r="D54" s="63"/>
      <c r="E54" s="3">
        <v>1.2412711999999999E-2</v>
      </c>
      <c r="F54" s="3">
        <v>22.573572233170001</v>
      </c>
      <c r="G54" s="3">
        <v>1.3201791999999999E-4</v>
      </c>
      <c r="H54" s="3" t="s">
        <v>431</v>
      </c>
      <c r="I54" s="3" t="s">
        <v>431</v>
      </c>
      <c r="J54" s="3" t="s">
        <v>431</v>
      </c>
      <c r="K54" s="3" t="s">
        <v>431</v>
      </c>
      <c r="L54" s="3" t="s">
        <v>431</v>
      </c>
      <c r="M54" s="3">
        <v>6.9349999999999995E-2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218.01775336027819</v>
      </c>
      <c r="AL54" s="40" t="s">
        <v>441</v>
      </c>
    </row>
    <row r="55" spans="1:38" ht="26.25" customHeight="1" thickBot="1" x14ac:dyDescent="0.3">
      <c r="A55" s="60" t="s">
        <v>120</v>
      </c>
      <c r="B55" s="64" t="s">
        <v>139</v>
      </c>
      <c r="C55" s="66" t="s">
        <v>140</v>
      </c>
      <c r="D55" s="63"/>
      <c r="E55" s="3">
        <v>2.4274286766149999</v>
      </c>
      <c r="F55" s="3">
        <v>31.308122570112999</v>
      </c>
      <c r="G55" s="3">
        <v>0.29329036659399998</v>
      </c>
      <c r="H55" s="3" t="s">
        <v>431</v>
      </c>
      <c r="I55" s="3">
        <v>0.99293274980900004</v>
      </c>
      <c r="J55" s="3">
        <v>0.99293274980900004</v>
      </c>
      <c r="K55" s="3">
        <v>0.99293274980900004</v>
      </c>
      <c r="L55" s="3">
        <v>0.238303859954</v>
      </c>
      <c r="M55" s="3">
        <v>9.267247614555</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1444.9660342180646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0.17502935750199999</v>
      </c>
      <c r="G59" s="3" t="s">
        <v>431</v>
      </c>
      <c r="H59" s="3">
        <v>0.40781225788199998</v>
      </c>
      <c r="I59" s="3">
        <v>0.25515296699099999</v>
      </c>
      <c r="J59" s="3">
        <v>0.29321150776100002</v>
      </c>
      <c r="K59" s="3">
        <v>0.32946498375200001</v>
      </c>
      <c r="L59" s="3">
        <v>3.246674488E-3</v>
      </c>
      <c r="M59" s="3" t="s">
        <v>431</v>
      </c>
      <c r="N59" s="3">
        <v>0.18727146538100001</v>
      </c>
      <c r="O59" s="3">
        <v>4.1841952939999996E-3</v>
      </c>
      <c r="P59" s="3">
        <v>4.4858372549999997E-3</v>
      </c>
      <c r="Q59" s="3">
        <v>2.3437135176000001E-2</v>
      </c>
      <c r="R59" s="3">
        <v>0.107208583131</v>
      </c>
      <c r="S59" s="3">
        <v>1.3769931106E-2</v>
      </c>
      <c r="T59" s="3">
        <v>1.9768603273999999E-2</v>
      </c>
      <c r="U59" s="3">
        <v>1.401898472364</v>
      </c>
      <c r="V59" s="3">
        <v>0.25596545577300001</v>
      </c>
      <c r="W59" s="3">
        <v>7.7249878060000002E-3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0.95055999999999996</v>
      </c>
      <c r="J60" s="3">
        <v>9.5055999999999994</v>
      </c>
      <c r="K60" s="3">
        <v>19.391424000000001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186.996475</v>
      </c>
      <c r="AL60" s="40" t="s">
        <v>444</v>
      </c>
    </row>
    <row r="61" spans="1:38" ht="26.25" customHeight="1" thickBot="1" x14ac:dyDescent="0.3">
      <c r="A61" s="60" t="s">
        <v>54</v>
      </c>
      <c r="B61" s="68" t="s">
        <v>153</v>
      </c>
      <c r="C61" s="61" t="s">
        <v>154</v>
      </c>
      <c r="D61" s="62"/>
      <c r="E61" s="3" t="s">
        <v>431</v>
      </c>
      <c r="F61" s="3" t="s">
        <v>431</v>
      </c>
      <c r="G61" s="3" t="s">
        <v>431</v>
      </c>
      <c r="H61" s="3" t="s">
        <v>431</v>
      </c>
      <c r="I61" s="3">
        <v>2.9591895160380002</v>
      </c>
      <c r="J61" s="3">
        <v>29.591895160377</v>
      </c>
      <c r="K61" s="3">
        <v>98.306160256858007</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30318927.215501048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0.85456412486599997</v>
      </c>
      <c r="G63" s="3">
        <v>5.3170000000000002</v>
      </c>
      <c r="H63" s="3" t="s">
        <v>431</v>
      </c>
      <c r="I63" s="3">
        <v>1.4084195781960001</v>
      </c>
      <c r="J63" s="3">
        <v>2.23272982671</v>
      </c>
      <c r="K63" s="3">
        <v>2.6267409720739998</v>
      </c>
      <c r="L63" s="3">
        <v>8.6198573300000001E-4</v>
      </c>
      <c r="M63" s="3">
        <v>1.596245224969</v>
      </c>
      <c r="N63" s="3" t="s">
        <v>431</v>
      </c>
      <c r="O63" s="3" t="s">
        <v>431</v>
      </c>
      <c r="P63" s="3" t="s">
        <v>431</v>
      </c>
      <c r="Q63" s="3" t="s">
        <v>431</v>
      </c>
      <c r="R63" s="3" t="s">
        <v>431</v>
      </c>
      <c r="S63" s="3" t="s">
        <v>431</v>
      </c>
      <c r="T63" s="3" t="s">
        <v>431</v>
      </c>
      <c r="U63" s="3" t="s">
        <v>431</v>
      </c>
      <c r="V63" s="3" t="s">
        <v>431</v>
      </c>
      <c r="W63" s="3">
        <v>2.0576636767999999E-2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45.08574846716354</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0.1123</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9.3773400020000005E-3</v>
      </c>
      <c r="J68" s="3">
        <v>1.1298000002E-2</v>
      </c>
      <c r="K68" s="3">
        <v>1.2019148936E-2</v>
      </c>
      <c r="L68" s="3">
        <v>1.6879212E-4</v>
      </c>
      <c r="M68" s="3">
        <v>20.298999999999999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1585.6811628717903</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0.41</v>
      </c>
      <c r="I69" s="3">
        <v>7.2633300000000001E-3</v>
      </c>
      <c r="J69" s="3">
        <v>8.7510000000000001E-3</v>
      </c>
      <c r="K69" s="3">
        <v>9.309574466E-3</v>
      </c>
      <c r="L69" s="3" t="s">
        <v>433</v>
      </c>
      <c r="M69" s="3">
        <v>1.7250000000000001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2.9473895999999999E-2</v>
      </c>
      <c r="AH69" s="22" t="s">
        <v>431</v>
      </c>
      <c r="AI69" s="22" t="s">
        <v>431</v>
      </c>
      <c r="AJ69" s="22" t="s">
        <v>431</v>
      </c>
      <c r="AK69" s="22" t="s">
        <v>443</v>
      </c>
      <c r="AL69" s="40" t="s">
        <v>443</v>
      </c>
    </row>
    <row r="70" spans="1:38" ht="26.25" customHeight="1" thickBot="1" x14ac:dyDescent="0.3">
      <c r="A70" s="60" t="s">
        <v>54</v>
      </c>
      <c r="B70" s="60" t="s">
        <v>177</v>
      </c>
      <c r="C70" s="61" t="s">
        <v>384</v>
      </c>
      <c r="D70" s="67"/>
      <c r="E70" s="3">
        <v>0.72980270000000003</v>
      </c>
      <c r="F70" s="3">
        <v>11.427876989021</v>
      </c>
      <c r="G70" s="3">
        <v>0.73805997733299999</v>
      </c>
      <c r="H70" s="3">
        <v>1.447730106724</v>
      </c>
      <c r="I70" s="3">
        <v>0.10416970390999999</v>
      </c>
      <c r="J70" s="3">
        <v>0.155800107479</v>
      </c>
      <c r="K70" s="3">
        <v>0.18208413969199999</v>
      </c>
      <c r="L70" s="3">
        <v>6.9021877399999998E-4</v>
      </c>
      <c r="M70" s="3">
        <v>5.5371860249999996</v>
      </c>
      <c r="N70" s="3">
        <v>3.3770530000000001</v>
      </c>
      <c r="O70" s="3">
        <v>8.510705084E-3</v>
      </c>
      <c r="P70" s="3">
        <v>0.121740082</v>
      </c>
      <c r="Q70" s="3">
        <v>8.9962400000000008E-3</v>
      </c>
      <c r="R70" s="3">
        <v>0.31642485399999998</v>
      </c>
      <c r="S70" s="3">
        <v>0.50792769999999998</v>
      </c>
      <c r="T70" s="3">
        <v>8.8020216444000002E-2</v>
      </c>
      <c r="U70" s="3">
        <v>0.16283739999999999</v>
      </c>
      <c r="V70" s="3">
        <v>1.70827475</v>
      </c>
      <c r="W70" s="3">
        <v>2.0226625000000002E-2</v>
      </c>
      <c r="X70" s="3">
        <v>1.0229428485000001E-2</v>
      </c>
      <c r="Y70" s="3" t="s">
        <v>431</v>
      </c>
      <c r="Z70" s="3">
        <v>1.527412688E-3</v>
      </c>
      <c r="AA70" s="3" t="s">
        <v>431</v>
      </c>
      <c r="AB70" s="3">
        <v>1.1756841173E-2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0.61314156394099995</v>
      </c>
      <c r="F72" s="3">
        <v>0.88690719862099998</v>
      </c>
      <c r="G72" s="3">
        <v>0.710227860549</v>
      </c>
      <c r="H72" s="3" t="s">
        <v>431</v>
      </c>
      <c r="I72" s="3">
        <v>2.0258415425099998</v>
      </c>
      <c r="J72" s="3">
        <v>3.6494245327130002</v>
      </c>
      <c r="K72" s="3">
        <v>6.7042337095290003</v>
      </c>
      <c r="L72" s="3">
        <v>7.8321814800000004E-3</v>
      </c>
      <c r="M72" s="3">
        <v>71.361371993855002</v>
      </c>
      <c r="N72" s="3">
        <v>17.9806730032</v>
      </c>
      <c r="O72" s="3">
        <v>0.427073760907</v>
      </c>
      <c r="P72" s="3">
        <v>0.52149549180900001</v>
      </c>
      <c r="Q72" s="3">
        <v>2.7824129866940002</v>
      </c>
      <c r="R72" s="3">
        <v>3.164254351966</v>
      </c>
      <c r="S72" s="3">
        <v>4.2208052983300002</v>
      </c>
      <c r="T72" s="3">
        <v>4.4379522274090002</v>
      </c>
      <c r="U72" s="3">
        <v>0.77876194844299995</v>
      </c>
      <c r="V72" s="3">
        <v>71.540710976797996</v>
      </c>
      <c r="W72" s="3">
        <v>22.151344975514998</v>
      </c>
      <c r="X72" s="3">
        <v>6.9409219002999997E-2</v>
      </c>
      <c r="Y72" s="3">
        <v>4.9898257181000001E-2</v>
      </c>
      <c r="Z72" s="3">
        <v>2.4948115776999999E-2</v>
      </c>
      <c r="AA72" s="3">
        <v>2.4948057902000002E-2</v>
      </c>
      <c r="AB72" s="3">
        <v>0.16920364986300002</v>
      </c>
      <c r="AC72" s="3">
        <v>0.168651</v>
      </c>
      <c r="AD72" s="3">
        <v>92.654478588236003</v>
      </c>
      <c r="AE72" s="51"/>
      <c r="AF72" s="22">
        <v>3.7909799999999998E-3</v>
      </c>
      <c r="AG72" s="22">
        <v>96414.587759999995</v>
      </c>
      <c r="AH72" s="22" t="s">
        <v>431</v>
      </c>
      <c r="AI72" s="22" t="s">
        <v>431</v>
      </c>
      <c r="AJ72" s="22" t="s">
        <v>431</v>
      </c>
      <c r="AK72" s="22">
        <v>7275.5794117647092</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2.2501820590000001E-3</v>
      </c>
      <c r="F74" s="3" t="s">
        <v>431</v>
      </c>
      <c r="G74" s="3">
        <v>0.62685500000000005</v>
      </c>
      <c r="H74" s="3" t="s">
        <v>431</v>
      </c>
      <c r="I74" s="3">
        <v>0.10237200710200001</v>
      </c>
      <c r="J74" s="3">
        <v>0.14615978766400001</v>
      </c>
      <c r="K74" s="3">
        <v>0.18131306810299999</v>
      </c>
      <c r="L74" s="3">
        <v>2.3545561630000001E-3</v>
      </c>
      <c r="M74" s="3">
        <v>1.8483887632910001</v>
      </c>
      <c r="N74" s="3">
        <v>0.39266399509700001</v>
      </c>
      <c r="O74" s="3">
        <v>4.3781491388999998E-2</v>
      </c>
      <c r="P74" s="3">
        <v>1.0342798069E-2</v>
      </c>
      <c r="Q74" s="3">
        <v>2.4055310896999998E-2</v>
      </c>
      <c r="R74" s="3">
        <v>0.30371757599299998</v>
      </c>
      <c r="S74" s="3">
        <v>0.36414813585200001</v>
      </c>
      <c r="T74" s="3">
        <v>0.48080770473500001</v>
      </c>
      <c r="U74" s="3" t="s">
        <v>431</v>
      </c>
      <c r="V74" s="3">
        <v>1.418224976591</v>
      </c>
      <c r="W74" s="3">
        <v>0.41126550162499997</v>
      </c>
      <c r="X74" s="3">
        <v>3.9389713999999996E-3</v>
      </c>
      <c r="Y74" s="3" t="s">
        <v>431</v>
      </c>
      <c r="Z74" s="3" t="s">
        <v>431</v>
      </c>
      <c r="AA74" s="3">
        <v>1.9694856999999998E-3</v>
      </c>
      <c r="AB74" s="3">
        <v>5.9084570999999994E-3</v>
      </c>
      <c r="AC74" s="3" t="s">
        <v>431</v>
      </c>
      <c r="AD74" s="3" t="s">
        <v>431</v>
      </c>
      <c r="AE74" s="51"/>
      <c r="AF74" s="22" t="s">
        <v>431</v>
      </c>
      <c r="AG74" s="22" t="s">
        <v>431</v>
      </c>
      <c r="AH74" s="22" t="s">
        <v>431</v>
      </c>
      <c r="AI74" s="22" t="s">
        <v>431</v>
      </c>
      <c r="AJ74" s="22" t="s">
        <v>431</v>
      </c>
      <c r="AK74" s="22">
        <v>646.01671400000009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3.2858999999999999E-2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2.4340000000000002</v>
      </c>
      <c r="AL75" s="40" t="s">
        <v>449</v>
      </c>
    </row>
    <row r="76" spans="1:38" ht="26.25" customHeight="1" thickBot="1" x14ac:dyDescent="0.3">
      <c r="A76" s="60" t="s">
        <v>54</v>
      </c>
      <c r="B76" s="60" t="s">
        <v>192</v>
      </c>
      <c r="C76" s="61" t="s">
        <v>193</v>
      </c>
      <c r="D76" s="62"/>
      <c r="E76" s="3" t="s">
        <v>431</v>
      </c>
      <c r="F76" s="3" t="s">
        <v>431</v>
      </c>
      <c r="G76" s="3">
        <v>0.274067008</v>
      </c>
      <c r="H76" s="3" t="s">
        <v>431</v>
      </c>
      <c r="I76" s="3">
        <v>4.0064884919999997E-3</v>
      </c>
      <c r="J76" s="3">
        <v>8.0129769839999993E-3</v>
      </c>
      <c r="K76" s="3">
        <v>9.9511591539999996E-3</v>
      </c>
      <c r="L76" s="3" t="s">
        <v>434</v>
      </c>
      <c r="M76" s="3">
        <v>0.23032195859599999</v>
      </c>
      <c r="N76" s="3">
        <v>0.41158210643199999</v>
      </c>
      <c r="O76" s="3">
        <v>5.1631171380000004E-3</v>
      </c>
      <c r="P76" s="3">
        <v>9.6121886E-3</v>
      </c>
      <c r="Q76" s="3">
        <v>8.2993524710000006E-3</v>
      </c>
      <c r="R76" s="3" t="s">
        <v>431</v>
      </c>
      <c r="S76" s="3">
        <v>5.7647190153000002E-2</v>
      </c>
      <c r="T76" s="3" t="s">
        <v>431</v>
      </c>
      <c r="U76" s="3">
        <v>2.0643461769000001E-2</v>
      </c>
      <c r="V76" s="3">
        <v>0.17099600882900001</v>
      </c>
      <c r="W76" s="3">
        <v>0.312487645536</v>
      </c>
      <c r="X76" s="3" t="s">
        <v>431</v>
      </c>
      <c r="Y76" s="3" t="s">
        <v>431</v>
      </c>
      <c r="Z76" s="3" t="s">
        <v>431</v>
      </c>
      <c r="AA76" s="3" t="s">
        <v>431</v>
      </c>
      <c r="AB76" s="3" t="s">
        <v>431</v>
      </c>
      <c r="AC76" s="3" t="s">
        <v>431</v>
      </c>
      <c r="AD76" s="3">
        <v>9.951999999999999E-4</v>
      </c>
      <c r="AE76" s="51"/>
      <c r="AF76" s="22" t="s">
        <v>431</v>
      </c>
      <c r="AG76" s="22" t="s">
        <v>431</v>
      </c>
      <c r="AH76" s="22" t="s">
        <v>431</v>
      </c>
      <c r="AI76" s="22" t="s">
        <v>431</v>
      </c>
      <c r="AJ76" s="22" t="s">
        <v>431</v>
      </c>
      <c r="AK76" s="22">
        <v>311</v>
      </c>
      <c r="AL76" s="40" t="s">
        <v>450</v>
      </c>
    </row>
    <row r="77" spans="1:38" ht="26.25" customHeight="1" thickBot="1" x14ac:dyDescent="0.3">
      <c r="A77" s="60" t="s">
        <v>54</v>
      </c>
      <c r="B77" s="60" t="s">
        <v>195</v>
      </c>
      <c r="C77" s="61" t="s">
        <v>196</v>
      </c>
      <c r="D77" s="62"/>
      <c r="E77" s="3" t="s">
        <v>431</v>
      </c>
      <c r="F77" s="3" t="s">
        <v>431</v>
      </c>
      <c r="G77" s="3" t="s">
        <v>431</v>
      </c>
      <c r="H77" s="3" t="s">
        <v>431</v>
      </c>
      <c r="I77" s="3">
        <v>9.2974718100000001E-4</v>
      </c>
      <c r="J77" s="3">
        <v>1.2158232369999999E-3</v>
      </c>
      <c r="K77" s="3">
        <v>1.501899293E-3</v>
      </c>
      <c r="L77" s="3" t="s">
        <v>431</v>
      </c>
      <c r="M77" s="3" t="s">
        <v>431</v>
      </c>
      <c r="N77" s="3" t="s">
        <v>431</v>
      </c>
      <c r="O77" s="3">
        <v>6.7644438799999997E-4</v>
      </c>
      <c r="P77" s="3" t="s">
        <v>431</v>
      </c>
      <c r="Q77" s="3" t="s">
        <v>431</v>
      </c>
      <c r="R77" s="3" t="s">
        <v>431</v>
      </c>
      <c r="S77" s="3" t="s">
        <v>431</v>
      </c>
      <c r="T77" s="3" t="s">
        <v>431</v>
      </c>
      <c r="U77" s="3" t="s">
        <v>431</v>
      </c>
      <c r="V77" s="3">
        <v>2.21207006767</v>
      </c>
      <c r="W77" s="3">
        <v>7.8177350281999999E-2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180.17600000000002</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0.22421826122399999</v>
      </c>
      <c r="N78" s="3">
        <v>0.142889883759</v>
      </c>
      <c r="O78" s="3">
        <v>1.6000000000000001E-3</v>
      </c>
      <c r="P78" s="3">
        <v>1.0178361339999999E-3</v>
      </c>
      <c r="Q78" s="3">
        <v>8.9999999999999998E-4</v>
      </c>
      <c r="R78" s="3" t="s">
        <v>431</v>
      </c>
      <c r="S78" s="3">
        <v>3.4355609697000002E-2</v>
      </c>
      <c r="T78" s="3">
        <v>1.9068540293000001E-2</v>
      </c>
      <c r="U78" s="3" t="s">
        <v>431</v>
      </c>
      <c r="V78" s="3">
        <v>0.09</v>
      </c>
      <c r="W78" s="3">
        <v>3.937374641E-3</v>
      </c>
      <c r="X78" s="3" t="s">
        <v>431</v>
      </c>
      <c r="Y78" s="3" t="s">
        <v>431</v>
      </c>
      <c r="Z78" s="3" t="s">
        <v>431</v>
      </c>
      <c r="AA78" s="3" t="s">
        <v>431</v>
      </c>
      <c r="AB78" s="3" t="s">
        <v>431</v>
      </c>
      <c r="AC78" s="3" t="s">
        <v>431</v>
      </c>
      <c r="AD78" s="3">
        <v>5.3778389999999999E-4</v>
      </c>
      <c r="AE78" s="51"/>
      <c r="AF78" s="22" t="s">
        <v>431</v>
      </c>
      <c r="AG78" s="22" t="s">
        <v>431</v>
      </c>
      <c r="AH78" s="22" t="s">
        <v>431</v>
      </c>
      <c r="AI78" s="22" t="s">
        <v>431</v>
      </c>
      <c r="AJ78" s="22" t="s">
        <v>431</v>
      </c>
      <c r="AK78" s="22">
        <v>145.34700000000001</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2.043E-2</v>
      </c>
      <c r="U79" s="3" t="s">
        <v>431</v>
      </c>
      <c r="V79" s="3" t="s">
        <v>431</v>
      </c>
      <c r="W79" s="3">
        <v>0.47217599999999998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34.975999999999999</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0.23913474771900001</v>
      </c>
      <c r="J80" s="3">
        <v>0.25183485738200001</v>
      </c>
      <c r="K80" s="3">
        <v>0.27373354069799999</v>
      </c>
      <c r="L80" s="3" t="s">
        <v>434</v>
      </c>
      <c r="M80" s="3">
        <v>0.16</v>
      </c>
      <c r="N80" s="3">
        <v>3.0596939386859998</v>
      </c>
      <c r="O80" s="3">
        <v>5.5977613740000001E-2</v>
      </c>
      <c r="P80" s="3">
        <v>0.18561755953</v>
      </c>
      <c r="Q80" s="3">
        <v>0.21903122048699999</v>
      </c>
      <c r="R80" s="3">
        <v>1.211166339814</v>
      </c>
      <c r="S80" s="3">
        <v>0.77556234553400005</v>
      </c>
      <c r="T80" s="3">
        <v>0.47038117984700001</v>
      </c>
      <c r="U80" s="3">
        <v>0.13010439465599999</v>
      </c>
      <c r="V80" s="3">
        <v>5.2798360749390003</v>
      </c>
      <c r="W80" s="3">
        <v>0.61121647476300001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411.88079510663499</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179.463410148035</v>
      </c>
      <c r="G82" s="3" t="s">
        <v>431</v>
      </c>
      <c r="H82" s="3">
        <v>1.209179427764</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181.91061647701034</v>
      </c>
      <c r="AL82" s="40" t="s">
        <v>220</v>
      </c>
    </row>
    <row r="83" spans="1:38" ht="26.25" customHeight="1" thickBot="1" x14ac:dyDescent="0.3">
      <c r="A83" s="60" t="s">
        <v>54</v>
      </c>
      <c r="B83" s="71" t="s">
        <v>212</v>
      </c>
      <c r="C83" s="72" t="s">
        <v>213</v>
      </c>
      <c r="D83" s="62"/>
      <c r="E83" s="3" t="s">
        <v>431</v>
      </c>
      <c r="F83" s="3">
        <v>1.8575818399999999</v>
      </c>
      <c r="G83" s="3" t="s">
        <v>431</v>
      </c>
      <c r="H83" s="3" t="s">
        <v>431</v>
      </c>
      <c r="I83" s="3">
        <v>0.20412520000000001</v>
      </c>
      <c r="J83" s="3">
        <v>0.70387999999999995</v>
      </c>
      <c r="K83" s="3">
        <v>0.74880851047399999</v>
      </c>
      <c r="L83" s="3">
        <v>1.1635136399999999E-2</v>
      </c>
      <c r="M83" s="3" t="s">
        <v>431</v>
      </c>
      <c r="N83" s="3" t="s">
        <v>431</v>
      </c>
      <c r="O83" s="3" t="s">
        <v>431</v>
      </c>
      <c r="P83" s="3" t="s">
        <v>431</v>
      </c>
      <c r="Q83" s="3" t="s">
        <v>431</v>
      </c>
      <c r="R83" s="3" t="s">
        <v>431</v>
      </c>
      <c r="S83" s="3" t="s">
        <v>431</v>
      </c>
      <c r="T83" s="3" t="s">
        <v>431</v>
      </c>
      <c r="U83" s="3" t="s">
        <v>431</v>
      </c>
      <c r="V83" s="3" t="s">
        <v>431</v>
      </c>
      <c r="W83" s="3">
        <v>0.123179</v>
      </c>
      <c r="X83" s="3">
        <v>9.1862963059999997E-3</v>
      </c>
      <c r="Y83" s="3" t="s">
        <v>431</v>
      </c>
      <c r="Z83" s="3">
        <v>1.527412688E-3</v>
      </c>
      <c r="AA83" s="3" t="s">
        <v>431</v>
      </c>
      <c r="AB83" s="3">
        <v>1.0713708993999999E-2</v>
      </c>
      <c r="AC83" s="3" t="s">
        <v>431</v>
      </c>
      <c r="AD83" s="3" t="s">
        <v>431</v>
      </c>
      <c r="AE83" s="51"/>
      <c r="AF83" s="22" t="s">
        <v>431</v>
      </c>
      <c r="AG83" s="22" t="s">
        <v>431</v>
      </c>
      <c r="AH83" s="22" t="s">
        <v>431</v>
      </c>
      <c r="AI83" s="22" t="s">
        <v>431</v>
      </c>
      <c r="AJ83" s="22" t="s">
        <v>431</v>
      </c>
      <c r="AK83" s="22">
        <v>17597</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70.487088571795994</v>
      </c>
      <c r="G85" s="3" t="s">
        <v>431</v>
      </c>
      <c r="H85" s="3" t="s">
        <v>431</v>
      </c>
      <c r="I85" s="3">
        <v>0.28060239478799998</v>
      </c>
      <c r="J85" s="3">
        <v>0.68172559946400002</v>
      </c>
      <c r="K85" s="3">
        <v>0.72523999927100002</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12.213813360629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27.672982610566699</v>
      </c>
      <c r="AL86" s="40" t="s">
        <v>220</v>
      </c>
    </row>
    <row r="87" spans="1:38" ht="26.25" customHeight="1" thickBot="1" x14ac:dyDescent="0.3">
      <c r="A87" s="60" t="s">
        <v>209</v>
      </c>
      <c r="B87" s="66" t="s">
        <v>221</v>
      </c>
      <c r="C87" s="70" t="s">
        <v>222</v>
      </c>
      <c r="D87" s="62"/>
      <c r="E87" s="3" t="s">
        <v>431</v>
      </c>
      <c r="F87" s="3">
        <v>0.66569668809000004</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0.66569668809007243</v>
      </c>
      <c r="AL87" s="40" t="s">
        <v>220</v>
      </c>
    </row>
    <row r="88" spans="1:38" ht="26.25" customHeight="1" thickBot="1" x14ac:dyDescent="0.3">
      <c r="A88" s="60" t="s">
        <v>209</v>
      </c>
      <c r="B88" s="66" t="s">
        <v>223</v>
      </c>
      <c r="C88" s="70" t="s">
        <v>224</v>
      </c>
      <c r="D88" s="62"/>
      <c r="E88" s="3" t="s">
        <v>431</v>
      </c>
      <c r="F88" s="3">
        <v>18.042388198800001</v>
      </c>
      <c r="G88" s="3" t="s">
        <v>431</v>
      </c>
      <c r="H88" s="3" t="s">
        <v>431</v>
      </c>
      <c r="I88" s="3">
        <v>5.5084001176999998E-2</v>
      </c>
      <c r="J88" s="3">
        <v>0.15738286050700001</v>
      </c>
      <c r="K88" s="3">
        <v>0.16742857496999999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205.16872824552993</v>
      </c>
      <c r="AL88" s="40" t="s">
        <v>455</v>
      </c>
    </row>
    <row r="89" spans="1:38" ht="26.25" customHeight="1" thickBot="1" x14ac:dyDescent="0.3">
      <c r="A89" s="60" t="s">
        <v>209</v>
      </c>
      <c r="B89" s="66" t="s">
        <v>225</v>
      </c>
      <c r="C89" s="70" t="s">
        <v>226</v>
      </c>
      <c r="D89" s="62"/>
      <c r="E89" s="3" t="s">
        <v>431</v>
      </c>
      <c r="F89" s="3">
        <v>6.8159569546230001</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38.693933437013001</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38.668261939212293</v>
      </c>
      <c r="AL90" s="40" t="s">
        <v>220</v>
      </c>
    </row>
    <row r="91" spans="1:38" ht="26.25" customHeight="1" thickBot="1" x14ac:dyDescent="0.3">
      <c r="A91" s="60" t="s">
        <v>209</v>
      </c>
      <c r="B91" s="64" t="s">
        <v>403</v>
      </c>
      <c r="C91" s="66" t="s">
        <v>229</v>
      </c>
      <c r="D91" s="62"/>
      <c r="E91" s="3">
        <v>5.8638429390000003E-2</v>
      </c>
      <c r="F91" s="3">
        <v>0.15197981146100001</v>
      </c>
      <c r="G91" s="3">
        <v>0.85892691026000001</v>
      </c>
      <c r="H91" s="3">
        <v>0.130313268091</v>
      </c>
      <c r="I91" s="3">
        <v>1.2707351022910001</v>
      </c>
      <c r="J91" s="3">
        <v>1.661405222003</v>
      </c>
      <c r="K91" s="3">
        <v>1.742095944603</v>
      </c>
      <c r="L91" s="3">
        <v>3.8151956799999998E-3</v>
      </c>
      <c r="M91" s="3">
        <v>1.7884012181860001</v>
      </c>
      <c r="N91" s="3">
        <v>6.3957424638809997</v>
      </c>
      <c r="O91" s="3">
        <v>1.848670663297</v>
      </c>
      <c r="P91" s="3">
        <v>4.6411414800000001E-4</v>
      </c>
      <c r="Q91" s="3">
        <v>1.0829330127999999E-2</v>
      </c>
      <c r="R91" s="3">
        <v>7.146202725617</v>
      </c>
      <c r="S91" s="3">
        <v>288.20787361497099</v>
      </c>
      <c r="T91" s="3">
        <v>11.98747535257</v>
      </c>
      <c r="U91" s="3">
        <v>1.659744079762</v>
      </c>
      <c r="V91" s="3">
        <v>166.786988900837</v>
      </c>
      <c r="W91" s="3">
        <v>3.1400787490000002E-3</v>
      </c>
      <c r="X91" s="3">
        <v>3.4854874119999999E-3</v>
      </c>
      <c r="Y91" s="3">
        <v>1.413035437E-3</v>
      </c>
      <c r="Z91" s="3">
        <v>1.413035437E-3</v>
      </c>
      <c r="AA91" s="3">
        <v>1.413035437E-3</v>
      </c>
      <c r="AB91" s="3">
        <v>7.7245937230000002E-3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1.1811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1.1811</v>
      </c>
      <c r="AL92" s="40" t="s">
        <v>456</v>
      </c>
    </row>
    <row r="93" spans="1:38" ht="26.25" customHeight="1" thickBot="1" x14ac:dyDescent="0.3">
      <c r="A93" s="60" t="s">
        <v>54</v>
      </c>
      <c r="B93" s="64" t="s">
        <v>233</v>
      </c>
      <c r="C93" s="61" t="s">
        <v>404</v>
      </c>
      <c r="D93" s="67"/>
      <c r="E93" s="3" t="s">
        <v>431</v>
      </c>
      <c r="F93" s="3">
        <v>115.678362277274</v>
      </c>
      <c r="G93" s="3" t="s">
        <v>431</v>
      </c>
      <c r="H93" s="3">
        <v>0.77631222659999999</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8242.6042443365059</v>
      </c>
      <c r="AL93" s="40" t="s">
        <v>234</v>
      </c>
    </row>
    <row r="94" spans="1:38" ht="26.25" customHeight="1" thickBot="1" x14ac:dyDescent="0.3">
      <c r="A94" s="60" t="s">
        <v>54</v>
      </c>
      <c r="B94" s="73" t="s">
        <v>405</v>
      </c>
      <c r="C94" s="61" t="s">
        <v>235</v>
      </c>
      <c r="D94" s="62"/>
      <c r="E94" s="3" t="s">
        <v>431</v>
      </c>
      <c r="F94" s="3" t="s">
        <v>431</v>
      </c>
      <c r="G94" s="3" t="s">
        <v>431</v>
      </c>
      <c r="H94" s="3" t="s">
        <v>431</v>
      </c>
      <c r="I94" s="3">
        <v>0.39879218138799999</v>
      </c>
      <c r="J94" s="3">
        <v>1.3293072712939999</v>
      </c>
      <c r="K94" s="3">
        <v>1.563890907092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0.92050099437099997</v>
      </c>
      <c r="G95" s="3" t="s">
        <v>431</v>
      </c>
      <c r="H95" s="3" t="s">
        <v>431</v>
      </c>
      <c r="I95" s="3">
        <v>0.93927131717099999</v>
      </c>
      <c r="J95" s="3">
        <v>1.174089146464</v>
      </c>
      <c r="K95" s="3">
        <v>1.2490310066020001</v>
      </c>
      <c r="L95" s="3" t="s">
        <v>431</v>
      </c>
      <c r="M95" s="3" t="s">
        <v>431</v>
      </c>
      <c r="N95" s="3">
        <v>3.863392254496</v>
      </c>
      <c r="O95" s="3">
        <v>2.051773351E-2</v>
      </c>
      <c r="P95" s="3">
        <v>1.0208172975999999E-2</v>
      </c>
      <c r="Q95" s="3">
        <v>0.155504181041</v>
      </c>
      <c r="R95" s="3">
        <v>0.50008481126299997</v>
      </c>
      <c r="S95" s="3">
        <v>0.49930566438200003</v>
      </c>
      <c r="T95" s="3">
        <v>0.125357201068</v>
      </c>
      <c r="U95" s="3" t="s">
        <v>431</v>
      </c>
      <c r="V95" s="3">
        <v>1.2934435675680001</v>
      </c>
      <c r="W95" s="3" t="s">
        <v>431</v>
      </c>
      <c r="X95" s="3">
        <v>1.2765525478E-2</v>
      </c>
      <c r="Y95" s="3">
        <v>6.4435509550000002E-3</v>
      </c>
      <c r="Z95" s="3">
        <v>6.4435509550000002E-3</v>
      </c>
      <c r="AA95" s="3">
        <v>6.4435509550000002E-3</v>
      </c>
      <c r="AB95" s="3">
        <v>3.2096178343000006E-2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1.9321052562999999E-2</v>
      </c>
      <c r="X97" s="3" t="s">
        <v>431</v>
      </c>
      <c r="Y97" s="3" t="s">
        <v>431</v>
      </c>
      <c r="Z97" s="3" t="s">
        <v>431</v>
      </c>
      <c r="AA97" s="3" t="s">
        <v>431</v>
      </c>
      <c r="AB97" s="3" t="s">
        <v>431</v>
      </c>
      <c r="AC97" s="3" t="s">
        <v>431</v>
      </c>
      <c r="AD97" s="3">
        <v>231.38985105683301</v>
      </c>
      <c r="AE97" s="51"/>
      <c r="AF97" s="22" t="s">
        <v>431</v>
      </c>
      <c r="AG97" s="22" t="s">
        <v>431</v>
      </c>
      <c r="AH97" s="22" t="s">
        <v>431</v>
      </c>
      <c r="AI97" s="22" t="s">
        <v>431</v>
      </c>
      <c r="AJ97" s="22" t="s">
        <v>431</v>
      </c>
      <c r="AK97" s="22">
        <v>24.154669203986899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0.28667519443799999</v>
      </c>
      <c r="F99" s="3">
        <v>27.919840840673999</v>
      </c>
      <c r="G99" s="3" t="s">
        <v>431</v>
      </c>
      <c r="H99" s="3">
        <v>35.659716199804997</v>
      </c>
      <c r="I99" s="3">
        <v>0.61856978604299995</v>
      </c>
      <c r="J99" s="3">
        <v>0.950485280993</v>
      </c>
      <c r="K99" s="3">
        <v>2.0820153774139998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1874.72013585778</v>
      </c>
      <c r="AL99" s="40" t="s">
        <v>458</v>
      </c>
    </row>
    <row r="100" spans="1:38" ht="26.25" customHeight="1" thickBot="1" x14ac:dyDescent="0.3">
      <c r="A100" s="60" t="s">
        <v>244</v>
      </c>
      <c r="B100" s="60" t="s">
        <v>247</v>
      </c>
      <c r="C100" s="61" t="s">
        <v>407</v>
      </c>
      <c r="D100" s="74"/>
      <c r="E100" s="3">
        <v>0.91228071127999999</v>
      </c>
      <c r="F100" s="3">
        <v>28.560093228364</v>
      </c>
      <c r="G100" s="3" t="s">
        <v>431</v>
      </c>
      <c r="H100" s="3">
        <v>34.415168139400002</v>
      </c>
      <c r="I100" s="3">
        <v>0.73927916826100004</v>
      </c>
      <c r="J100" s="3">
        <v>1.1111928011159999</v>
      </c>
      <c r="K100" s="3">
        <v>2.4259722221860001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7699.0137398281977</v>
      </c>
      <c r="AL100" s="40" t="s">
        <v>458</v>
      </c>
    </row>
    <row r="101" spans="1:38" ht="26.25" customHeight="1" thickBot="1" x14ac:dyDescent="0.3">
      <c r="A101" s="60" t="s">
        <v>244</v>
      </c>
      <c r="B101" s="60" t="s">
        <v>248</v>
      </c>
      <c r="C101" s="61" t="s">
        <v>249</v>
      </c>
      <c r="D101" s="74"/>
      <c r="E101" s="3">
        <v>1.8887248132999999E-2</v>
      </c>
      <c r="F101" s="3">
        <v>2.3284854296550002</v>
      </c>
      <c r="G101" s="3" t="s">
        <v>431</v>
      </c>
      <c r="H101" s="3">
        <v>2.1942959791160002</v>
      </c>
      <c r="I101" s="3">
        <v>2.6385505314999998E-2</v>
      </c>
      <c r="J101" s="3">
        <v>7.9156515945000006E-2</v>
      </c>
      <c r="K101" s="3">
        <v>0.18469853720500001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34289.141510250454</v>
      </c>
      <c r="AL101" s="40" t="s">
        <v>458</v>
      </c>
    </row>
    <row r="102" spans="1:38" ht="26.25" customHeight="1" thickBot="1" x14ac:dyDescent="0.3">
      <c r="A102" s="60" t="s">
        <v>244</v>
      </c>
      <c r="B102" s="60" t="s">
        <v>250</v>
      </c>
      <c r="C102" s="61" t="s">
        <v>385</v>
      </c>
      <c r="D102" s="74"/>
      <c r="E102" s="3">
        <v>0.17575452764800001</v>
      </c>
      <c r="F102" s="3">
        <v>2.1509315118460002</v>
      </c>
      <c r="G102" s="3" t="s">
        <v>431</v>
      </c>
      <c r="H102" s="3">
        <v>11.030330899213</v>
      </c>
      <c r="I102" s="3">
        <v>2.6644866585E-2</v>
      </c>
      <c r="J102" s="3">
        <v>0.59433736311399998</v>
      </c>
      <c r="K102" s="3">
        <v>3.9699808225200002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5078.3250039449013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5.73686924E-4</v>
      </c>
      <c r="F104" s="3">
        <v>9.0651271659999994E-3</v>
      </c>
      <c r="G104" s="3" t="s">
        <v>431</v>
      </c>
      <c r="H104" s="3">
        <v>1.3499501895E-2</v>
      </c>
      <c r="I104" s="3">
        <v>1.83182467E-4</v>
      </c>
      <c r="J104" s="3">
        <v>5.4954740099999997E-4</v>
      </c>
      <c r="K104" s="3">
        <v>1.2822772680000001E-3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111.43600071621999</v>
      </c>
      <c r="AL104" s="40" t="s">
        <v>458</v>
      </c>
    </row>
    <row r="105" spans="1:38" ht="26.25" customHeight="1" thickBot="1" x14ac:dyDescent="0.3">
      <c r="A105" s="60" t="s">
        <v>244</v>
      </c>
      <c r="B105" s="60" t="s">
        <v>255</v>
      </c>
      <c r="C105" s="61" t="s">
        <v>256</v>
      </c>
      <c r="D105" s="74"/>
      <c r="E105" s="3">
        <v>2.5100957592000001E-2</v>
      </c>
      <c r="F105" s="3">
        <v>0.438969384558</v>
      </c>
      <c r="G105" s="3" t="s">
        <v>431</v>
      </c>
      <c r="H105" s="3">
        <v>0.542891129177</v>
      </c>
      <c r="I105" s="3">
        <v>8.7737412850000009E-3</v>
      </c>
      <c r="J105" s="3">
        <v>1.3787307733E-2</v>
      </c>
      <c r="K105" s="3">
        <v>3.008139869E-2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251.36699918914499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3.6576557585000002E-2</v>
      </c>
      <c r="F107" s="3">
        <v>1.7668644478510001</v>
      </c>
      <c r="G107" s="3" t="s">
        <v>431</v>
      </c>
      <c r="H107" s="3">
        <v>3.7544388082819999</v>
      </c>
      <c r="I107" s="3">
        <v>9.5461151219999998E-2</v>
      </c>
      <c r="J107" s="3">
        <v>1.272815349604</v>
      </c>
      <c r="K107" s="3">
        <v>6.0458729106169997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31820.383747487103</v>
      </c>
      <c r="AL107" s="40" t="s">
        <v>458</v>
      </c>
    </row>
    <row r="108" spans="1:38" ht="26.25" customHeight="1" thickBot="1" x14ac:dyDescent="0.3">
      <c r="A108" s="60" t="s">
        <v>244</v>
      </c>
      <c r="B108" s="60" t="s">
        <v>260</v>
      </c>
      <c r="C108" s="61" t="s">
        <v>379</v>
      </c>
      <c r="D108" s="74"/>
      <c r="E108" s="3">
        <v>5.8050474571000002E-2</v>
      </c>
      <c r="F108" s="3">
        <v>11.798979292321</v>
      </c>
      <c r="G108" s="3" t="s">
        <v>431</v>
      </c>
      <c r="H108" s="3">
        <v>2.4949122574849998</v>
      </c>
      <c r="I108" s="3">
        <v>0.242999372001</v>
      </c>
      <c r="J108" s="3">
        <v>2.4299937200059998</v>
      </c>
      <c r="K108" s="3">
        <v>4.8599874400119996</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121499.686028589</v>
      </c>
      <c r="AL108" s="40" t="s">
        <v>458</v>
      </c>
    </row>
    <row r="109" spans="1:38" ht="26.25" customHeight="1" thickBot="1" x14ac:dyDescent="0.3">
      <c r="A109" s="60" t="s">
        <v>244</v>
      </c>
      <c r="B109" s="60" t="s">
        <v>261</v>
      </c>
      <c r="C109" s="61" t="s">
        <v>380</v>
      </c>
      <c r="D109" s="74"/>
      <c r="E109" s="3">
        <v>1.2012777156E-2</v>
      </c>
      <c r="F109" s="3">
        <v>0.61500314538300005</v>
      </c>
      <c r="G109" s="3" t="s">
        <v>431</v>
      </c>
      <c r="H109" s="3">
        <v>1.8942055106839999</v>
      </c>
      <c r="I109" s="3">
        <v>7.9150559997999997E-2</v>
      </c>
      <c r="J109" s="3">
        <v>0.43532807999000001</v>
      </c>
      <c r="K109" s="3">
        <v>0.43532807999000001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3957.5280009311796</v>
      </c>
      <c r="AL109" s="40" t="s">
        <v>458</v>
      </c>
    </row>
    <row r="110" spans="1:38" ht="26.25" customHeight="1" thickBot="1" x14ac:dyDescent="0.3">
      <c r="A110" s="60" t="s">
        <v>244</v>
      </c>
      <c r="B110" s="60" t="s">
        <v>262</v>
      </c>
      <c r="C110" s="61" t="s">
        <v>381</v>
      </c>
      <c r="D110" s="74"/>
      <c r="E110" s="3">
        <v>4.5164889009000002E-2</v>
      </c>
      <c r="F110" s="3">
        <v>0.99202655364799996</v>
      </c>
      <c r="G110" s="3" t="s">
        <v>431</v>
      </c>
      <c r="H110" s="3">
        <v>2.93558810675</v>
      </c>
      <c r="I110" s="3">
        <v>0.25264333891399998</v>
      </c>
      <c r="J110" s="3">
        <v>2.3479885416249999</v>
      </c>
      <c r="K110" s="3">
        <v>5.7846954304800002</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29704.023267439181</v>
      </c>
      <c r="AL110" s="40" t="s">
        <v>458</v>
      </c>
    </row>
    <row r="111" spans="1:38" ht="26.25" customHeight="1" thickBot="1" x14ac:dyDescent="0.3">
      <c r="A111" s="60" t="s">
        <v>244</v>
      </c>
      <c r="B111" s="60" t="s">
        <v>263</v>
      </c>
      <c r="C111" s="61" t="s">
        <v>375</v>
      </c>
      <c r="D111" s="74"/>
      <c r="E111" s="3">
        <v>1.8901968510000001E-3</v>
      </c>
      <c r="F111" s="3">
        <v>2.4089971289999999E-3</v>
      </c>
      <c r="G111" s="3" t="s">
        <v>431</v>
      </c>
      <c r="H111" s="3">
        <v>4.8884105310000002E-2</v>
      </c>
      <c r="I111" s="3">
        <v>1.3138255870000001E-3</v>
      </c>
      <c r="J111" s="3">
        <v>2.0645830660000002E-3</v>
      </c>
      <c r="K111" s="3">
        <v>4.5045448709999996E-3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37.640999958856597</v>
      </c>
      <c r="AL111" s="40" t="s">
        <v>458</v>
      </c>
    </row>
    <row r="112" spans="1:38" ht="26.25" customHeight="1" thickBot="1" x14ac:dyDescent="0.3">
      <c r="A112" s="60" t="s">
        <v>264</v>
      </c>
      <c r="B112" s="60" t="s">
        <v>265</v>
      </c>
      <c r="C112" s="61" t="s">
        <v>266</v>
      </c>
      <c r="D112" s="62"/>
      <c r="E112" s="3">
        <v>12.398390812237</v>
      </c>
      <c r="F112" s="3" t="s">
        <v>431</v>
      </c>
      <c r="G112" s="3" t="s">
        <v>431</v>
      </c>
      <c r="H112" s="3">
        <v>43.194324153517996</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1062.8564526952159</v>
      </c>
      <c r="AL112" s="40" t="s">
        <v>459</v>
      </c>
    </row>
    <row r="113" spans="1:38" ht="26.25" customHeight="1" thickBot="1" x14ac:dyDescent="0.3">
      <c r="A113" s="60" t="s">
        <v>264</v>
      </c>
      <c r="B113" s="75" t="s">
        <v>267</v>
      </c>
      <c r="C113" s="76" t="s">
        <v>268</v>
      </c>
      <c r="D113" s="62"/>
      <c r="E113" s="3">
        <v>4.2502883693209998</v>
      </c>
      <c r="F113" s="3">
        <v>45.260254148114001</v>
      </c>
      <c r="G113" s="3" t="s">
        <v>431</v>
      </c>
      <c r="H113" s="3">
        <v>58.587653100791002</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236323.26543419203</v>
      </c>
      <c r="AL113" s="40" t="s">
        <v>458</v>
      </c>
    </row>
    <row r="114" spans="1:38" ht="26.25" customHeight="1" thickBot="1" x14ac:dyDescent="0.3">
      <c r="A114" s="60" t="s">
        <v>264</v>
      </c>
      <c r="B114" s="75" t="s">
        <v>269</v>
      </c>
      <c r="C114" s="76" t="s">
        <v>386</v>
      </c>
      <c r="D114" s="62"/>
      <c r="E114" s="3">
        <v>0.96895649267799999</v>
      </c>
      <c r="F114" s="3" t="s">
        <v>431</v>
      </c>
      <c r="G114" s="3" t="s">
        <v>431</v>
      </c>
      <c r="H114" s="3">
        <v>4.7165054567259999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8.4224052632999993E-2</v>
      </c>
      <c r="AE114" s="51"/>
      <c r="AF114" s="22" t="s">
        <v>433</v>
      </c>
      <c r="AG114" s="22" t="s">
        <v>433</v>
      </c>
      <c r="AH114" s="22" t="s">
        <v>433</v>
      </c>
      <c r="AI114" s="22" t="s">
        <v>433</v>
      </c>
      <c r="AJ114" s="22" t="s">
        <v>433</v>
      </c>
      <c r="AK114" s="22">
        <v>1613.4875983281463</v>
      </c>
      <c r="AL114" s="40" t="s">
        <v>460</v>
      </c>
    </row>
    <row r="115" spans="1:38" ht="26.25" customHeight="1" thickBot="1" x14ac:dyDescent="0.3">
      <c r="A115" s="60" t="s">
        <v>264</v>
      </c>
      <c r="B115" s="75" t="s">
        <v>270</v>
      </c>
      <c r="C115" s="76" t="s">
        <v>271</v>
      </c>
      <c r="D115" s="62"/>
      <c r="E115" s="3">
        <v>1.320573427325</v>
      </c>
      <c r="F115" s="3" t="s">
        <v>431</v>
      </c>
      <c r="G115" s="3" t="s">
        <v>431</v>
      </c>
      <c r="H115" s="3">
        <v>18.900058858305002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134.8612661094482</v>
      </c>
      <c r="AL115" s="40" t="s">
        <v>473</v>
      </c>
    </row>
    <row r="116" spans="1:38" ht="26.25" customHeight="1" thickBot="1" x14ac:dyDescent="0.3">
      <c r="A116" s="60" t="s">
        <v>264</v>
      </c>
      <c r="B116" s="60" t="s">
        <v>272</v>
      </c>
      <c r="C116" s="66" t="s">
        <v>408</v>
      </c>
      <c r="D116" s="62"/>
      <c r="E116" s="3">
        <v>2.8960399599379998</v>
      </c>
      <c r="F116" s="3">
        <v>1.2099560014299999</v>
      </c>
      <c r="G116" s="3" t="s">
        <v>431</v>
      </c>
      <c r="H116" s="3">
        <v>19.616110671626</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236323.26543419203</v>
      </c>
      <c r="AL116" s="40" t="s">
        <v>458</v>
      </c>
    </row>
    <row r="117" spans="1:38" ht="26.25" customHeight="1" thickBot="1" x14ac:dyDescent="0.3">
      <c r="A117" s="60" t="s">
        <v>264</v>
      </c>
      <c r="B117" s="60" t="s">
        <v>273</v>
      </c>
      <c r="C117" s="66" t="s">
        <v>274</v>
      </c>
      <c r="D117" s="62"/>
      <c r="E117" s="3">
        <v>4.8435471854400003</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353.72549458089242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0.73404547357399996</v>
      </c>
      <c r="J119" s="3">
        <v>6.835916381933</v>
      </c>
      <c r="K119" s="3">
        <v>6.835916381933</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12.111407306890001</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8.4088059798420005</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17.088771578985984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10.167958928427</v>
      </c>
      <c r="AD122" s="3" t="s">
        <v>431</v>
      </c>
      <c r="AE122" s="51"/>
      <c r="AF122" s="22" t="s">
        <v>431</v>
      </c>
      <c r="AG122" s="22" t="s">
        <v>431</v>
      </c>
      <c r="AH122" s="22" t="s">
        <v>431</v>
      </c>
      <c r="AI122" s="22" t="s">
        <v>431</v>
      </c>
      <c r="AJ122" s="22" t="s">
        <v>431</v>
      </c>
      <c r="AK122" s="22">
        <v>1270.9948660533501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2.2698514295019998</v>
      </c>
      <c r="G125" s="3" t="s">
        <v>431</v>
      </c>
      <c r="H125" s="3">
        <v>0.19685419719899999</v>
      </c>
      <c r="I125" s="3">
        <v>1.6963280300000001E-3</v>
      </c>
      <c r="J125" s="3">
        <v>1.1257449653999999E-2</v>
      </c>
      <c r="K125" s="3">
        <v>1.4249936273000001E-2</v>
      </c>
      <c r="L125" s="3" t="s">
        <v>431</v>
      </c>
      <c r="M125" s="3" t="s">
        <v>431</v>
      </c>
      <c r="N125" s="3" t="s">
        <v>431</v>
      </c>
      <c r="O125" s="3" t="s">
        <v>431</v>
      </c>
      <c r="P125" s="3">
        <v>0.33800154006799998</v>
      </c>
      <c r="Q125" s="3" t="s">
        <v>431</v>
      </c>
      <c r="R125" s="3" t="s">
        <v>431</v>
      </c>
      <c r="S125" s="3" t="s">
        <v>431</v>
      </c>
      <c r="T125" s="3" t="s">
        <v>431</v>
      </c>
      <c r="U125" s="3" t="s">
        <v>431</v>
      </c>
      <c r="V125" s="3" t="s">
        <v>431</v>
      </c>
      <c r="W125" s="3">
        <v>0.71404195599599996</v>
      </c>
      <c r="X125" s="3" t="s">
        <v>431</v>
      </c>
      <c r="Y125" s="3" t="s">
        <v>431</v>
      </c>
      <c r="Z125" s="3" t="s">
        <v>431</v>
      </c>
      <c r="AA125" s="3" t="s">
        <v>431</v>
      </c>
      <c r="AB125" s="3" t="s">
        <v>431</v>
      </c>
      <c r="AC125" s="3" t="s">
        <v>431</v>
      </c>
      <c r="AD125" s="3">
        <v>0.57022932709999996</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4.5188742483500004</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1.35999316932</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0.38390506611199998</v>
      </c>
      <c r="F130" s="3">
        <v>9.4520049340000006E-3</v>
      </c>
      <c r="G130" s="3">
        <v>2.1770702376000001E-2</v>
      </c>
      <c r="H130" s="3">
        <v>1.3494398389999999E-3</v>
      </c>
      <c r="I130" s="3">
        <v>2.8284158210000001E-3</v>
      </c>
      <c r="J130" s="3">
        <v>4.9497276910000004E-3</v>
      </c>
      <c r="K130" s="3">
        <v>7.0710395599999998E-3</v>
      </c>
      <c r="L130" s="3">
        <v>9.8994554000000003E-5</v>
      </c>
      <c r="M130" s="3">
        <v>6.1847484882000002E-2</v>
      </c>
      <c r="N130" s="3">
        <v>9.9534617719000004E-2</v>
      </c>
      <c r="O130" s="3">
        <v>3.5631475629999999E-3</v>
      </c>
      <c r="P130" s="3">
        <v>1.11373086E-2</v>
      </c>
      <c r="Q130" s="3">
        <v>5.3308150590000002E-3</v>
      </c>
      <c r="R130" s="3">
        <v>9.6103936449000005E-2</v>
      </c>
      <c r="S130" s="3">
        <v>6.8326126493000003E-2</v>
      </c>
      <c r="T130" s="3">
        <v>0.11108726668</v>
      </c>
      <c r="U130" s="3" t="s">
        <v>431</v>
      </c>
      <c r="V130" s="3">
        <v>2.4319960000000001E-6</v>
      </c>
      <c r="W130" s="3">
        <v>1.8392960889900001</v>
      </c>
      <c r="X130" s="3">
        <v>2.1153612E-5</v>
      </c>
      <c r="Y130" s="3">
        <v>9.1665651999999994E-5</v>
      </c>
      <c r="Z130" s="3">
        <v>9.1665651999999994E-5</v>
      </c>
      <c r="AA130" s="3" t="s">
        <v>431</v>
      </c>
      <c r="AB130" s="3">
        <v>2.0448491599999997E-4</v>
      </c>
      <c r="AC130" s="3">
        <v>7.0512039999999998E-2</v>
      </c>
      <c r="AD130" s="3">
        <v>7.3916069516999999E-2</v>
      </c>
      <c r="AE130" s="51"/>
      <c r="AF130" s="22" t="s">
        <v>431</v>
      </c>
      <c r="AG130" s="22" t="s">
        <v>431</v>
      </c>
      <c r="AH130" s="22" t="s">
        <v>431</v>
      </c>
      <c r="AI130" s="22" t="s">
        <v>431</v>
      </c>
      <c r="AJ130" s="22" t="s">
        <v>431</v>
      </c>
      <c r="AK130" s="22">
        <v>141.02408</v>
      </c>
      <c r="AL130" s="40" t="s">
        <v>301</v>
      </c>
    </row>
    <row r="131" spans="1:38" ht="26.25" customHeight="1" thickBot="1" x14ac:dyDescent="0.3">
      <c r="A131" s="60" t="s">
        <v>289</v>
      </c>
      <c r="B131" s="64" t="s">
        <v>304</v>
      </c>
      <c r="C131" s="72" t="s">
        <v>305</v>
      </c>
      <c r="D131" s="62"/>
      <c r="E131" s="3">
        <v>0.172912123404</v>
      </c>
      <c r="F131" s="3">
        <v>6.7243603545999994E-2</v>
      </c>
      <c r="G131" s="3">
        <v>0.10566851985800001</v>
      </c>
      <c r="H131" s="3" t="s">
        <v>431</v>
      </c>
      <c r="I131" s="3">
        <v>9.2768726460000003E-3</v>
      </c>
      <c r="J131" s="3">
        <v>1.6234527142000001E-2</v>
      </c>
      <c r="K131" s="3">
        <v>2.3192181637999999E-2</v>
      </c>
      <c r="L131" s="3">
        <v>3.2469054299999998E-4</v>
      </c>
      <c r="M131" s="3">
        <v>0.14409343617000001</v>
      </c>
      <c r="N131" s="3">
        <v>4.8587725165999997E-2</v>
      </c>
      <c r="O131" s="3">
        <v>4.5748338119999997E-3</v>
      </c>
      <c r="P131" s="3">
        <v>1.9212525569000001E-2</v>
      </c>
      <c r="Q131" s="3">
        <v>5.2650613189999997E-3</v>
      </c>
      <c r="R131" s="3">
        <v>6.5569913896999996E-2</v>
      </c>
      <c r="S131" s="3">
        <v>0.13534370664100001</v>
      </c>
      <c r="T131" s="3">
        <v>7.2905487874999994E-2</v>
      </c>
      <c r="U131" s="3" t="s">
        <v>431</v>
      </c>
      <c r="V131" s="3">
        <v>0.55865158536799997</v>
      </c>
      <c r="W131" s="3">
        <v>0.156264481367</v>
      </c>
      <c r="X131" s="3">
        <v>6.7243604000000005E-5</v>
      </c>
      <c r="Y131" s="3">
        <v>3.0259621599999998E-4</v>
      </c>
      <c r="Z131" s="3">
        <v>3.0259621599999998E-4</v>
      </c>
      <c r="AA131" s="3" t="s">
        <v>431</v>
      </c>
      <c r="AB131" s="3">
        <v>6.7243603599999996E-4</v>
      </c>
      <c r="AC131" s="3">
        <v>4.8031145390000002E-2</v>
      </c>
      <c r="AD131" s="3">
        <v>2.0105837460000001E-2</v>
      </c>
      <c r="AE131" s="51"/>
      <c r="AF131" s="22" t="s">
        <v>431</v>
      </c>
      <c r="AG131" s="22" t="s">
        <v>431</v>
      </c>
      <c r="AH131" s="22" t="s">
        <v>431</v>
      </c>
      <c r="AI131" s="22" t="s">
        <v>431</v>
      </c>
      <c r="AJ131" s="22" t="s">
        <v>431</v>
      </c>
      <c r="AK131" s="22">
        <v>96.062290779999984</v>
      </c>
      <c r="AL131" s="40" t="s">
        <v>301</v>
      </c>
    </row>
    <row r="132" spans="1:38" ht="26.25" customHeight="1" thickBot="1" x14ac:dyDescent="0.3">
      <c r="A132" s="60" t="s">
        <v>289</v>
      </c>
      <c r="B132" s="64" t="s">
        <v>306</v>
      </c>
      <c r="C132" s="72" t="s">
        <v>307</v>
      </c>
      <c r="D132" s="62"/>
      <c r="E132" s="3">
        <v>0.14346026175000001</v>
      </c>
      <c r="F132" s="3">
        <v>7.3799039999999996E-2</v>
      </c>
      <c r="G132" s="3">
        <v>0.19679743999999999</v>
      </c>
      <c r="H132" s="3">
        <v>1.7571199999999999E-2</v>
      </c>
      <c r="I132" s="3">
        <v>2.4700086839000001E-2</v>
      </c>
      <c r="J132" s="3">
        <v>4.3225152000000003E-2</v>
      </c>
      <c r="K132" s="3">
        <v>6.1750217161000001E-2</v>
      </c>
      <c r="L132" s="3">
        <v>8.6450303900000003E-4</v>
      </c>
      <c r="M132" s="3">
        <v>1.3617680000000001</v>
      </c>
      <c r="N132" s="3">
        <v>1.8208032557000001E-2</v>
      </c>
      <c r="O132" s="3">
        <v>7.9909840430000007E-3</v>
      </c>
      <c r="P132" s="3">
        <v>6.5268804809999999E-3</v>
      </c>
      <c r="Q132" s="3">
        <v>1.651014783E-3</v>
      </c>
      <c r="R132" s="3">
        <v>0.14759807999999999</v>
      </c>
      <c r="S132" s="3">
        <v>0.42170879999999999</v>
      </c>
      <c r="T132" s="3">
        <v>8.4341760000000002E-2</v>
      </c>
      <c r="U132" s="3" t="s">
        <v>431</v>
      </c>
      <c r="V132" s="3">
        <v>0.69581952000000002</v>
      </c>
      <c r="W132" s="3">
        <v>1.445719677E-2</v>
      </c>
      <c r="X132" s="3" t="s">
        <v>431</v>
      </c>
      <c r="Y132" s="3" t="s">
        <v>431</v>
      </c>
      <c r="Z132" s="3" t="s">
        <v>431</v>
      </c>
      <c r="AA132" s="3" t="s">
        <v>431</v>
      </c>
      <c r="AB132" s="3" t="s">
        <v>431</v>
      </c>
      <c r="AC132" s="3">
        <v>0.41292319999999999</v>
      </c>
      <c r="AD132" s="3">
        <v>0.13178400000000001</v>
      </c>
      <c r="AE132" s="51"/>
      <c r="AF132" s="22" t="s">
        <v>431</v>
      </c>
      <c r="AG132" s="22" t="s">
        <v>431</v>
      </c>
      <c r="AH132" s="22" t="s">
        <v>431</v>
      </c>
      <c r="AI132" s="22" t="s">
        <v>431</v>
      </c>
      <c r="AJ132" s="22" t="s">
        <v>431</v>
      </c>
      <c r="AK132" s="22">
        <v>87.856000000000009</v>
      </c>
      <c r="AL132" s="40" t="s">
        <v>301</v>
      </c>
    </row>
    <row r="133" spans="1:38" ht="26.25" customHeight="1" thickBot="1" x14ac:dyDescent="0.3">
      <c r="A133" s="60" t="s">
        <v>289</v>
      </c>
      <c r="B133" s="64" t="s">
        <v>308</v>
      </c>
      <c r="C133" s="72" t="s">
        <v>309</v>
      </c>
      <c r="D133" s="62"/>
      <c r="E133" s="3">
        <v>0.63334647499999996</v>
      </c>
      <c r="F133" s="3">
        <v>2.0061193990000001</v>
      </c>
      <c r="G133" s="3">
        <v>0.21819169899999999</v>
      </c>
      <c r="H133" s="3" t="s">
        <v>431</v>
      </c>
      <c r="I133" s="3">
        <v>0.28183313053999998</v>
      </c>
      <c r="J133" s="3">
        <v>0.32633408809999997</v>
      </c>
      <c r="K133" s="3">
        <v>0.46039406412900002</v>
      </c>
      <c r="L133" s="3">
        <v>9.8641595690000007E-3</v>
      </c>
      <c r="M133" s="3">
        <v>3.36590122</v>
      </c>
      <c r="N133" s="3">
        <v>1.413581169E-2</v>
      </c>
      <c r="O133" s="3">
        <v>2.3677366899999999E-3</v>
      </c>
      <c r="P133" s="3">
        <v>0.39497759952299999</v>
      </c>
      <c r="Q133" s="3">
        <v>6.4065400300000004E-3</v>
      </c>
      <c r="R133" s="3">
        <v>6.3830038799999999E-3</v>
      </c>
      <c r="S133" s="3">
        <v>5.85108689E-3</v>
      </c>
      <c r="T133" s="3">
        <v>8.1576295899999998E-3</v>
      </c>
      <c r="U133" s="3">
        <v>9.3109009400000001E-3</v>
      </c>
      <c r="V133" s="3">
        <v>7.5372166759999998E-2</v>
      </c>
      <c r="W133" s="3">
        <v>0.25000024148099997</v>
      </c>
      <c r="X133" s="3">
        <v>6.2135440000000003E-6</v>
      </c>
      <c r="Y133" s="3">
        <v>3.393913E-6</v>
      </c>
      <c r="Z133" s="3">
        <v>3.0314560000000002E-6</v>
      </c>
      <c r="AA133" s="3">
        <v>3.2903539999999999E-6</v>
      </c>
      <c r="AB133" s="3">
        <v>1.5929267E-5</v>
      </c>
      <c r="AC133" s="3" t="s">
        <v>431</v>
      </c>
      <c r="AD133" s="3" t="s">
        <v>431</v>
      </c>
      <c r="AE133" s="51"/>
      <c r="AF133" s="22" t="s">
        <v>431</v>
      </c>
      <c r="AG133" s="22" t="s">
        <v>431</v>
      </c>
      <c r="AH133" s="22" t="s">
        <v>431</v>
      </c>
      <c r="AI133" s="22" t="s">
        <v>431</v>
      </c>
      <c r="AJ133" s="22" t="s">
        <v>431</v>
      </c>
      <c r="AK133" s="22">
        <v>470.72300000000001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0.54874787941199998</v>
      </c>
      <c r="F135" s="3">
        <v>6.7220620873990002</v>
      </c>
      <c r="G135" s="3" t="s">
        <v>431</v>
      </c>
      <c r="H135" s="3" t="s">
        <v>431</v>
      </c>
      <c r="I135" s="3">
        <v>6.1416108853370002</v>
      </c>
      <c r="J135" s="3">
        <v>6.4280296376160004</v>
      </c>
      <c r="K135" s="3">
        <v>6.6790253481350002</v>
      </c>
      <c r="L135" s="3">
        <v>1.2441016363840001</v>
      </c>
      <c r="M135" s="3">
        <v>26.998548942538999</v>
      </c>
      <c r="N135" s="3">
        <v>1.9435518097000001E-2</v>
      </c>
      <c r="O135" s="3">
        <v>3.966432265E-3</v>
      </c>
      <c r="P135" s="3" t="s">
        <v>431</v>
      </c>
      <c r="Q135" s="3">
        <v>9</v>
      </c>
      <c r="R135" s="3">
        <v>8.6999999999999993</v>
      </c>
      <c r="S135" s="3">
        <v>4.8</v>
      </c>
      <c r="T135" s="3" t="s">
        <v>431</v>
      </c>
      <c r="U135" s="3" t="s">
        <v>431</v>
      </c>
      <c r="V135" s="3" t="s">
        <v>431</v>
      </c>
      <c r="W135" s="3">
        <v>18.534361069953999</v>
      </c>
      <c r="X135" s="3">
        <v>0.268961712292</v>
      </c>
      <c r="Y135" s="3">
        <v>0.16522665555300001</v>
      </c>
      <c r="Z135" s="3">
        <v>0.14204007573300001</v>
      </c>
      <c r="AA135" s="3">
        <v>0.148673495894</v>
      </c>
      <c r="AB135" s="3">
        <v>0.7249019394720001</v>
      </c>
      <c r="AC135" s="3" t="s">
        <v>431</v>
      </c>
      <c r="AD135" s="3">
        <v>57.192752321824997</v>
      </c>
      <c r="AE135" s="51"/>
      <c r="AF135" s="22" t="s">
        <v>431</v>
      </c>
      <c r="AG135" s="22" t="s">
        <v>431</v>
      </c>
      <c r="AH135" s="22" t="s">
        <v>431</v>
      </c>
      <c r="AI135" s="22">
        <v>7488.2648407999995</v>
      </c>
      <c r="AJ135" s="22" t="s">
        <v>431</v>
      </c>
      <c r="AK135" s="22">
        <v>170.30339701288563</v>
      </c>
      <c r="AL135" s="40" t="s">
        <v>467</v>
      </c>
    </row>
    <row r="136" spans="1:38" ht="26.25" customHeight="1" thickBot="1" x14ac:dyDescent="0.3">
      <c r="A136" s="60" t="s">
        <v>289</v>
      </c>
      <c r="B136" s="60" t="s">
        <v>314</v>
      </c>
      <c r="C136" s="61" t="s">
        <v>315</v>
      </c>
      <c r="D136" s="62"/>
      <c r="E136" s="3" t="s">
        <v>431</v>
      </c>
      <c r="F136" s="3">
        <v>4.2181169026999997E-2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66667.101200000005</v>
      </c>
      <c r="AL136" s="40" t="s">
        <v>458</v>
      </c>
    </row>
    <row r="137" spans="1:38" ht="26.25" customHeight="1" thickBot="1" x14ac:dyDescent="0.3">
      <c r="A137" s="60" t="s">
        <v>289</v>
      </c>
      <c r="B137" s="60" t="s">
        <v>316</v>
      </c>
      <c r="C137" s="61" t="s">
        <v>317</v>
      </c>
      <c r="D137" s="62"/>
      <c r="E137" s="3" t="s">
        <v>431</v>
      </c>
      <c r="F137" s="3">
        <v>0.43237310609099999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1125.674096325419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0.117218896142</v>
      </c>
      <c r="F139" s="3">
        <v>0.57808901547199998</v>
      </c>
      <c r="G139" s="3" t="s">
        <v>431</v>
      </c>
      <c r="H139" s="3" t="s">
        <v>431</v>
      </c>
      <c r="I139" s="3">
        <v>1.7996037981040001</v>
      </c>
      <c r="J139" s="3">
        <v>1.9370437067140001</v>
      </c>
      <c r="K139" s="3">
        <v>1.9928786700109999</v>
      </c>
      <c r="L139" s="3">
        <v>0.75583359520399995</v>
      </c>
      <c r="M139" s="3">
        <v>8.5944587349220001</v>
      </c>
      <c r="N139" s="3" t="s">
        <v>431</v>
      </c>
      <c r="O139" s="3" t="s">
        <v>431</v>
      </c>
      <c r="P139" s="3" t="s">
        <v>431</v>
      </c>
      <c r="Q139" s="3" t="s">
        <v>431</v>
      </c>
      <c r="R139" s="3" t="s">
        <v>431</v>
      </c>
      <c r="S139" s="3" t="s">
        <v>431</v>
      </c>
      <c r="T139" s="3" t="s">
        <v>431</v>
      </c>
      <c r="U139" s="3" t="s">
        <v>431</v>
      </c>
      <c r="V139" s="3" t="s">
        <v>431</v>
      </c>
      <c r="W139" s="3">
        <v>22.129604029738999</v>
      </c>
      <c r="X139" s="3">
        <v>0.25371199918800003</v>
      </c>
      <c r="Y139" s="3">
        <v>0.265391869547</v>
      </c>
      <c r="Z139" s="3">
        <v>9.8420111630000001E-2</v>
      </c>
      <c r="AA139" s="3">
        <v>0.17321469495299999</v>
      </c>
      <c r="AB139" s="3">
        <v>0.79073867531800002</v>
      </c>
      <c r="AC139" s="3" t="s">
        <v>431</v>
      </c>
      <c r="AD139" s="3">
        <v>53.844500839077</v>
      </c>
      <c r="AE139" s="51"/>
      <c r="AF139" s="22" t="s">
        <v>431</v>
      </c>
      <c r="AG139" s="22" t="s">
        <v>431</v>
      </c>
      <c r="AH139" s="22" t="s">
        <v>431</v>
      </c>
      <c r="AI139" s="22" t="s">
        <v>431</v>
      </c>
      <c r="AJ139" s="22" t="s">
        <v>431</v>
      </c>
      <c r="AK139" s="22">
        <v>155.85195765631272</v>
      </c>
      <c r="AL139" s="40" t="s">
        <v>469</v>
      </c>
    </row>
    <row r="140" spans="1:38" ht="26.25" customHeight="1" thickBot="1" x14ac:dyDescent="0.3">
      <c r="A140" s="60" t="s">
        <v>322</v>
      </c>
      <c r="B140" s="64" t="s">
        <v>323</v>
      </c>
      <c r="C140" s="61" t="s">
        <v>377</v>
      </c>
      <c r="D140" s="62"/>
      <c r="E140" s="3">
        <v>0.345804931446</v>
      </c>
      <c r="F140" s="3">
        <v>1.52643127039</v>
      </c>
      <c r="G140" s="3" t="s">
        <v>431</v>
      </c>
      <c r="H140" s="3">
        <v>13.722746254455</v>
      </c>
      <c r="I140" s="3">
        <v>2.7327990728E-2</v>
      </c>
      <c r="J140" s="3">
        <v>4.2943985428999999E-2</v>
      </c>
      <c r="K140" s="3">
        <v>9.3695968209999994E-2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695.35426647361396</v>
      </c>
      <c r="AL140" s="40" t="s">
        <v>470</v>
      </c>
    </row>
    <row r="141" spans="1:38" s="6" customFormat="1" ht="37.5" customHeight="1" thickBot="1" x14ac:dyDescent="0.35">
      <c r="A141" s="79"/>
      <c r="B141" s="80" t="s">
        <v>324</v>
      </c>
      <c r="C141" s="81" t="s">
        <v>387</v>
      </c>
      <c r="D141" s="79" t="s">
        <v>143</v>
      </c>
      <c r="E141" s="16">
        <v>796.02672906929217</v>
      </c>
      <c r="F141" s="16">
        <v>856.55849249710695</v>
      </c>
      <c r="G141" s="16">
        <v>129.48402806876001</v>
      </c>
      <c r="H141" s="16">
        <v>272.93303489571605</v>
      </c>
      <c r="I141" s="16">
        <v>67.90919283594684</v>
      </c>
      <c r="J141" s="16">
        <v>133.81930920626121</v>
      </c>
      <c r="K141" s="16">
        <v>246.11214246534732</v>
      </c>
      <c r="L141" s="16">
        <v>12.887172114392413</v>
      </c>
      <c r="M141" s="16">
        <v>1384.4777000543443</v>
      </c>
      <c r="N141" s="16">
        <v>118.668504599214</v>
      </c>
      <c r="O141" s="16">
        <v>4.5714592092590003</v>
      </c>
      <c r="P141" s="16">
        <v>3.9631284197579997</v>
      </c>
      <c r="Q141" s="16">
        <v>14.862789281948</v>
      </c>
      <c r="R141" s="16">
        <v>49.282416782046013</v>
      </c>
      <c r="S141" s="16">
        <v>748.90004957922406</v>
      </c>
      <c r="T141" s="16">
        <v>88.665253099712004</v>
      </c>
      <c r="U141" s="16">
        <v>8.4799559816429984</v>
      </c>
      <c r="V141" s="16">
        <v>553.24831894969782</v>
      </c>
      <c r="W141" s="16">
        <v>112.11994030409502</v>
      </c>
      <c r="X141" s="16">
        <v>4.3866165130194394</v>
      </c>
      <c r="Y141" s="16">
        <v>4.302867786249382</v>
      </c>
      <c r="Z141" s="16">
        <v>2.3969225680516195</v>
      </c>
      <c r="AA141" s="16">
        <v>3.1029567109744467</v>
      </c>
      <c r="AB141" s="16">
        <v>14.189363578294889</v>
      </c>
      <c r="AC141" s="16">
        <v>35.272968581653998</v>
      </c>
      <c r="AD141" s="16">
        <v>447.39308892367944</v>
      </c>
      <c r="AE141" s="52"/>
      <c r="AF141" s="16">
        <v>2646962.8266870761</v>
      </c>
      <c r="AG141" s="16">
        <v>342902.31882040144</v>
      </c>
      <c r="AH141" s="16">
        <v>2776499.0288863564</v>
      </c>
      <c r="AI141" s="16">
        <v>633658.93643881078</v>
      </c>
      <c r="AJ141" s="16">
        <v>17947.412264810155</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139.89480518796901</v>
      </c>
      <c r="F143" s="9">
        <v>18.722577098110001</v>
      </c>
      <c r="G143" s="9" t="s">
        <v>434</v>
      </c>
      <c r="H143" s="9">
        <v>4.4842435212170004</v>
      </c>
      <c r="I143" s="9">
        <v>2.0837750142720002</v>
      </c>
      <c r="J143" s="9">
        <v>2.0837750142720002</v>
      </c>
      <c r="K143" s="9">
        <v>2.0837750142720002</v>
      </c>
      <c r="L143" s="9">
        <v>1.46057465912</v>
      </c>
      <c r="M143" s="9">
        <v>246.99564224414601</v>
      </c>
      <c r="N143" s="9" t="s">
        <v>434</v>
      </c>
      <c r="O143" s="9" t="s">
        <v>434</v>
      </c>
      <c r="P143" s="9" t="s">
        <v>434</v>
      </c>
      <c r="Q143" s="9" t="s">
        <v>434</v>
      </c>
      <c r="R143" s="9" t="s">
        <v>434</v>
      </c>
      <c r="S143" s="9" t="s">
        <v>434</v>
      </c>
      <c r="T143" s="9" t="s">
        <v>434</v>
      </c>
      <c r="U143" s="9" t="s">
        <v>434</v>
      </c>
      <c r="V143" s="9" t="s">
        <v>434</v>
      </c>
      <c r="W143" s="9">
        <v>4.4180884514969998</v>
      </c>
      <c r="X143" s="9">
        <v>6.2836988740000002E-2</v>
      </c>
      <c r="Y143" s="9">
        <v>6.5155252588000007E-2</v>
      </c>
      <c r="Z143" s="9">
        <v>3.4668701235000002E-2</v>
      </c>
      <c r="AA143" s="9">
        <v>7.3246838538E-2</v>
      </c>
      <c r="AB143" s="9">
        <v>0.23590778110100002</v>
      </c>
      <c r="AC143" s="9" t="s">
        <v>434</v>
      </c>
      <c r="AD143" s="9">
        <v>8.8393780600000004E-4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79.374119642018997</v>
      </c>
      <c r="F144" s="9">
        <v>1.927141575796</v>
      </c>
      <c r="G144" s="9" t="s">
        <v>434</v>
      </c>
      <c r="H144" s="9">
        <v>0.40617384386900002</v>
      </c>
      <c r="I144" s="9">
        <v>0.87361907151100004</v>
      </c>
      <c r="J144" s="9">
        <v>0.87361907151100004</v>
      </c>
      <c r="K144" s="9">
        <v>0.87361907151100004</v>
      </c>
      <c r="L144" s="9">
        <v>0.71368689382600004</v>
      </c>
      <c r="M144" s="9">
        <v>12.014974760089</v>
      </c>
      <c r="N144" s="9" t="s">
        <v>434</v>
      </c>
      <c r="O144" s="9" t="s">
        <v>434</v>
      </c>
      <c r="P144" s="9" t="s">
        <v>434</v>
      </c>
      <c r="Q144" s="9" t="s">
        <v>434</v>
      </c>
      <c r="R144" s="9" t="s">
        <v>434</v>
      </c>
      <c r="S144" s="9" t="s">
        <v>434</v>
      </c>
      <c r="T144" s="9" t="s">
        <v>434</v>
      </c>
      <c r="U144" s="9" t="s">
        <v>434</v>
      </c>
      <c r="V144" s="9" t="s">
        <v>434</v>
      </c>
      <c r="W144" s="9">
        <v>1.1872136345099999</v>
      </c>
      <c r="X144" s="9">
        <v>1.9647643044000001E-2</v>
      </c>
      <c r="Y144" s="9">
        <v>1.8779363351E-2</v>
      </c>
      <c r="Z144" s="9">
        <v>6.1247383490000001E-3</v>
      </c>
      <c r="AA144" s="9">
        <v>1.8613198683000001E-2</v>
      </c>
      <c r="AB144" s="9">
        <v>6.3164943427000006E-2</v>
      </c>
      <c r="AC144" s="9" t="s">
        <v>434</v>
      </c>
      <c r="AD144" s="9">
        <v>2.3757362500000001E-4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45.499190785822002</v>
      </c>
      <c r="F145" s="9">
        <v>1.3567105085040001</v>
      </c>
      <c r="G145" s="9" t="s">
        <v>434</v>
      </c>
      <c r="H145" s="9">
        <v>0.28529672408700002</v>
      </c>
      <c r="I145" s="9">
        <v>0.59840793273299997</v>
      </c>
      <c r="J145" s="9">
        <v>0.59840793273299997</v>
      </c>
      <c r="K145" s="9">
        <v>0.59840793273299997</v>
      </c>
      <c r="L145" s="9">
        <v>0.38274344151599998</v>
      </c>
      <c r="M145" s="9">
        <v>15.238999363496999</v>
      </c>
      <c r="N145" s="9" t="s">
        <v>434</v>
      </c>
      <c r="O145" s="9" t="s">
        <v>434</v>
      </c>
      <c r="P145" s="9" t="s">
        <v>434</v>
      </c>
      <c r="Q145" s="9" t="s">
        <v>434</v>
      </c>
      <c r="R145" s="9" t="s">
        <v>434</v>
      </c>
      <c r="S145" s="9" t="s">
        <v>434</v>
      </c>
      <c r="T145" s="9" t="s">
        <v>434</v>
      </c>
      <c r="U145" s="9" t="s">
        <v>434</v>
      </c>
      <c r="V145" s="9" t="s">
        <v>434</v>
      </c>
      <c r="W145" s="9">
        <v>0.41221070237599999</v>
      </c>
      <c r="X145" s="9">
        <v>3.963808892E-3</v>
      </c>
      <c r="Y145" s="9">
        <v>2.4410866072E-2</v>
      </c>
      <c r="Z145" s="9">
        <v>2.7277463554999999E-2</v>
      </c>
      <c r="AA145" s="9">
        <v>5.5611527889999996E-3</v>
      </c>
      <c r="AB145" s="9">
        <v>6.1213291307999997E-2</v>
      </c>
      <c r="AC145" s="9" t="s">
        <v>434</v>
      </c>
      <c r="AD145" s="9">
        <v>4.847317E-5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0.35815663654399998</v>
      </c>
      <c r="F146" s="9">
        <v>1.258506604878</v>
      </c>
      <c r="G146" s="9" t="s">
        <v>434</v>
      </c>
      <c r="H146" s="9">
        <v>8.6618908469999999E-3</v>
      </c>
      <c r="I146" s="9">
        <v>2.3470731581999998E-2</v>
      </c>
      <c r="J146" s="9">
        <v>2.3470731581999998E-2</v>
      </c>
      <c r="K146" s="9">
        <v>2.3470731581999998E-2</v>
      </c>
      <c r="L146" s="9">
        <v>5.364817654E-3</v>
      </c>
      <c r="M146" s="9">
        <v>10.32391883487</v>
      </c>
      <c r="N146" s="9" t="s">
        <v>434</v>
      </c>
      <c r="O146" s="9" t="s">
        <v>434</v>
      </c>
      <c r="P146" s="9" t="s">
        <v>434</v>
      </c>
      <c r="Q146" s="9" t="s">
        <v>434</v>
      </c>
      <c r="R146" s="9" t="s">
        <v>434</v>
      </c>
      <c r="S146" s="9" t="s">
        <v>434</v>
      </c>
      <c r="T146" s="9" t="s">
        <v>434</v>
      </c>
      <c r="U146" s="9" t="s">
        <v>434</v>
      </c>
      <c r="V146" s="9" t="s">
        <v>434</v>
      </c>
      <c r="W146" s="9">
        <v>4.7024811558E-2</v>
      </c>
      <c r="X146" s="9">
        <v>1.2907463326000001E-2</v>
      </c>
      <c r="Y146" s="9">
        <v>2.3663682764999999E-2</v>
      </c>
      <c r="Z146" s="9">
        <v>8.0671645790000007E-3</v>
      </c>
      <c r="AA146" s="9">
        <v>2.7697265055E-2</v>
      </c>
      <c r="AB146" s="9">
        <v>7.2335575725000004E-2</v>
      </c>
      <c r="AC146" s="9" t="s">
        <v>434</v>
      </c>
      <c r="AD146" s="9">
        <v>9.4229980000000006E-6</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14.035196828997</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7.0285415497430002</v>
      </c>
      <c r="J148" s="9">
        <v>13.60612498099</v>
      </c>
      <c r="K148" s="9">
        <v>17.300622747245001</v>
      </c>
      <c r="L148" s="9">
        <v>1.570898094036</v>
      </c>
      <c r="M148" s="9" t="s">
        <v>431</v>
      </c>
      <c r="N148" s="9" t="s">
        <v>432</v>
      </c>
      <c r="O148" s="9" t="s">
        <v>432</v>
      </c>
      <c r="P148" s="9" t="s">
        <v>432</v>
      </c>
      <c r="Q148" s="9" t="s">
        <v>432</v>
      </c>
      <c r="R148" s="9" t="s">
        <v>432</v>
      </c>
      <c r="S148" s="9" t="s">
        <v>432</v>
      </c>
      <c r="T148" s="9" t="s">
        <v>432</v>
      </c>
      <c r="U148" s="9" t="s">
        <v>432</v>
      </c>
      <c r="V148" s="9" t="s">
        <v>432</v>
      </c>
      <c r="W148" s="9" t="s">
        <v>431</v>
      </c>
      <c r="X148" s="9">
        <v>4.0653138353000003E-2</v>
      </c>
      <c r="Y148" s="9">
        <v>3.5661676699999998E-3</v>
      </c>
      <c r="Z148" s="9">
        <v>5.2643427519999996E-3</v>
      </c>
      <c r="AA148" s="9" t="s">
        <v>431</v>
      </c>
      <c r="AB148" s="9">
        <v>4.9483648775000007E-2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2.9112697062190001</v>
      </c>
      <c r="J149" s="9">
        <v>5.3912401967010002</v>
      </c>
      <c r="K149" s="9">
        <v>10.782480393402</v>
      </c>
      <c r="L149" s="9">
        <v>0.114294291415</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778.41716804766224</v>
      </c>
      <c r="F152" s="11">
        <v>851.56101609070572</v>
      </c>
      <c r="G152" s="11">
        <v>129.48402806876001</v>
      </c>
      <c r="H152" s="11">
        <v>272.30839831399192</v>
      </c>
      <c r="I152" s="11">
        <v>66.806111610615972</v>
      </c>
      <c r="J152" s="11">
        <v>131.928726548898</v>
      </c>
      <c r="K152" s="11">
        <v>243.44612877294398</v>
      </c>
      <c r="L152" s="11">
        <v>12.730552549154002</v>
      </c>
      <c r="M152" s="11">
        <v>1346.169777590756</v>
      </c>
      <c r="N152" s="11">
        <v>118.668504599214</v>
      </c>
      <c r="O152" s="11">
        <v>4.5714592092590003</v>
      </c>
      <c r="P152" s="11">
        <v>3.9631284197579997</v>
      </c>
      <c r="Q152" s="11">
        <v>14.862789281948</v>
      </c>
      <c r="R152" s="11">
        <v>49.282416782046013</v>
      </c>
      <c r="S152" s="11">
        <v>748.90004957922406</v>
      </c>
      <c r="T152" s="11">
        <v>88.665253099712004</v>
      </c>
      <c r="U152" s="11">
        <v>8.4799559816429984</v>
      </c>
      <c r="V152" s="11">
        <v>553.24831894969782</v>
      </c>
      <c r="W152" s="11">
        <v>111.62278212617998</v>
      </c>
      <c r="X152" s="11">
        <v>4.526332091636001</v>
      </c>
      <c r="Y152" s="11">
        <v>4.4380916867379998</v>
      </c>
      <c r="Z152" s="11">
        <v>2.4781451952330005</v>
      </c>
      <c r="AA152" s="11">
        <v>3.2277198991329992</v>
      </c>
      <c r="AB152" s="11">
        <v>14.670288872740002</v>
      </c>
      <c r="AC152" s="11">
        <v>35.272968581653998</v>
      </c>
      <c r="AD152" s="11">
        <v>447.39299142601391</v>
      </c>
      <c r="AE152" s="54"/>
      <c r="AF152" s="11">
        <v>2646962.8266870761</v>
      </c>
      <c r="AG152" s="11">
        <v>342902.31882040144</v>
      </c>
      <c r="AH152" s="11">
        <v>2776499.0288863564</v>
      </c>
      <c r="AI152" s="11">
        <v>633658.93643881078</v>
      </c>
      <c r="AJ152" s="11">
        <v>17947.412264810155</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778.41716804766224</v>
      </c>
      <c r="F154" s="11">
        <v>851.56101609070572</v>
      </c>
      <c r="G154" s="11">
        <v>129.48402806876001</v>
      </c>
      <c r="H154" s="11">
        <v>272.30839831399192</v>
      </c>
      <c r="I154" s="11">
        <v>66.806111610615972</v>
      </c>
      <c r="J154" s="11">
        <v>131.928726548898</v>
      </c>
      <c r="K154" s="11">
        <v>243.44612877294398</v>
      </c>
      <c r="L154" s="11">
        <v>12.730552549154002</v>
      </c>
      <c r="M154" s="11">
        <v>1346.169777590756</v>
      </c>
      <c r="N154" s="11">
        <v>118.668504599214</v>
      </c>
      <c r="O154" s="11">
        <v>4.5714592092590003</v>
      </c>
      <c r="P154" s="11">
        <v>3.9631284197579997</v>
      </c>
      <c r="Q154" s="11">
        <v>14.862789281948</v>
      </c>
      <c r="R154" s="11">
        <v>49.282416782046013</v>
      </c>
      <c r="S154" s="11">
        <v>748.90004957922406</v>
      </c>
      <c r="T154" s="11">
        <v>88.665253099712004</v>
      </c>
      <c r="U154" s="11">
        <v>8.4799559816429984</v>
      </c>
      <c r="V154" s="11">
        <v>553.24831894969782</v>
      </c>
      <c r="W154" s="11">
        <v>111.62278212617998</v>
      </c>
      <c r="X154" s="11">
        <v>4.526332091636001</v>
      </c>
      <c r="Y154" s="11">
        <v>4.4380916867379998</v>
      </c>
      <c r="Z154" s="11">
        <v>2.4781451952330005</v>
      </c>
      <c r="AA154" s="11">
        <v>3.2277198991329992</v>
      </c>
      <c r="AB154" s="11">
        <v>14.670288872740002</v>
      </c>
      <c r="AC154" s="11">
        <v>35.272968581653998</v>
      </c>
      <c r="AD154" s="11">
        <v>447.39299142601391</v>
      </c>
      <c r="AE154" s="56"/>
      <c r="AF154" s="11">
        <v>2646962.8266870761</v>
      </c>
      <c r="AG154" s="11">
        <v>342902.31882040144</v>
      </c>
      <c r="AH154" s="11">
        <v>2776499.0288863564</v>
      </c>
      <c r="AI154" s="11">
        <v>633658.93643881078</v>
      </c>
      <c r="AJ154" s="11">
        <v>17947.412264810155</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175.46494900285299</v>
      </c>
      <c r="F157" s="19">
        <v>1.8371746928229999</v>
      </c>
      <c r="G157" s="19">
        <v>16.771147538771</v>
      </c>
      <c r="H157" s="19" t="s">
        <v>431</v>
      </c>
      <c r="I157" s="19">
        <v>1.478245212205</v>
      </c>
      <c r="J157" s="19">
        <v>1.478245212205</v>
      </c>
      <c r="K157" s="19">
        <v>1.478245212205</v>
      </c>
      <c r="L157" s="19">
        <v>0.22173678183100001</v>
      </c>
      <c r="M157" s="19">
        <v>14.237884879694001</v>
      </c>
      <c r="N157" s="19">
        <v>0.64738301591400005</v>
      </c>
      <c r="O157" s="19">
        <v>0.10508237806200001</v>
      </c>
      <c r="P157" s="19">
        <v>1.0508237809999999E-3</v>
      </c>
      <c r="Q157" s="19">
        <v>5.2541188999999996E-4</v>
      </c>
      <c r="R157" s="19">
        <v>0.10508237806200001</v>
      </c>
      <c r="S157" s="19">
        <v>0.236435125203</v>
      </c>
      <c r="T157" s="19">
        <v>0.36778832321900001</v>
      </c>
      <c r="U157" s="19">
        <v>1.502686145572</v>
      </c>
      <c r="V157" s="19">
        <v>0.10508395612800001</v>
      </c>
      <c r="W157" s="19" t="s">
        <v>431</v>
      </c>
      <c r="X157" s="19" t="s">
        <v>431</v>
      </c>
      <c r="Y157" s="19" t="s">
        <v>431</v>
      </c>
      <c r="Z157" s="19" t="s">
        <v>431</v>
      </c>
      <c r="AA157" s="19" t="s">
        <v>431</v>
      </c>
      <c r="AB157" s="19" t="s">
        <v>431</v>
      </c>
      <c r="AC157" s="19" t="s">
        <v>431</v>
      </c>
      <c r="AD157" s="19" t="s">
        <v>431</v>
      </c>
      <c r="AE157" s="54"/>
      <c r="AF157" s="19">
        <v>461360.86752662505</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4.1086330324039997</v>
      </c>
      <c r="F158" s="19">
        <v>0.29868243852900001</v>
      </c>
      <c r="G158" s="19">
        <v>0.48370910993900001</v>
      </c>
      <c r="H158" s="19" t="s">
        <v>431</v>
      </c>
      <c r="I158" s="19">
        <v>4.0498424041999999E-2</v>
      </c>
      <c r="J158" s="19">
        <v>4.0498424041999999E-2</v>
      </c>
      <c r="K158" s="19">
        <v>4.0498424041999999E-2</v>
      </c>
      <c r="L158" s="19">
        <v>6.0747636059999997E-3</v>
      </c>
      <c r="M158" s="19">
        <v>2.243126985565</v>
      </c>
      <c r="N158" s="19">
        <v>6.5397112546000002E-2</v>
      </c>
      <c r="O158" s="19">
        <v>3.0307588339999999E-3</v>
      </c>
      <c r="P158" s="19">
        <v>3.0307588000000002E-5</v>
      </c>
      <c r="Q158" s="19">
        <v>1.5153794000000001E-5</v>
      </c>
      <c r="R158" s="19">
        <v>3.0307588339999999E-3</v>
      </c>
      <c r="S158" s="19">
        <v>6.819049158E-3</v>
      </c>
      <c r="T158" s="19">
        <v>1.060765592E-2</v>
      </c>
      <c r="U158" s="19">
        <v>4.3331419890999999E-2</v>
      </c>
      <c r="V158" s="19">
        <v>3.0318663660000001E-3</v>
      </c>
      <c r="W158" s="19" t="s">
        <v>431</v>
      </c>
      <c r="X158" s="19" t="s">
        <v>431</v>
      </c>
      <c r="Y158" s="19" t="s">
        <v>431</v>
      </c>
      <c r="Z158" s="19" t="s">
        <v>431</v>
      </c>
      <c r="AA158" s="19" t="s">
        <v>431</v>
      </c>
      <c r="AB158" s="19" t="s">
        <v>431</v>
      </c>
      <c r="AC158" s="19" t="s">
        <v>431</v>
      </c>
      <c r="AD158" s="19" t="s">
        <v>431</v>
      </c>
      <c r="AE158" s="54"/>
      <c r="AF158" s="19">
        <v>13306.50526657157</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220.49161933931799</v>
      </c>
      <c r="F159" s="19">
        <v>6.8581230776829996</v>
      </c>
      <c r="G159" s="19">
        <v>49.609513064851001</v>
      </c>
      <c r="H159" s="19">
        <v>3.0815953691E-2</v>
      </c>
      <c r="I159" s="19">
        <v>5.3609466409720001</v>
      </c>
      <c r="J159" s="19">
        <v>5.6585883903019996</v>
      </c>
      <c r="K159" s="19">
        <v>5.6585883903019996</v>
      </c>
      <c r="L159" s="19">
        <v>1.0344897947409999</v>
      </c>
      <c r="M159" s="19">
        <v>9.5576346629480007</v>
      </c>
      <c r="N159" s="19">
        <v>0.473119360855</v>
      </c>
      <c r="O159" s="19">
        <v>4.5318346266000002E-2</v>
      </c>
      <c r="P159" s="19">
        <v>7.7945468498000006E-2</v>
      </c>
      <c r="Q159" s="19">
        <v>1.0514169395590001</v>
      </c>
      <c r="R159" s="19">
        <v>1.125740070974</v>
      </c>
      <c r="S159" s="19">
        <v>3.248392450066</v>
      </c>
      <c r="T159" s="19">
        <v>48.039012351352</v>
      </c>
      <c r="U159" s="19">
        <v>0.46768585523299999</v>
      </c>
      <c r="V159" s="19">
        <v>3.6979144429000002</v>
      </c>
      <c r="W159" s="19">
        <v>0.89368874552800004</v>
      </c>
      <c r="X159" s="19">
        <v>6.1631907380000003E-3</v>
      </c>
      <c r="Y159" s="19">
        <v>3.0815953691E-2</v>
      </c>
      <c r="Z159" s="19">
        <v>3.0815953691E-2</v>
      </c>
      <c r="AA159" s="19">
        <v>3.0815953690000002E-3</v>
      </c>
      <c r="AB159" s="19">
        <v>7.0876693489000012E-2</v>
      </c>
      <c r="AC159" s="19">
        <v>0.33354198497600002</v>
      </c>
      <c r="AD159" s="19">
        <v>0.88862790901099997</v>
      </c>
      <c r="AE159" s="54"/>
      <c r="AF159" s="19">
        <v>128544.6942611511</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0.106741015905</v>
      </c>
      <c r="F164" s="21">
        <v>91.309872089558993</v>
      </c>
      <c r="G164" s="21" t="s">
        <v>431</v>
      </c>
      <c r="H164" s="21">
        <v>7.6350225176639999</v>
      </c>
      <c r="I164" s="21">
        <v>6.6775985312339996</v>
      </c>
      <c r="J164" s="21">
        <v>22.787921277548001</v>
      </c>
      <c r="K164" s="21">
        <v>44.627861520102002</v>
      </c>
      <c r="L164" s="21">
        <v>3.0185757933000001E-2</v>
      </c>
      <c r="M164" s="21">
        <v>3.03629257923</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9AFF9-5A21-48C7-B6F6-288368C9F5D5}">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2020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2020</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66.103666307438999</v>
      </c>
      <c r="F14" s="3">
        <v>1.34029374656</v>
      </c>
      <c r="G14" s="3">
        <v>11.75377931671</v>
      </c>
      <c r="H14" s="3">
        <v>0.35881240712399998</v>
      </c>
      <c r="I14" s="3">
        <v>1.270128988725</v>
      </c>
      <c r="J14" s="3">
        <v>1.451651904732</v>
      </c>
      <c r="K14" s="3">
        <v>1.612045449727</v>
      </c>
      <c r="L14" s="3">
        <v>4.2488375484000002E-2</v>
      </c>
      <c r="M14" s="3">
        <v>40.742283065860001</v>
      </c>
      <c r="N14" s="3">
        <v>2.158417353056</v>
      </c>
      <c r="O14" s="3">
        <v>0.134745839162</v>
      </c>
      <c r="P14" s="3">
        <v>0.68089255262000004</v>
      </c>
      <c r="Q14" s="3">
        <v>0.250690968091</v>
      </c>
      <c r="R14" s="3">
        <v>2.7626075011309998</v>
      </c>
      <c r="S14" s="3">
        <v>1.2532998165789999</v>
      </c>
      <c r="T14" s="3">
        <v>1.5997716882449999</v>
      </c>
      <c r="U14" s="3">
        <v>1.716218610361</v>
      </c>
      <c r="V14" s="3">
        <v>7.3129799513149996</v>
      </c>
      <c r="W14" s="3">
        <v>1.769420516514</v>
      </c>
      <c r="X14" s="3">
        <v>0.21287160117699999</v>
      </c>
      <c r="Y14" s="3">
        <v>1.0758827049999999E-2</v>
      </c>
      <c r="Z14" s="3">
        <v>5.1645209720000002E-3</v>
      </c>
      <c r="AA14" s="3">
        <v>1.4470286068E-2</v>
      </c>
      <c r="AB14" s="3">
        <v>0.243265235267</v>
      </c>
      <c r="AC14" s="3">
        <v>23.361565337144</v>
      </c>
      <c r="AD14" s="3">
        <v>2.1056489602880002</v>
      </c>
      <c r="AE14" s="51"/>
      <c r="AF14" s="22">
        <v>5001.6791013948177</v>
      </c>
      <c r="AG14" s="22">
        <v>115928.2708971895</v>
      </c>
      <c r="AH14" s="22">
        <v>672630.61030714586</v>
      </c>
      <c r="AI14" s="22">
        <v>405265.75521062105</v>
      </c>
      <c r="AJ14" s="22">
        <v>1368.3240668578201</v>
      </c>
      <c r="AK14" s="22" t="s">
        <v>431</v>
      </c>
      <c r="AL14" s="40" t="s">
        <v>431</v>
      </c>
    </row>
    <row r="15" spans="1:38" ht="26.25" customHeight="1" thickBot="1" x14ac:dyDescent="0.3">
      <c r="A15" s="60" t="s">
        <v>54</v>
      </c>
      <c r="B15" s="60" t="s">
        <v>55</v>
      </c>
      <c r="C15" s="61" t="s">
        <v>56</v>
      </c>
      <c r="D15" s="62"/>
      <c r="E15" s="3">
        <v>11.218382</v>
      </c>
      <c r="F15" s="3">
        <v>0.59967030004999999</v>
      </c>
      <c r="G15" s="3">
        <v>17.190380999999999</v>
      </c>
      <c r="H15" s="3" t="s">
        <v>432</v>
      </c>
      <c r="I15" s="3">
        <v>0.41775006178599999</v>
      </c>
      <c r="J15" s="3">
        <v>0.64275034971800005</v>
      </c>
      <c r="K15" s="3">
        <v>0.83025058947300001</v>
      </c>
      <c r="L15" s="3">
        <v>1.0329188204999999E-2</v>
      </c>
      <c r="M15" s="3">
        <v>3.1644620131400001</v>
      </c>
      <c r="N15" s="3">
        <v>0.17269992843400001</v>
      </c>
      <c r="O15" s="3">
        <v>7.3895836470000004E-3</v>
      </c>
      <c r="P15" s="3">
        <v>3.5021375562000003E-2</v>
      </c>
      <c r="Q15" s="3">
        <v>1.6265298894999999E-2</v>
      </c>
      <c r="R15" s="3">
        <v>2.5715650194999998E-2</v>
      </c>
      <c r="S15" s="3">
        <v>3.6758621015999998E-2</v>
      </c>
      <c r="T15" s="3">
        <v>1.36598611414</v>
      </c>
      <c r="U15" s="3">
        <v>8.5770363666999999E-2</v>
      </c>
      <c r="V15" s="3">
        <v>0.39475955866000001</v>
      </c>
      <c r="W15" s="3">
        <v>9.3270732753999996E-2</v>
      </c>
      <c r="X15" s="3">
        <v>1.2819328799999999E-3</v>
      </c>
      <c r="Y15" s="3">
        <v>8.6386233200000005E-4</v>
      </c>
      <c r="Z15" s="3">
        <v>8.1231270900000002E-4</v>
      </c>
      <c r="AA15" s="3">
        <v>8.1231270900000002E-4</v>
      </c>
      <c r="AB15" s="3">
        <v>3.7704206300000001E-3</v>
      </c>
      <c r="AC15" s="3">
        <v>7.8863392199999996E-4</v>
      </c>
      <c r="AD15" s="3" t="s">
        <v>431</v>
      </c>
      <c r="AE15" s="51"/>
      <c r="AF15" s="22">
        <v>135811.624223522</v>
      </c>
      <c r="AG15" s="22" t="s">
        <v>433</v>
      </c>
      <c r="AH15" s="22">
        <v>39290.6027726541</v>
      </c>
      <c r="AI15" s="22" t="s">
        <v>433</v>
      </c>
      <c r="AJ15" s="22" t="s">
        <v>433</v>
      </c>
      <c r="AK15" s="22" t="s">
        <v>431</v>
      </c>
      <c r="AL15" s="40" t="s">
        <v>431</v>
      </c>
    </row>
    <row r="16" spans="1:38" ht="26.25" customHeight="1" thickBot="1" x14ac:dyDescent="0.3">
      <c r="A16" s="60" t="s">
        <v>54</v>
      </c>
      <c r="B16" s="60" t="s">
        <v>57</v>
      </c>
      <c r="C16" s="61" t="s">
        <v>58</v>
      </c>
      <c r="D16" s="62"/>
      <c r="E16" s="3">
        <v>56.798373665462002</v>
      </c>
      <c r="F16" s="3">
        <v>2.2463097732950001</v>
      </c>
      <c r="G16" s="3">
        <v>2.4226887834589999</v>
      </c>
      <c r="H16" s="3" t="s">
        <v>432</v>
      </c>
      <c r="I16" s="3">
        <v>0.62587645064700004</v>
      </c>
      <c r="J16" s="3">
        <v>0.69517970776299998</v>
      </c>
      <c r="K16" s="3">
        <v>0.85162117186700004</v>
      </c>
      <c r="L16" s="3">
        <v>0.277401330768</v>
      </c>
      <c r="M16" s="3">
        <v>25.094664984836999</v>
      </c>
      <c r="N16" s="3">
        <v>0.176982502997</v>
      </c>
      <c r="O16" s="3">
        <v>1.4879973479000001E-2</v>
      </c>
      <c r="P16" s="3">
        <v>0.111257269649</v>
      </c>
      <c r="Q16" s="3">
        <v>3.7510944561000001E-2</v>
      </c>
      <c r="R16" s="3">
        <v>1.9652833080000001E-2</v>
      </c>
      <c r="S16" s="3">
        <v>0.118449939058</v>
      </c>
      <c r="T16" s="3">
        <v>0.83533829584800001</v>
      </c>
      <c r="U16" s="3">
        <v>8.7363072821999996E-2</v>
      </c>
      <c r="V16" s="3">
        <v>0.26411788236299999</v>
      </c>
      <c r="W16" s="3">
        <v>0.21638900879299999</v>
      </c>
      <c r="X16" s="3">
        <v>1.58553136E-4</v>
      </c>
      <c r="Y16" s="3">
        <v>5.9890164500000002E-4</v>
      </c>
      <c r="Z16" s="3">
        <v>2.1157636900000001E-4</v>
      </c>
      <c r="AA16" s="3">
        <v>2.0889174199999999E-4</v>
      </c>
      <c r="AB16" s="3">
        <v>1.177922892E-3</v>
      </c>
      <c r="AC16" s="3" t="s">
        <v>431</v>
      </c>
      <c r="AD16" s="3" t="s">
        <v>431</v>
      </c>
      <c r="AE16" s="51"/>
      <c r="AF16" s="22">
        <v>22683.213533543396</v>
      </c>
      <c r="AG16" s="22">
        <v>5351.2099200000002</v>
      </c>
      <c r="AH16" s="22">
        <v>192126.85880902671</v>
      </c>
      <c r="AI16" s="22" t="s">
        <v>433</v>
      </c>
      <c r="AJ16" s="22" t="s">
        <v>433</v>
      </c>
      <c r="AK16" s="22" t="s">
        <v>431</v>
      </c>
      <c r="AL16" s="40" t="s">
        <v>431</v>
      </c>
    </row>
    <row r="17" spans="1:38" ht="26.25" customHeight="1" thickBot="1" x14ac:dyDescent="0.3">
      <c r="A17" s="60" t="s">
        <v>54</v>
      </c>
      <c r="B17" s="60" t="s">
        <v>59</v>
      </c>
      <c r="C17" s="61" t="s">
        <v>60</v>
      </c>
      <c r="D17" s="62"/>
      <c r="E17" s="3">
        <v>9.1840082873360007</v>
      </c>
      <c r="F17" s="3">
        <v>0.49730756344400001</v>
      </c>
      <c r="G17" s="3">
        <v>9.1754477981030007</v>
      </c>
      <c r="H17" s="3">
        <v>7.2379968999999997E-5</v>
      </c>
      <c r="I17" s="3">
        <v>0.13743530736500001</v>
      </c>
      <c r="J17" s="3">
        <v>0.18768948252000001</v>
      </c>
      <c r="K17" s="3">
        <v>0.19258562868199999</v>
      </c>
      <c r="L17" s="3">
        <v>1.3170680626999999E-2</v>
      </c>
      <c r="M17" s="3">
        <v>102.171147410855</v>
      </c>
      <c r="N17" s="3">
        <v>4.4358003946999999E-2</v>
      </c>
      <c r="O17" s="3">
        <v>1.6024435940000001E-3</v>
      </c>
      <c r="P17" s="3">
        <v>2.4767302682999998E-2</v>
      </c>
      <c r="Q17" s="3">
        <v>1.1778202495000001E-2</v>
      </c>
      <c r="R17" s="3">
        <v>5.7338914459999996E-3</v>
      </c>
      <c r="S17" s="3">
        <v>8.2120330720000002E-3</v>
      </c>
      <c r="T17" s="3">
        <v>8.8971063611000004E-2</v>
      </c>
      <c r="U17" s="3">
        <v>2.9872240499999999E-3</v>
      </c>
      <c r="V17" s="3">
        <v>7.7183862089999999E-2</v>
      </c>
      <c r="W17" s="3">
        <v>0.101489259001</v>
      </c>
      <c r="X17" s="3">
        <v>4.0580000999999997E-5</v>
      </c>
      <c r="Y17" s="3">
        <v>8.3471840000000005E-5</v>
      </c>
      <c r="Z17" s="3">
        <v>5.3842096E-5</v>
      </c>
      <c r="AA17" s="3">
        <v>5.2196858E-5</v>
      </c>
      <c r="AB17" s="3">
        <v>2.3009079499999998E-4</v>
      </c>
      <c r="AC17" s="3">
        <v>1.235834243E-2</v>
      </c>
      <c r="AD17" s="3">
        <v>3.1596925871999998E-2</v>
      </c>
      <c r="AE17" s="51"/>
      <c r="AF17" s="22">
        <v>274.50994574914301</v>
      </c>
      <c r="AG17" s="22">
        <v>45317.056916376794</v>
      </c>
      <c r="AH17" s="22">
        <v>17812.744217099062</v>
      </c>
      <c r="AI17" s="22">
        <v>26.612648275862096</v>
      </c>
      <c r="AJ17" s="22" t="s">
        <v>432</v>
      </c>
      <c r="AK17" s="22" t="s">
        <v>431</v>
      </c>
      <c r="AL17" s="40" t="s">
        <v>431</v>
      </c>
    </row>
    <row r="18" spans="1:38" ht="26.25" customHeight="1" thickBot="1" x14ac:dyDescent="0.3">
      <c r="A18" s="60" t="s">
        <v>54</v>
      </c>
      <c r="B18" s="60" t="s">
        <v>61</v>
      </c>
      <c r="C18" s="61" t="s">
        <v>62</v>
      </c>
      <c r="D18" s="62"/>
      <c r="E18" s="3">
        <v>0.700903437904</v>
      </c>
      <c r="F18" s="3">
        <v>5.1327443090000001E-2</v>
      </c>
      <c r="G18" s="3">
        <v>0.51774515852299996</v>
      </c>
      <c r="H18" s="3">
        <v>5.5063748599999999E-4</v>
      </c>
      <c r="I18" s="3">
        <v>6.6926222443999997E-2</v>
      </c>
      <c r="J18" s="3">
        <v>7.2070452507000005E-2</v>
      </c>
      <c r="K18" s="3">
        <v>7.6071520340999996E-2</v>
      </c>
      <c r="L18" s="3">
        <v>1.7110726660000001E-3</v>
      </c>
      <c r="M18" s="3">
        <v>0.76829444076300002</v>
      </c>
      <c r="N18" s="3">
        <v>3.2985016165999997E-2</v>
      </c>
      <c r="O18" s="3">
        <v>8.2417580700000004E-4</v>
      </c>
      <c r="P18" s="3">
        <v>1.7005113004999999E-2</v>
      </c>
      <c r="Q18" s="3">
        <v>7.9072558560000002E-3</v>
      </c>
      <c r="R18" s="3">
        <v>8.8469404380000002E-3</v>
      </c>
      <c r="S18" s="3">
        <v>6.9692888150000003E-3</v>
      </c>
      <c r="T18" s="3">
        <v>1.8437718631000001E-2</v>
      </c>
      <c r="U18" s="3">
        <v>1.5205642519999999E-3</v>
      </c>
      <c r="V18" s="3">
        <v>5.7167511657E-2</v>
      </c>
      <c r="W18" s="3">
        <v>0.124575822177</v>
      </c>
      <c r="X18" s="3">
        <v>3.5383753999999999E-5</v>
      </c>
      <c r="Y18" s="3">
        <v>4.4194429400000001E-4</v>
      </c>
      <c r="Z18" s="3">
        <v>3.0163768399999998E-4</v>
      </c>
      <c r="AA18" s="3">
        <v>2.2822612899999999E-4</v>
      </c>
      <c r="AB18" s="3">
        <v>1.007191861E-3</v>
      </c>
      <c r="AC18" s="3">
        <v>8.9460165073999995E-2</v>
      </c>
      <c r="AD18" s="3">
        <v>3.4346866443000001E-2</v>
      </c>
      <c r="AE18" s="51"/>
      <c r="AF18" s="22">
        <v>11.8105305315</v>
      </c>
      <c r="AG18" s="22">
        <v>801.32721669243506</v>
      </c>
      <c r="AH18" s="22">
        <v>10010.1434834416</v>
      </c>
      <c r="AI18" s="22">
        <v>202.45824827586199</v>
      </c>
      <c r="AJ18" s="22" t="s">
        <v>432</v>
      </c>
      <c r="AK18" s="22" t="s">
        <v>431</v>
      </c>
      <c r="AL18" s="40" t="s">
        <v>431</v>
      </c>
    </row>
    <row r="19" spans="1:38" ht="26.25" customHeight="1" thickBot="1" x14ac:dyDescent="0.3">
      <c r="A19" s="60" t="s">
        <v>54</v>
      </c>
      <c r="B19" s="60" t="s">
        <v>63</v>
      </c>
      <c r="C19" s="61" t="s">
        <v>64</v>
      </c>
      <c r="D19" s="62"/>
      <c r="E19" s="3">
        <v>8.0164173003790005</v>
      </c>
      <c r="F19" s="3">
        <v>0.36542911073099998</v>
      </c>
      <c r="G19" s="3">
        <v>1.7758178799369999</v>
      </c>
      <c r="H19" s="3">
        <v>5.7710909959999999E-3</v>
      </c>
      <c r="I19" s="3">
        <v>0.210145529084</v>
      </c>
      <c r="J19" s="3">
        <v>0.222688135589</v>
      </c>
      <c r="K19" s="3">
        <v>0.23018789996</v>
      </c>
      <c r="L19" s="3">
        <v>3.1364260052E-2</v>
      </c>
      <c r="M19" s="3">
        <v>5.2880244862180001</v>
      </c>
      <c r="N19" s="3">
        <v>0.17245348451100001</v>
      </c>
      <c r="O19" s="3">
        <v>3.3716485894000003E-2</v>
      </c>
      <c r="P19" s="3">
        <v>8.7721347948999995E-2</v>
      </c>
      <c r="Q19" s="3">
        <v>3.2734838242999997E-2</v>
      </c>
      <c r="R19" s="3">
        <v>9.7693362667999994E-2</v>
      </c>
      <c r="S19" s="3">
        <v>4.6237623260999998E-2</v>
      </c>
      <c r="T19" s="3">
        <v>0.33251151739500001</v>
      </c>
      <c r="U19" s="3">
        <v>1.0504657194999999E-2</v>
      </c>
      <c r="V19" s="3">
        <v>1.3177095077009999</v>
      </c>
      <c r="W19" s="3">
        <v>0.44605338112300003</v>
      </c>
      <c r="X19" s="3">
        <v>1.18384548E-4</v>
      </c>
      <c r="Y19" s="3">
        <v>1.9977987099999999E-4</v>
      </c>
      <c r="Z19" s="3">
        <v>1.4424901700000001E-4</v>
      </c>
      <c r="AA19" s="3">
        <v>1.3985426700000001E-4</v>
      </c>
      <c r="AB19" s="3">
        <v>6.0226770299999998E-4</v>
      </c>
      <c r="AC19" s="3">
        <v>0.51651534246399999</v>
      </c>
      <c r="AD19" s="3">
        <v>0.131337863488</v>
      </c>
      <c r="AE19" s="51"/>
      <c r="AF19" s="22">
        <v>47944.649009892295</v>
      </c>
      <c r="AG19" s="22">
        <v>3267.1422000000002</v>
      </c>
      <c r="AH19" s="22">
        <v>91659.601208606691</v>
      </c>
      <c r="AI19" s="22">
        <v>3334.1250619749853</v>
      </c>
      <c r="AJ19" s="22" t="s">
        <v>432</v>
      </c>
      <c r="AK19" s="22" t="s">
        <v>431</v>
      </c>
      <c r="AL19" s="40" t="s">
        <v>431</v>
      </c>
    </row>
    <row r="20" spans="1:38" ht="26.25" customHeight="1" thickBot="1" x14ac:dyDescent="0.3">
      <c r="A20" s="60" t="s">
        <v>54</v>
      </c>
      <c r="B20" s="60" t="s">
        <v>65</v>
      </c>
      <c r="C20" s="61" t="s">
        <v>66</v>
      </c>
      <c r="D20" s="62"/>
      <c r="E20" s="3">
        <v>2.79909995526</v>
      </c>
      <c r="F20" s="3">
        <v>0.236654349741</v>
      </c>
      <c r="G20" s="3">
        <v>0.23169895693600001</v>
      </c>
      <c r="H20" s="3">
        <v>2.1044975468E-2</v>
      </c>
      <c r="I20" s="3">
        <v>0.60707796783900003</v>
      </c>
      <c r="J20" s="3">
        <v>0.62314469009399998</v>
      </c>
      <c r="K20" s="3">
        <v>0.65297731720800001</v>
      </c>
      <c r="L20" s="3">
        <v>8.9962094879000004E-2</v>
      </c>
      <c r="M20" s="3">
        <v>5.4008462096149996</v>
      </c>
      <c r="N20" s="3">
        <v>0.445995264399</v>
      </c>
      <c r="O20" s="3">
        <v>0.20956377994600001</v>
      </c>
      <c r="P20" s="3">
        <v>2.0934620702999999E-2</v>
      </c>
      <c r="Q20" s="3">
        <v>5.7124573769999996E-3</v>
      </c>
      <c r="R20" s="3">
        <v>0.38950789030799998</v>
      </c>
      <c r="S20" s="3">
        <v>0.10529792780699999</v>
      </c>
      <c r="T20" s="3">
        <v>6.0412701791000001E-2</v>
      </c>
      <c r="U20" s="3">
        <v>9.1167990029999996E-3</v>
      </c>
      <c r="V20" s="3">
        <v>8.2427286731430005</v>
      </c>
      <c r="W20" s="3">
        <v>1.6231900721550001</v>
      </c>
      <c r="X20" s="3">
        <v>1.7232520800000001E-4</v>
      </c>
      <c r="Y20" s="3">
        <v>2.7542625099999997E-4</v>
      </c>
      <c r="Z20" s="3">
        <v>9.7169794000000003E-5</v>
      </c>
      <c r="AA20" s="3">
        <v>8.4932321999999993E-5</v>
      </c>
      <c r="AB20" s="3">
        <v>6.2985357499999997E-4</v>
      </c>
      <c r="AC20" s="3">
        <v>0.27769486540900001</v>
      </c>
      <c r="AD20" s="3">
        <v>3.2123802956000001E-2</v>
      </c>
      <c r="AE20" s="51"/>
      <c r="AF20" s="22">
        <v>28.915436818499998</v>
      </c>
      <c r="AG20" s="22">
        <v>870.15230899896505</v>
      </c>
      <c r="AH20" s="22">
        <v>17390.689628381599</v>
      </c>
      <c r="AI20" s="22">
        <v>17065.89200900877</v>
      </c>
      <c r="AJ20" s="22" t="s">
        <v>432</v>
      </c>
      <c r="AK20" s="22" t="s">
        <v>431</v>
      </c>
      <c r="AL20" s="40" t="s">
        <v>431</v>
      </c>
    </row>
    <row r="21" spans="1:38" ht="26.25" customHeight="1" thickBot="1" x14ac:dyDescent="0.3">
      <c r="A21" s="60" t="s">
        <v>54</v>
      </c>
      <c r="B21" s="60" t="s">
        <v>67</v>
      </c>
      <c r="C21" s="61" t="s">
        <v>68</v>
      </c>
      <c r="D21" s="62"/>
      <c r="E21" s="3">
        <v>4.0933496409499996</v>
      </c>
      <c r="F21" s="3">
        <v>0.33104712326399999</v>
      </c>
      <c r="G21" s="3">
        <v>2.1227191100530001</v>
      </c>
      <c r="H21" s="3">
        <v>4.9428667860000001E-3</v>
      </c>
      <c r="I21" s="3">
        <v>0.375717776733</v>
      </c>
      <c r="J21" s="3">
        <v>0.41328583256000001</v>
      </c>
      <c r="K21" s="3">
        <v>0.42986097480199997</v>
      </c>
      <c r="L21" s="3">
        <v>6.3946378405999996E-2</v>
      </c>
      <c r="M21" s="3">
        <v>3.7700329799490002</v>
      </c>
      <c r="N21" s="3">
        <v>0.21630256969200001</v>
      </c>
      <c r="O21" s="3">
        <v>6.8143401701E-2</v>
      </c>
      <c r="P21" s="3">
        <v>6.8506728094000005E-2</v>
      </c>
      <c r="Q21" s="3">
        <v>3.3652918901000001E-2</v>
      </c>
      <c r="R21" s="3">
        <v>0.12016915753599999</v>
      </c>
      <c r="S21" s="3">
        <v>5.7343602341999998E-2</v>
      </c>
      <c r="T21" s="3">
        <v>1.148635547027</v>
      </c>
      <c r="U21" s="3">
        <v>1.4032930624E-2</v>
      </c>
      <c r="V21" s="3">
        <v>2.3201837518159998</v>
      </c>
      <c r="W21" s="3">
        <v>0.53826390146299996</v>
      </c>
      <c r="X21" s="3">
        <v>8.0864893999999996E-5</v>
      </c>
      <c r="Y21" s="3">
        <v>1.3819802699999999E-4</v>
      </c>
      <c r="Z21" s="3">
        <v>8.0541281000000002E-5</v>
      </c>
      <c r="AA21" s="3">
        <v>7.9698249999999999E-5</v>
      </c>
      <c r="AB21" s="3">
        <v>3.7930245199999996E-4</v>
      </c>
      <c r="AC21" s="3">
        <v>2.012994048E-3</v>
      </c>
      <c r="AD21" s="3">
        <v>6.7341149084000004E-2</v>
      </c>
      <c r="AE21" s="51"/>
      <c r="AF21" s="22">
        <v>1846.9226193224997</v>
      </c>
      <c r="AG21" s="22">
        <v>1875.1733191304347</v>
      </c>
      <c r="AH21" s="22">
        <v>65279.087919586898</v>
      </c>
      <c r="AI21" s="22">
        <v>4611.1692027134341</v>
      </c>
      <c r="AJ21" s="22" t="s">
        <v>432</v>
      </c>
      <c r="AK21" s="22" t="s">
        <v>431</v>
      </c>
      <c r="AL21" s="40" t="s">
        <v>431</v>
      </c>
    </row>
    <row r="22" spans="1:38" ht="26.25" customHeight="1" thickBot="1" x14ac:dyDescent="0.3">
      <c r="A22" s="60" t="s">
        <v>54</v>
      </c>
      <c r="B22" s="64" t="s">
        <v>69</v>
      </c>
      <c r="C22" s="61" t="s">
        <v>70</v>
      </c>
      <c r="D22" s="62"/>
      <c r="E22" s="3">
        <v>13.598678238755999</v>
      </c>
      <c r="F22" s="3">
        <v>0.38394704654599998</v>
      </c>
      <c r="G22" s="3">
        <v>4.5177225339150002</v>
      </c>
      <c r="H22" s="3">
        <v>0.397859997741</v>
      </c>
      <c r="I22" s="3">
        <v>0.21079570337799999</v>
      </c>
      <c r="J22" s="3">
        <v>0.35884964226299998</v>
      </c>
      <c r="K22" s="3">
        <v>0.53542013198899996</v>
      </c>
      <c r="L22" s="3">
        <v>1.8789617213000001E-2</v>
      </c>
      <c r="M22" s="3">
        <v>22.124470497061999</v>
      </c>
      <c r="N22" s="3">
        <v>1.4534623170180001</v>
      </c>
      <c r="O22" s="3">
        <v>5.6520966914E-2</v>
      </c>
      <c r="P22" s="3">
        <v>0.28271017382800001</v>
      </c>
      <c r="Q22" s="3">
        <v>1.5808858846000001E-2</v>
      </c>
      <c r="R22" s="3">
        <v>0.43840375446000002</v>
      </c>
      <c r="S22" s="3">
        <v>0.35177361810699997</v>
      </c>
      <c r="T22" s="3">
        <v>0.21689430171900001</v>
      </c>
      <c r="U22" s="3">
        <v>0.39221298721600001</v>
      </c>
      <c r="V22" s="3">
        <v>2.222412956821</v>
      </c>
      <c r="W22" s="3">
        <v>0.77599856295299996</v>
      </c>
      <c r="X22" s="3">
        <v>4.937673228E-3</v>
      </c>
      <c r="Y22" s="3">
        <v>3.6807991600000002E-4</v>
      </c>
      <c r="Z22" s="3">
        <v>3.2839261E-4</v>
      </c>
      <c r="AA22" s="3">
        <v>3.25388439E-4</v>
      </c>
      <c r="AB22" s="3">
        <v>5.9595341929999995E-3</v>
      </c>
      <c r="AC22" s="3">
        <v>7.6993093444000002E-2</v>
      </c>
      <c r="AD22" s="3">
        <v>0.64676368715900001</v>
      </c>
      <c r="AE22" s="51"/>
      <c r="AF22" s="22">
        <v>517.69455252632793</v>
      </c>
      <c r="AG22" s="22">
        <v>14536.35660566387</v>
      </c>
      <c r="AH22" s="22">
        <v>4545.2257289523959</v>
      </c>
      <c r="AI22" s="22">
        <v>2920.1067693194209</v>
      </c>
      <c r="AJ22" s="22">
        <v>9983.373641563292</v>
      </c>
      <c r="AK22" s="22" t="s">
        <v>431</v>
      </c>
      <c r="AL22" s="40" t="s">
        <v>431</v>
      </c>
    </row>
    <row r="23" spans="1:38" ht="26.25" customHeight="1" thickBot="1" x14ac:dyDescent="0.3">
      <c r="A23" s="60" t="s">
        <v>71</v>
      </c>
      <c r="B23" s="64" t="s">
        <v>392</v>
      </c>
      <c r="C23" s="61" t="s">
        <v>388</v>
      </c>
      <c r="D23" s="103"/>
      <c r="E23" s="3">
        <v>7.7343827504589999</v>
      </c>
      <c r="F23" s="3">
        <v>10.261824140943</v>
      </c>
      <c r="G23" s="3">
        <v>1.5059865499E-2</v>
      </c>
      <c r="H23" s="3">
        <v>8.3108030000000003E-3</v>
      </c>
      <c r="I23" s="3">
        <v>0.42315741188200001</v>
      </c>
      <c r="J23" s="3">
        <v>0.42315741188200001</v>
      </c>
      <c r="K23" s="3">
        <v>0.42315741188200001</v>
      </c>
      <c r="L23" s="3">
        <v>0.226147093356</v>
      </c>
      <c r="M23" s="3">
        <v>266.18486188023701</v>
      </c>
      <c r="N23" s="3">
        <v>0.30314205668999999</v>
      </c>
      <c r="O23" s="3">
        <v>2.5015489341000001E-2</v>
      </c>
      <c r="P23" s="3">
        <v>1.5419700446999999E-2</v>
      </c>
      <c r="Q23" s="3">
        <v>3.0447823822000002E-2</v>
      </c>
      <c r="R23" s="3">
        <v>3.3060179771000002E-2</v>
      </c>
      <c r="S23" s="3">
        <v>0.19668116977200001</v>
      </c>
      <c r="T23" s="3">
        <v>1.380122826002</v>
      </c>
      <c r="U23" s="3">
        <v>0.135645589993</v>
      </c>
      <c r="V23" s="3">
        <v>0.21476164636699999</v>
      </c>
      <c r="W23" s="3">
        <v>1.200164948179</v>
      </c>
      <c r="X23" s="3">
        <v>1.9356661922000001E-2</v>
      </c>
      <c r="Y23" s="3">
        <v>7.5182173763999993E-2</v>
      </c>
      <c r="Z23" s="3">
        <v>8.3197755363999995E-2</v>
      </c>
      <c r="AA23" s="3">
        <v>1.4239292603E-2</v>
      </c>
      <c r="AB23" s="3">
        <v>0.191975883653</v>
      </c>
      <c r="AC23" s="3" t="s">
        <v>431</v>
      </c>
      <c r="AD23" s="3" t="s">
        <v>431</v>
      </c>
      <c r="AE23" s="51"/>
      <c r="AF23" s="22">
        <v>51614.577880716279</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47.655975230435999</v>
      </c>
      <c r="F24" s="3">
        <v>5.4555966043890001</v>
      </c>
      <c r="G24" s="3">
        <v>20.800233771462</v>
      </c>
      <c r="H24" s="3">
        <v>6.7841142112E-2</v>
      </c>
      <c r="I24" s="3">
        <v>3.8860333912459999</v>
      </c>
      <c r="J24" s="3">
        <v>4.135613254021</v>
      </c>
      <c r="K24" s="3">
        <v>4.2911542207249997</v>
      </c>
      <c r="L24" s="3">
        <v>0.64969360147599997</v>
      </c>
      <c r="M24" s="3">
        <v>35.890954831408997</v>
      </c>
      <c r="N24" s="3">
        <v>6.6892378289880003</v>
      </c>
      <c r="O24" s="3">
        <v>0.73629039553999998</v>
      </c>
      <c r="P24" s="3">
        <v>0.404723629202</v>
      </c>
      <c r="Q24" s="3">
        <v>0.52041316916299996</v>
      </c>
      <c r="R24" s="3">
        <v>1.502729867699</v>
      </c>
      <c r="S24" s="3">
        <v>1.604568701784</v>
      </c>
      <c r="T24" s="3">
        <v>13.193911609569</v>
      </c>
      <c r="U24" s="3">
        <v>0.20134297035500001</v>
      </c>
      <c r="V24" s="3">
        <v>96.593908187696002</v>
      </c>
      <c r="W24" s="3">
        <v>11.833689341384</v>
      </c>
      <c r="X24" s="3">
        <v>6.6380647709999999E-3</v>
      </c>
      <c r="Y24" s="3">
        <v>9.0335328920000003E-3</v>
      </c>
      <c r="Z24" s="3">
        <v>3.3319018959999998E-3</v>
      </c>
      <c r="AA24" s="3">
        <v>1.15310374E-3</v>
      </c>
      <c r="AB24" s="3">
        <v>2.0156603299E-2</v>
      </c>
      <c r="AC24" s="3">
        <v>1.1778752424E-2</v>
      </c>
      <c r="AD24" s="3">
        <v>1.015237984426</v>
      </c>
      <c r="AE24" s="51"/>
      <c r="AF24" s="22">
        <v>52461.584322476308</v>
      </c>
      <c r="AG24" s="22">
        <v>13115.773442595701</v>
      </c>
      <c r="AH24" s="22">
        <v>203998.8675193119</v>
      </c>
      <c r="AI24" s="22">
        <v>90838.650828645812</v>
      </c>
      <c r="AJ24" s="22">
        <v>4658.6922046224918</v>
      </c>
      <c r="AK24" s="22">
        <v>6150.8428488704994</v>
      </c>
      <c r="AL24" s="40" t="s">
        <v>435</v>
      </c>
    </row>
    <row r="25" spans="1:38" ht="26.25" customHeight="1" thickBot="1" x14ac:dyDescent="0.3">
      <c r="A25" s="60" t="s">
        <v>74</v>
      </c>
      <c r="B25" s="64" t="s">
        <v>75</v>
      </c>
      <c r="C25" s="66" t="s">
        <v>76</v>
      </c>
      <c r="D25" s="62"/>
      <c r="E25" s="3">
        <v>4.7118251986060002</v>
      </c>
      <c r="F25" s="3">
        <v>0.48927604790200002</v>
      </c>
      <c r="G25" s="3">
        <v>0.54768179293499997</v>
      </c>
      <c r="H25" s="3" t="s">
        <v>431</v>
      </c>
      <c r="I25" s="3">
        <v>6.2550916469000004E-2</v>
      </c>
      <c r="J25" s="3">
        <v>9.0580063481000006E-2</v>
      </c>
      <c r="K25" s="3">
        <v>0.10561681430600001</v>
      </c>
      <c r="L25" s="3">
        <v>1.1404726539E-2</v>
      </c>
      <c r="M25" s="3">
        <v>3.0230181508310001</v>
      </c>
      <c r="N25" s="3">
        <v>0.248262537097</v>
      </c>
      <c r="O25" s="3">
        <v>4.3793382519999998E-3</v>
      </c>
      <c r="P25" s="3">
        <v>3.3886914000000001E-5</v>
      </c>
      <c r="Q25" s="3">
        <v>2.6316168060000001E-3</v>
      </c>
      <c r="R25" s="3">
        <v>8.9106499384000004E-2</v>
      </c>
      <c r="S25" s="3">
        <v>1.8908313333789999</v>
      </c>
      <c r="T25" s="3">
        <v>2.4937932844000001E-2</v>
      </c>
      <c r="U25" s="3">
        <v>4.9908474677999998E-2</v>
      </c>
      <c r="V25" s="3">
        <v>0.58780540967700001</v>
      </c>
      <c r="W25" s="3" t="s">
        <v>431</v>
      </c>
      <c r="X25" s="3">
        <v>1.12550931E-4</v>
      </c>
      <c r="Y25" s="3" t="s">
        <v>431</v>
      </c>
      <c r="Z25" s="3" t="s">
        <v>431</v>
      </c>
      <c r="AA25" s="3" t="s">
        <v>431</v>
      </c>
      <c r="AB25" s="3">
        <v>1.12550931E-4</v>
      </c>
      <c r="AC25" s="3" t="s">
        <v>431</v>
      </c>
      <c r="AD25" s="3" t="s">
        <v>431</v>
      </c>
      <c r="AE25" s="51"/>
      <c r="AF25" s="22">
        <v>14883.386064797145</v>
      </c>
      <c r="AG25" s="22" t="s">
        <v>431</v>
      </c>
      <c r="AH25" s="22" t="s">
        <v>431</v>
      </c>
      <c r="AI25" s="22" t="s">
        <v>431</v>
      </c>
      <c r="AJ25" s="22" t="s">
        <v>431</v>
      </c>
      <c r="AK25" s="22">
        <v>122.17790204999999</v>
      </c>
      <c r="AL25" s="40" t="s">
        <v>435</v>
      </c>
    </row>
    <row r="26" spans="1:38" ht="26.25" customHeight="1" thickBot="1" x14ac:dyDescent="0.3">
      <c r="A26" s="60" t="s">
        <v>74</v>
      </c>
      <c r="B26" s="60" t="s">
        <v>77</v>
      </c>
      <c r="C26" s="61" t="s">
        <v>78</v>
      </c>
      <c r="D26" s="62"/>
      <c r="E26" s="3">
        <v>0.58291793938400005</v>
      </c>
      <c r="F26" s="3">
        <v>0.14694610981</v>
      </c>
      <c r="G26" s="3">
        <v>8.3453168470999997E-2</v>
      </c>
      <c r="H26" s="3" t="s">
        <v>434</v>
      </c>
      <c r="I26" s="3">
        <v>9.3427218290000006E-3</v>
      </c>
      <c r="J26" s="3">
        <v>1.2606912790000001E-2</v>
      </c>
      <c r="K26" s="3">
        <v>1.3831154066999999E-2</v>
      </c>
      <c r="L26" s="3">
        <v>1.503164906E-3</v>
      </c>
      <c r="M26" s="3">
        <v>2.1593642627070002</v>
      </c>
      <c r="N26" s="3">
        <v>1.3823362946769999</v>
      </c>
      <c r="O26" s="3">
        <v>6.4114293499999999E-4</v>
      </c>
      <c r="P26" s="3">
        <v>5.2288949999999997E-6</v>
      </c>
      <c r="Q26" s="3">
        <v>3.29669675E-4</v>
      </c>
      <c r="R26" s="3">
        <v>1.1419854146E-2</v>
      </c>
      <c r="S26" s="3">
        <v>0.241182526275</v>
      </c>
      <c r="T26" s="3">
        <v>3.4469914990000001E-3</v>
      </c>
      <c r="U26" s="3">
        <v>7.3771944069999998E-3</v>
      </c>
      <c r="V26" s="3">
        <v>6.2221326723999999E-2</v>
      </c>
      <c r="W26" s="3" t="s">
        <v>431</v>
      </c>
      <c r="X26" s="3">
        <v>1.0216254999999999E-5</v>
      </c>
      <c r="Y26" s="3" t="s">
        <v>431</v>
      </c>
      <c r="Z26" s="3" t="s">
        <v>431</v>
      </c>
      <c r="AA26" s="3" t="s">
        <v>431</v>
      </c>
      <c r="AB26" s="3">
        <v>1.0216254999999999E-5</v>
      </c>
      <c r="AC26" s="3" t="s">
        <v>431</v>
      </c>
      <c r="AD26" s="3" t="s">
        <v>431</v>
      </c>
      <c r="AE26" s="51"/>
      <c r="AF26" s="22">
        <v>2298.1662711037056</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100.07648661881078</v>
      </c>
      <c r="F27" s="3">
        <v>14.658238587915543</v>
      </c>
      <c r="G27" s="3">
        <v>0.206476638888</v>
      </c>
      <c r="H27" s="3">
        <v>3.5796632440050726</v>
      </c>
      <c r="I27" s="3">
        <v>1.4202161828158568</v>
      </c>
      <c r="J27" s="3">
        <v>1.4202161828158568</v>
      </c>
      <c r="K27" s="3">
        <v>1.4202161828158568</v>
      </c>
      <c r="L27" s="3">
        <v>0.94668932535680195</v>
      </c>
      <c r="M27" s="3">
        <v>196.53915927490405</v>
      </c>
      <c r="N27" s="3">
        <v>0.32166878466499998</v>
      </c>
      <c r="O27" s="3">
        <v>2.1068382899999999E-3</v>
      </c>
      <c r="P27" s="3">
        <v>0.117773421746</v>
      </c>
      <c r="Q27" s="3">
        <v>3.3692650829999999E-3</v>
      </c>
      <c r="R27" s="3">
        <v>0.124260524953</v>
      </c>
      <c r="S27" s="3">
        <v>8.5652261320999998E-2</v>
      </c>
      <c r="T27" s="3">
        <v>2.1093525591000001E-2</v>
      </c>
      <c r="U27" s="3">
        <v>2.5248535879999999E-3</v>
      </c>
      <c r="V27" s="3">
        <v>0.42914130096600001</v>
      </c>
      <c r="W27" s="3">
        <v>3.2246625078258306</v>
      </c>
      <c r="X27" s="3">
        <v>7.6794304439069396E-5</v>
      </c>
      <c r="Y27" s="3">
        <v>8.0570357778945789E-5</v>
      </c>
      <c r="Z27" s="3">
        <v>4.5159936274969473E-5</v>
      </c>
      <c r="AA27" s="3">
        <v>9.2111541234652337E-5</v>
      </c>
      <c r="AB27" s="3">
        <v>2.9463613972763699E-4</v>
      </c>
      <c r="AC27" s="3" t="s">
        <v>434</v>
      </c>
      <c r="AD27" s="3">
        <v>6.451690699985958E-4</v>
      </c>
      <c r="AE27" s="51"/>
      <c r="AF27" s="22">
        <v>666549.89803722454</v>
      </c>
      <c r="AG27" s="22" t="s">
        <v>431</v>
      </c>
      <c r="AH27" s="22" t="s">
        <v>431</v>
      </c>
      <c r="AI27" s="22" t="s">
        <v>432</v>
      </c>
      <c r="AJ27" s="22" t="s">
        <v>431</v>
      </c>
      <c r="AK27" s="22">
        <v>11661.3622347283</v>
      </c>
      <c r="AL27" s="40" t="s">
        <v>435</v>
      </c>
    </row>
    <row r="28" spans="1:38" ht="26.25" customHeight="1" thickBot="1" x14ac:dyDescent="0.3">
      <c r="A28" s="60" t="s">
        <v>79</v>
      </c>
      <c r="B28" s="60" t="s">
        <v>82</v>
      </c>
      <c r="C28" s="61" t="s">
        <v>83</v>
      </c>
      <c r="D28" s="62"/>
      <c r="E28" s="3">
        <v>67.450347110427018</v>
      </c>
      <c r="F28" s="3">
        <v>1.4422650508653994</v>
      </c>
      <c r="G28" s="3">
        <v>7.4010985235000007E-2</v>
      </c>
      <c r="H28" s="3">
        <v>0.4013356468555439</v>
      </c>
      <c r="I28" s="3">
        <v>0.64199153964016198</v>
      </c>
      <c r="J28" s="3">
        <v>0.64199153964016198</v>
      </c>
      <c r="K28" s="3">
        <v>0.64199153964016198</v>
      </c>
      <c r="L28" s="3">
        <v>0.51726099393826586</v>
      </c>
      <c r="M28" s="3">
        <v>9.8494134821022303</v>
      </c>
      <c r="N28" s="3">
        <v>8.0707443300000008E-3</v>
      </c>
      <c r="O28" s="3">
        <v>2.89312721E-4</v>
      </c>
      <c r="P28" s="3">
        <v>2.8863507282E-2</v>
      </c>
      <c r="Q28" s="3">
        <v>5.6419631300000004E-4</v>
      </c>
      <c r="R28" s="3">
        <v>4.5186293805999998E-2</v>
      </c>
      <c r="S28" s="3">
        <v>3.0341119566E-2</v>
      </c>
      <c r="T28" s="3">
        <v>1.3736878189999999E-3</v>
      </c>
      <c r="U28" s="3">
        <v>5.4976718399999997E-4</v>
      </c>
      <c r="V28" s="3">
        <v>9.8525219188000002E-2</v>
      </c>
      <c r="W28" s="3">
        <v>0.89870290596742153</v>
      </c>
      <c r="X28" s="3">
        <v>2.3510308576046737E-5</v>
      </c>
      <c r="Y28" s="3">
        <v>2.2485499010060502E-5</v>
      </c>
      <c r="Z28" s="3">
        <v>7.3707864015672079E-6</v>
      </c>
      <c r="AA28" s="3">
        <v>2.2145618156868773E-5</v>
      </c>
      <c r="AB28" s="3">
        <v>7.5512212144543216E-5</v>
      </c>
      <c r="AC28" s="3" t="s">
        <v>434</v>
      </c>
      <c r="AD28" s="3">
        <v>1.7986436015388134E-4</v>
      </c>
      <c r="AE28" s="51"/>
      <c r="AF28" s="22">
        <v>211379.64214297113</v>
      </c>
      <c r="AG28" s="22" t="s">
        <v>431</v>
      </c>
      <c r="AH28" s="22" t="s">
        <v>431</v>
      </c>
      <c r="AI28" s="22">
        <v>67396.092441225017</v>
      </c>
      <c r="AJ28" s="22" t="s">
        <v>431</v>
      </c>
      <c r="AK28" s="22" t="s">
        <v>431</v>
      </c>
      <c r="AL28" s="40" t="s">
        <v>431</v>
      </c>
    </row>
    <row r="29" spans="1:38" ht="26.25" customHeight="1" thickBot="1" x14ac:dyDescent="0.3">
      <c r="A29" s="60" t="s">
        <v>79</v>
      </c>
      <c r="B29" s="60" t="s">
        <v>84</v>
      </c>
      <c r="C29" s="61" t="s">
        <v>85</v>
      </c>
      <c r="D29" s="62"/>
      <c r="E29" s="3">
        <v>32.551060384131794</v>
      </c>
      <c r="F29" s="3">
        <v>1.0986479636092665</v>
      </c>
      <c r="G29" s="3">
        <v>9.3182198187000007E-2</v>
      </c>
      <c r="H29" s="3">
        <v>0.26489202906274006</v>
      </c>
      <c r="I29" s="3">
        <v>0.42066540896709542</v>
      </c>
      <c r="J29" s="3">
        <v>0.42066540896709542</v>
      </c>
      <c r="K29" s="3">
        <v>0.42066540896709542</v>
      </c>
      <c r="L29" s="3">
        <v>0.25594693953653819</v>
      </c>
      <c r="M29" s="3">
        <v>11.36063997492845</v>
      </c>
      <c r="N29" s="3">
        <v>5.3752678441999997E-2</v>
      </c>
      <c r="O29" s="3">
        <v>3.2797827299999998E-4</v>
      </c>
      <c r="P29" s="3">
        <v>3.4765696936999997E-2</v>
      </c>
      <c r="Q29" s="3">
        <v>6.5595654599999995E-4</v>
      </c>
      <c r="R29" s="3">
        <v>5.5756306408999999E-2</v>
      </c>
      <c r="S29" s="3">
        <v>3.7389523121000003E-2</v>
      </c>
      <c r="T29" s="3">
        <v>1.3119130919999999E-3</v>
      </c>
      <c r="U29" s="3">
        <v>6.5595654599999995E-4</v>
      </c>
      <c r="V29" s="3">
        <v>0.118072178278</v>
      </c>
      <c r="W29" s="3">
        <v>0.28054208016985488</v>
      </c>
      <c r="X29" s="3">
        <v>5.0247431838651577E-6</v>
      </c>
      <c r="Y29" s="3">
        <v>3.1155510925985435E-5</v>
      </c>
      <c r="Z29" s="3">
        <v>3.4814140384262628E-5</v>
      </c>
      <c r="AA29" s="3">
        <v>7.0611390944400994E-6</v>
      </c>
      <c r="AB29" s="3">
        <v>7.8055533588553317E-5</v>
      </c>
      <c r="AC29" s="3" t="s">
        <v>434</v>
      </c>
      <c r="AD29" s="3">
        <v>3.2391618584919645E-5</v>
      </c>
      <c r="AE29" s="51"/>
      <c r="AF29" s="22">
        <v>281313.82438654895</v>
      </c>
      <c r="AG29" s="22" t="s">
        <v>431</v>
      </c>
      <c r="AH29" s="22">
        <v>5759.85928403457</v>
      </c>
      <c r="AI29" s="22" t="s">
        <v>432</v>
      </c>
      <c r="AJ29" s="22" t="s">
        <v>431</v>
      </c>
      <c r="AK29" s="22" t="s">
        <v>431</v>
      </c>
      <c r="AL29" s="40" t="s">
        <v>431</v>
      </c>
    </row>
    <row r="30" spans="1:38" ht="26.25" customHeight="1" thickBot="1" x14ac:dyDescent="0.3">
      <c r="A30" s="60" t="s">
        <v>79</v>
      </c>
      <c r="B30" s="60" t="s">
        <v>86</v>
      </c>
      <c r="C30" s="61" t="s">
        <v>87</v>
      </c>
      <c r="D30" s="62"/>
      <c r="E30" s="3">
        <v>0.29848007939915411</v>
      </c>
      <c r="F30" s="3">
        <v>1.0479354349890717</v>
      </c>
      <c r="G30" s="3">
        <v>2.5356319079999998E-3</v>
      </c>
      <c r="H30" s="3">
        <v>8.0553987731888394E-3</v>
      </c>
      <c r="I30" s="3">
        <v>1.9392934242649398E-2</v>
      </c>
      <c r="J30" s="3">
        <v>1.9392934242649398E-2</v>
      </c>
      <c r="K30" s="3">
        <v>1.9392934242649398E-2</v>
      </c>
      <c r="L30" s="3">
        <v>4.4584230427134148E-3</v>
      </c>
      <c r="M30" s="3">
        <v>8.5014797326651319</v>
      </c>
      <c r="N30" s="3">
        <v>4.2635638510000002E-3</v>
      </c>
      <c r="O30" s="3">
        <v>5.5455513899999997E-4</v>
      </c>
      <c r="P30" s="3">
        <v>9.7825454200000002E-4</v>
      </c>
      <c r="Q30" s="3">
        <v>3.3732914999999998E-5</v>
      </c>
      <c r="R30" s="3">
        <v>2.9486713419999999E-3</v>
      </c>
      <c r="S30" s="3">
        <v>9.1284011176999996E-2</v>
      </c>
      <c r="T30" s="3">
        <v>3.9795842820000002E-3</v>
      </c>
      <c r="U30" s="3">
        <v>5.5222151399999999E-4</v>
      </c>
      <c r="V30" s="3">
        <v>5.6240522289999997E-2</v>
      </c>
      <c r="W30" s="3">
        <v>4.1359920095483206E-2</v>
      </c>
      <c r="X30" s="3">
        <v>9.2573712821963046E-5</v>
      </c>
      <c r="Y30" s="3">
        <v>1.697184735069319E-4</v>
      </c>
      <c r="Z30" s="3">
        <v>5.7858570513726905E-5</v>
      </c>
      <c r="AA30" s="3">
        <v>1.986477587637954E-4</v>
      </c>
      <c r="AB30" s="3">
        <v>5.1879851560641726E-4</v>
      </c>
      <c r="AC30" s="3" t="s">
        <v>434</v>
      </c>
      <c r="AD30" s="3">
        <v>8.28522957208563E-6</v>
      </c>
      <c r="AE30" s="51"/>
      <c r="AF30" s="22">
        <v>5024.4027958308288</v>
      </c>
      <c r="AG30" s="22" t="s">
        <v>431</v>
      </c>
      <c r="AH30" s="22" t="s">
        <v>431</v>
      </c>
      <c r="AI30" s="22" t="s">
        <v>432</v>
      </c>
      <c r="AJ30" s="22" t="s">
        <v>431</v>
      </c>
      <c r="AK30" s="22">
        <v>4.7519570369079798</v>
      </c>
      <c r="AL30" s="40" t="s">
        <v>435</v>
      </c>
    </row>
    <row r="31" spans="1:38" ht="26.25" customHeight="1" thickBot="1" x14ac:dyDescent="0.3">
      <c r="A31" s="60" t="s">
        <v>79</v>
      </c>
      <c r="B31" s="60" t="s">
        <v>88</v>
      </c>
      <c r="C31" s="61" t="s">
        <v>89</v>
      </c>
      <c r="D31" s="62"/>
      <c r="E31" s="3" t="s">
        <v>431</v>
      </c>
      <c r="F31" s="3">
        <v>14.433635315701768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385684.58605351293</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5.9524594530828221</v>
      </c>
      <c r="J32" s="3">
        <v>11.516462540124305</v>
      </c>
      <c r="K32" s="3">
        <v>14.6508934111367</v>
      </c>
      <c r="L32" s="3">
        <v>1.28113108873</v>
      </c>
      <c r="M32" s="3" t="s">
        <v>431</v>
      </c>
      <c r="N32" s="3">
        <v>43.040700625103</v>
      </c>
      <c r="O32" s="3">
        <v>0.18792475042099999</v>
      </c>
      <c r="P32" s="3" t="s">
        <v>431</v>
      </c>
      <c r="Q32" s="3">
        <v>0.49173005051300001</v>
      </c>
      <c r="R32" s="3">
        <v>16.070549706765</v>
      </c>
      <c r="S32" s="3">
        <v>352.89429005295199</v>
      </c>
      <c r="T32" s="3">
        <v>2.4648370683069998</v>
      </c>
      <c r="U32" s="3">
        <v>0.28149611922200002</v>
      </c>
      <c r="V32" s="3">
        <v>113.176868401978</v>
      </c>
      <c r="W32" s="3" t="s">
        <v>431</v>
      </c>
      <c r="X32" s="3">
        <v>5.210493556770271E-5</v>
      </c>
      <c r="Y32" s="3">
        <v>4.9955104807434838E-6</v>
      </c>
      <c r="Z32" s="3">
        <v>7.1930056168826816E-6</v>
      </c>
      <c r="AA32" s="3" t="s">
        <v>431</v>
      </c>
      <c r="AB32" s="3">
        <v>6.4293451665328879E-5</v>
      </c>
      <c r="AC32" s="3" t="s">
        <v>434</v>
      </c>
      <c r="AD32" s="3" t="s">
        <v>431</v>
      </c>
      <c r="AE32" s="51"/>
      <c r="AF32" s="22" t="s">
        <v>431</v>
      </c>
      <c r="AG32" s="22" t="s">
        <v>431</v>
      </c>
      <c r="AH32" s="22" t="s">
        <v>431</v>
      </c>
      <c r="AI32" s="22" t="s">
        <v>431</v>
      </c>
      <c r="AJ32" s="22" t="s">
        <v>431</v>
      </c>
      <c r="AK32" s="22">
        <v>444724.37861201732</v>
      </c>
      <c r="AL32" s="40" t="s">
        <v>436</v>
      </c>
    </row>
    <row r="33" spans="1:38" ht="26.25" customHeight="1" thickBot="1" x14ac:dyDescent="0.3">
      <c r="A33" s="60" t="s">
        <v>79</v>
      </c>
      <c r="B33" s="60" t="s">
        <v>92</v>
      </c>
      <c r="C33" s="61" t="s">
        <v>93</v>
      </c>
      <c r="D33" s="62"/>
      <c r="E33" s="3" t="s">
        <v>431</v>
      </c>
      <c r="F33" s="3" t="s">
        <v>431</v>
      </c>
      <c r="G33" s="3" t="s">
        <v>431</v>
      </c>
      <c r="H33" s="3" t="s">
        <v>431</v>
      </c>
      <c r="I33" s="3">
        <v>2.451897377383486</v>
      </c>
      <c r="J33" s="3">
        <v>4.5405506988583069</v>
      </c>
      <c r="K33" s="3">
        <v>9.0811013977166102</v>
      </c>
      <c r="L33" s="3">
        <v>9.2887812867E-2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444724.37861201732</v>
      </c>
      <c r="AL33" s="40" t="s">
        <v>436</v>
      </c>
    </row>
    <row r="34" spans="1:38" ht="26.25" customHeight="1" thickBot="1" x14ac:dyDescent="0.3">
      <c r="A34" s="60" t="s">
        <v>71</v>
      </c>
      <c r="B34" s="60" t="s">
        <v>94</v>
      </c>
      <c r="C34" s="61" t="s">
        <v>95</v>
      </c>
      <c r="D34" s="62"/>
      <c r="E34" s="3">
        <v>10.066498091418</v>
      </c>
      <c r="F34" s="3">
        <v>0.48092841005699999</v>
      </c>
      <c r="G34" s="3">
        <v>0.23841852629900001</v>
      </c>
      <c r="H34" s="3">
        <v>6.2392003519999998E-3</v>
      </c>
      <c r="I34" s="3">
        <v>0.28467309979599997</v>
      </c>
      <c r="J34" s="3">
        <v>0.32376895578699999</v>
      </c>
      <c r="K34" s="3">
        <v>0.35020643109900002</v>
      </c>
      <c r="L34" s="3">
        <v>0.176088354064</v>
      </c>
      <c r="M34" s="3">
        <v>4.3877527834669996</v>
      </c>
      <c r="N34" s="3">
        <v>0.20201228043</v>
      </c>
      <c r="O34" s="3">
        <v>1.1943549132000001E-2</v>
      </c>
      <c r="P34" s="3">
        <v>1.1955969917000001E-2</v>
      </c>
      <c r="Q34" s="3">
        <v>3.104006221E-2</v>
      </c>
      <c r="R34" s="3">
        <v>1.5509686870000001E-2</v>
      </c>
      <c r="S34" s="3">
        <v>0.161159239339</v>
      </c>
      <c r="T34" s="3">
        <v>0.65210806476500005</v>
      </c>
      <c r="U34" s="3">
        <v>6.8980425445999999E-2</v>
      </c>
      <c r="V34" s="3">
        <v>0.169704202799</v>
      </c>
      <c r="W34" s="3">
        <v>0.51399374176000001</v>
      </c>
      <c r="X34" s="3">
        <v>6.4664231000000001E-5</v>
      </c>
      <c r="Y34" s="3">
        <v>7.3889182800000004E-4</v>
      </c>
      <c r="Z34" s="3">
        <v>3.4302453099999998E-4</v>
      </c>
      <c r="AA34" s="3">
        <v>2.5528147100000001E-4</v>
      </c>
      <c r="AB34" s="3">
        <v>1.4018620610000002E-3</v>
      </c>
      <c r="AC34" s="3">
        <v>2.2947576399999999E-4</v>
      </c>
      <c r="AD34" s="3">
        <v>1.2964E-2</v>
      </c>
      <c r="AE34" s="51"/>
      <c r="AF34" s="22">
        <v>18681.700516734909</v>
      </c>
      <c r="AG34" s="22">
        <v>370.12220000000002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75.764871019601003</v>
      </c>
      <c r="F36" s="3">
        <v>7.9351653499910002</v>
      </c>
      <c r="G36" s="3">
        <v>5.2795703402280001</v>
      </c>
      <c r="H36" s="3">
        <v>1.3668093649000001E-2</v>
      </c>
      <c r="I36" s="3">
        <v>1.6069504580309999</v>
      </c>
      <c r="J36" s="3">
        <v>1.6659145901079999</v>
      </c>
      <c r="K36" s="3">
        <v>1.6659145901079999</v>
      </c>
      <c r="L36" s="3">
        <v>0.59638459213600004</v>
      </c>
      <c r="M36" s="3">
        <v>36.237970614040997</v>
      </c>
      <c r="N36" s="3">
        <v>0.174206160813</v>
      </c>
      <c r="O36" s="3">
        <v>1.4421966834999999E-2</v>
      </c>
      <c r="P36" s="3">
        <v>3.715400781E-2</v>
      </c>
      <c r="Q36" s="3">
        <v>0.15044297484999999</v>
      </c>
      <c r="R36" s="3">
        <v>0.16901024029</v>
      </c>
      <c r="S36" s="3">
        <v>1.147467414509</v>
      </c>
      <c r="T36" s="3">
        <v>6.128283909816</v>
      </c>
      <c r="U36" s="3">
        <v>0.14325861272099999</v>
      </c>
      <c r="V36" s="3">
        <v>1.4882020803010001</v>
      </c>
      <c r="W36" s="3">
        <v>0.220021914693</v>
      </c>
      <c r="X36" s="3">
        <v>1.0186976047E-2</v>
      </c>
      <c r="Y36" s="3">
        <v>4.9036753651999998E-2</v>
      </c>
      <c r="Z36" s="3">
        <v>5.0758949776999997E-2</v>
      </c>
      <c r="AA36" s="3">
        <v>8.1932965209999993E-3</v>
      </c>
      <c r="AB36" s="3">
        <v>0.11817597599699999</v>
      </c>
      <c r="AC36" s="3">
        <v>0.107996209407</v>
      </c>
      <c r="AD36" s="3">
        <v>0.13036421429100001</v>
      </c>
      <c r="AE36" s="51"/>
      <c r="AF36" s="22">
        <v>62395.421510701548</v>
      </c>
      <c r="AG36" s="22" t="s">
        <v>433</v>
      </c>
      <c r="AH36" s="22" t="s">
        <v>431</v>
      </c>
      <c r="AI36" s="22" t="s">
        <v>433</v>
      </c>
      <c r="AJ36" s="22" t="s">
        <v>433</v>
      </c>
      <c r="AK36" s="22">
        <v>855.24531434999994</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3.4450997345980001</v>
      </c>
      <c r="F38" s="3">
        <v>0.66329804997999997</v>
      </c>
      <c r="G38" s="3">
        <v>3.3936779999999998E-3</v>
      </c>
      <c r="H38" s="3">
        <v>2.0357346769999999E-3</v>
      </c>
      <c r="I38" s="3">
        <v>0.31255476007299998</v>
      </c>
      <c r="J38" s="3">
        <v>0.31255476007299998</v>
      </c>
      <c r="K38" s="3">
        <v>0.31255476007299998</v>
      </c>
      <c r="L38" s="3">
        <v>0.19400975111800001</v>
      </c>
      <c r="M38" s="3">
        <v>3.94374584461</v>
      </c>
      <c r="N38" s="3">
        <v>8.3222921182000004E-2</v>
      </c>
      <c r="O38" s="3">
        <v>6.853777896E-3</v>
      </c>
      <c r="P38" s="3">
        <v>3.631444365E-3</v>
      </c>
      <c r="Q38" s="3">
        <v>8.3382233880000007E-3</v>
      </c>
      <c r="R38" s="3">
        <v>7.9694092929999995E-3</v>
      </c>
      <c r="S38" s="3">
        <v>5.3684473343999999E-2</v>
      </c>
      <c r="T38" s="3">
        <v>0.378732090385</v>
      </c>
      <c r="U38" s="3">
        <v>3.7225545665999997E-2</v>
      </c>
      <c r="V38" s="3">
        <v>5.6676792663999997E-2</v>
      </c>
      <c r="W38" s="3">
        <v>0.26031486039200002</v>
      </c>
      <c r="X38" s="3">
        <v>2.8043226480000002E-3</v>
      </c>
      <c r="Y38" s="3">
        <v>1.0883238143999999E-2</v>
      </c>
      <c r="Z38" s="3">
        <v>1.2678054624E-2</v>
      </c>
      <c r="AA38" s="3">
        <v>1.997394639E-3</v>
      </c>
      <c r="AB38" s="3">
        <v>2.8363010054999999E-2</v>
      </c>
      <c r="AC38" s="3" t="s">
        <v>431</v>
      </c>
      <c r="AD38" s="3" t="s">
        <v>431</v>
      </c>
      <c r="AE38" s="51"/>
      <c r="AF38" s="22">
        <v>11081.292580104509</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43.909309999937001</v>
      </c>
      <c r="F39" s="3">
        <v>4.0247185149240003</v>
      </c>
      <c r="G39" s="3">
        <v>1.2276965239319999</v>
      </c>
      <c r="H39" s="3">
        <v>1.4612889216E-2</v>
      </c>
      <c r="I39" s="3">
        <v>1.4492374584850001</v>
      </c>
      <c r="J39" s="3">
        <v>1.6077010434579999</v>
      </c>
      <c r="K39" s="3">
        <v>1.6287975611450001</v>
      </c>
      <c r="L39" s="3">
        <v>0.55070829245099995</v>
      </c>
      <c r="M39" s="3">
        <v>14.556701716648</v>
      </c>
      <c r="N39" s="3">
        <v>0.54055020258499997</v>
      </c>
      <c r="O39" s="3">
        <v>0.12874949089000001</v>
      </c>
      <c r="P39" s="3">
        <v>5.8614739977999999E-2</v>
      </c>
      <c r="Q39" s="3">
        <v>8.8170191275000004E-2</v>
      </c>
      <c r="R39" s="3">
        <v>0.26561193705500002</v>
      </c>
      <c r="S39" s="3">
        <v>0.31613560398000001</v>
      </c>
      <c r="T39" s="3">
        <v>0.262628991102</v>
      </c>
      <c r="U39" s="3">
        <v>0.18543985089699999</v>
      </c>
      <c r="V39" s="3">
        <v>4.6971988334440002</v>
      </c>
      <c r="W39" s="3">
        <v>1.287083570938</v>
      </c>
      <c r="X39" s="3">
        <v>4.1322014900000001E-4</v>
      </c>
      <c r="Y39" s="3">
        <v>1.884160474E-3</v>
      </c>
      <c r="Z39" s="3">
        <v>7.1316684E-4</v>
      </c>
      <c r="AA39" s="3">
        <v>6.2346078399999995E-4</v>
      </c>
      <c r="AB39" s="3">
        <v>3.6340082470000001E-3</v>
      </c>
      <c r="AC39" s="3">
        <v>0.59949928842199995</v>
      </c>
      <c r="AD39" s="3">
        <v>0.101430932355</v>
      </c>
      <c r="AE39" s="51"/>
      <c r="AF39" s="22">
        <v>49818.292198077426</v>
      </c>
      <c r="AG39" s="22">
        <v>3356.4243830068363</v>
      </c>
      <c r="AH39" s="22">
        <v>319798.05829974776</v>
      </c>
      <c r="AI39" s="22">
        <v>9555.8589138920688</v>
      </c>
      <c r="AJ39" s="22" t="s">
        <v>433</v>
      </c>
      <c r="AK39" s="22" t="s">
        <v>431</v>
      </c>
      <c r="AL39" s="40" t="s">
        <v>431</v>
      </c>
    </row>
    <row r="40" spans="1:38" ht="26.25" customHeight="1" thickBot="1" x14ac:dyDescent="0.3">
      <c r="A40" s="60" t="s">
        <v>71</v>
      </c>
      <c r="B40" s="60" t="s">
        <v>106</v>
      </c>
      <c r="C40" s="61" t="s">
        <v>390</v>
      </c>
      <c r="D40" s="62"/>
      <c r="E40" s="3">
        <v>2.6204176923659999</v>
      </c>
      <c r="F40" s="3">
        <v>0.42276653678300002</v>
      </c>
      <c r="G40" s="3">
        <v>2.9187244390000001E-3</v>
      </c>
      <c r="H40" s="3">
        <v>1.0934269610000001E-3</v>
      </c>
      <c r="I40" s="3">
        <v>7.4978742005000001E-2</v>
      </c>
      <c r="J40" s="3">
        <v>7.4978742005000001E-2</v>
      </c>
      <c r="K40" s="3">
        <v>7.4978742005000001E-2</v>
      </c>
      <c r="L40" s="3">
        <v>4.5991412617000002E-2</v>
      </c>
      <c r="M40" s="3">
        <v>1.2083905935449999</v>
      </c>
      <c r="N40" s="3">
        <v>2.9335188280000001E-2</v>
      </c>
      <c r="O40" s="3">
        <v>2.4245191409999998E-3</v>
      </c>
      <c r="P40" s="3">
        <v>1.6557045370000001E-3</v>
      </c>
      <c r="Q40" s="3">
        <v>2.9520881989999999E-3</v>
      </c>
      <c r="R40" s="3">
        <v>3.0811605579999998E-3</v>
      </c>
      <c r="S40" s="3">
        <v>1.9117508347999999E-2</v>
      </c>
      <c r="T40" s="3">
        <v>0.13359831732300001</v>
      </c>
      <c r="U40" s="3">
        <v>1.3130241954E-2</v>
      </c>
      <c r="V40" s="3">
        <v>2.1402876896000001E-2</v>
      </c>
      <c r="W40" s="3">
        <v>9.2718858936000001E-2</v>
      </c>
      <c r="X40" s="3">
        <v>1.1510603879999999E-3</v>
      </c>
      <c r="Y40" s="3">
        <v>3.8940700350000002E-3</v>
      </c>
      <c r="Z40" s="3">
        <v>4.6688542120000001E-3</v>
      </c>
      <c r="AA40" s="3">
        <v>7.0211028E-4</v>
      </c>
      <c r="AB40" s="3">
        <v>1.0416094914999998E-2</v>
      </c>
      <c r="AC40" s="3" t="s">
        <v>431</v>
      </c>
      <c r="AD40" s="3" t="s">
        <v>431</v>
      </c>
      <c r="AE40" s="51"/>
      <c r="AF40" s="22">
        <v>5753.4580798890502</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30.486837848735998</v>
      </c>
      <c r="F41" s="3">
        <v>29.446390657087999</v>
      </c>
      <c r="G41" s="3">
        <v>14.785242699487</v>
      </c>
      <c r="H41" s="3">
        <v>0.29578851982600002</v>
      </c>
      <c r="I41" s="3">
        <v>13.318237859264</v>
      </c>
      <c r="J41" s="3">
        <v>13.636668227767</v>
      </c>
      <c r="K41" s="3">
        <v>15.019677891122001</v>
      </c>
      <c r="L41" s="3">
        <v>1.8272823099269999</v>
      </c>
      <c r="M41" s="3">
        <v>199.250275687966</v>
      </c>
      <c r="N41" s="3">
        <v>1.7541544605199999</v>
      </c>
      <c r="O41" s="3">
        <v>0.50472062773500004</v>
      </c>
      <c r="P41" s="3">
        <v>0.23670843325599999</v>
      </c>
      <c r="Q41" s="3">
        <v>0.466362576636</v>
      </c>
      <c r="R41" s="3">
        <v>1.9284419253909999</v>
      </c>
      <c r="S41" s="3">
        <v>0.82185990381499996</v>
      </c>
      <c r="T41" s="3">
        <v>31.252844218391001</v>
      </c>
      <c r="U41" s="3">
        <v>0.34249231130300001</v>
      </c>
      <c r="V41" s="3">
        <v>21.180895762142001</v>
      </c>
      <c r="W41" s="3">
        <v>15.861896212709</v>
      </c>
      <c r="X41" s="3">
        <v>3.546764513741</v>
      </c>
      <c r="Y41" s="3">
        <v>3.592478898695</v>
      </c>
      <c r="Z41" s="3">
        <v>1.910554758078</v>
      </c>
      <c r="AA41" s="3">
        <v>2.964825575406</v>
      </c>
      <c r="AB41" s="3">
        <v>12.01462374592</v>
      </c>
      <c r="AC41" s="3">
        <v>0.21216277313500001</v>
      </c>
      <c r="AD41" s="3">
        <v>3.9883423867430001</v>
      </c>
      <c r="AE41" s="51"/>
      <c r="AF41" s="22">
        <v>103100.14361858972</v>
      </c>
      <c r="AG41" s="22">
        <v>22480.803328657337</v>
      </c>
      <c r="AH41" s="22">
        <v>975314.59895662521</v>
      </c>
      <c r="AI41" s="22">
        <v>35540.058474264762</v>
      </c>
      <c r="AJ41" s="22" t="s">
        <v>433</v>
      </c>
      <c r="AK41" s="22" t="s">
        <v>431</v>
      </c>
      <c r="AL41" s="40" t="s">
        <v>431</v>
      </c>
    </row>
    <row r="42" spans="1:38" ht="26.25" customHeight="1" thickBot="1" x14ac:dyDescent="0.3">
      <c r="A42" s="60" t="s">
        <v>71</v>
      </c>
      <c r="B42" s="60" t="s">
        <v>108</v>
      </c>
      <c r="C42" s="61" t="s">
        <v>109</v>
      </c>
      <c r="D42" s="62"/>
      <c r="E42" s="3">
        <v>0.84366733989599996</v>
      </c>
      <c r="F42" s="3">
        <v>1.3264627840709999</v>
      </c>
      <c r="G42" s="3">
        <v>1.328766417E-3</v>
      </c>
      <c r="H42" s="3">
        <v>5.2653853300000004E-4</v>
      </c>
      <c r="I42" s="3">
        <v>2.1471434159000002E-2</v>
      </c>
      <c r="J42" s="3">
        <v>2.1471434159000002E-2</v>
      </c>
      <c r="K42" s="3">
        <v>2.1471434159000002E-2</v>
      </c>
      <c r="L42" s="3">
        <v>1.0077038062999999E-2</v>
      </c>
      <c r="M42" s="3">
        <v>73.558601144031002</v>
      </c>
      <c r="N42" s="3">
        <v>4.1752667269999997E-3</v>
      </c>
      <c r="O42" s="3">
        <v>2.2553506999999999E-5</v>
      </c>
      <c r="P42" s="3">
        <v>1.014768787E-3</v>
      </c>
      <c r="Q42" s="3">
        <v>3.4099790000000001E-5</v>
      </c>
      <c r="R42" s="3">
        <v>2.0845917299999999E-3</v>
      </c>
      <c r="S42" s="3">
        <v>5.5677788899999997E-4</v>
      </c>
      <c r="T42" s="3">
        <v>2.5532237600000001E-4</v>
      </c>
      <c r="U42" s="3">
        <v>2.3092566999999999E-5</v>
      </c>
      <c r="V42" s="3">
        <v>3.8264452860000001E-3</v>
      </c>
      <c r="W42" s="3">
        <v>0.120853432988</v>
      </c>
      <c r="X42" s="3">
        <v>6.8120700819999996E-3</v>
      </c>
      <c r="Y42" s="3">
        <v>3.3760802320999997E-2</v>
      </c>
      <c r="Z42" s="3">
        <v>3.4674466478000002E-2</v>
      </c>
      <c r="AA42" s="3">
        <v>6.4140556790000004E-3</v>
      </c>
      <c r="AB42" s="3">
        <v>8.1661394559999989E-2</v>
      </c>
      <c r="AC42" s="3" t="s">
        <v>431</v>
      </c>
      <c r="AD42" s="3" t="s">
        <v>431</v>
      </c>
      <c r="AE42" s="51"/>
      <c r="AF42" s="22">
        <v>5377.3076116281582</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2.3912955112660002</v>
      </c>
      <c r="F43" s="3">
        <v>0.98126930319399996</v>
      </c>
      <c r="G43" s="3">
        <v>0.10208741365</v>
      </c>
      <c r="H43" s="3">
        <v>5.2871458189999998E-3</v>
      </c>
      <c r="I43" s="3">
        <v>0.63288945441900002</v>
      </c>
      <c r="J43" s="3">
        <v>0.64299192360000001</v>
      </c>
      <c r="K43" s="3">
        <v>0.66577702097199998</v>
      </c>
      <c r="L43" s="3">
        <v>0.20075982978599999</v>
      </c>
      <c r="M43" s="3">
        <v>2.7242724805640002</v>
      </c>
      <c r="N43" s="3">
        <v>8.8122922170000006E-2</v>
      </c>
      <c r="O43" s="3">
        <v>3.8208042106999997E-2</v>
      </c>
      <c r="P43" s="3">
        <v>1.8772685970000001E-3</v>
      </c>
      <c r="Q43" s="3">
        <v>9.0732452400000001E-4</v>
      </c>
      <c r="R43" s="3">
        <v>6.6611931013999995E-2</v>
      </c>
      <c r="S43" s="3">
        <v>2.2813352953E-2</v>
      </c>
      <c r="T43" s="3">
        <v>1.4310855779999999E-2</v>
      </c>
      <c r="U43" s="3">
        <v>2.0166867617000001E-2</v>
      </c>
      <c r="V43" s="3">
        <v>1.454816147828</v>
      </c>
      <c r="W43" s="3">
        <v>0.47504180894199999</v>
      </c>
      <c r="X43" s="3">
        <v>2.8413305488000001E-2</v>
      </c>
      <c r="Y43" s="3">
        <v>4.5535240166000003E-2</v>
      </c>
      <c r="Z43" s="3">
        <v>1.4213067629000001E-2</v>
      </c>
      <c r="AA43" s="3">
        <v>1.1373585057E-2</v>
      </c>
      <c r="AB43" s="3">
        <v>9.9535198339999992E-2</v>
      </c>
      <c r="AC43" s="3">
        <v>1.211113591E-3</v>
      </c>
      <c r="AD43" s="3">
        <v>6.1487211886000002E-2</v>
      </c>
      <c r="AE43" s="51"/>
      <c r="AF43" s="22">
        <v>5505.0617755016401</v>
      </c>
      <c r="AG43" s="22" t="s">
        <v>433</v>
      </c>
      <c r="AH43" s="22">
        <v>2667.9984263952301</v>
      </c>
      <c r="AI43" s="22">
        <v>4620.4571735822701</v>
      </c>
      <c r="AJ43" s="22" t="s">
        <v>433</v>
      </c>
      <c r="AK43" s="22" t="s">
        <v>431</v>
      </c>
      <c r="AL43" s="40" t="s">
        <v>431</v>
      </c>
    </row>
    <row r="44" spans="1:38" ht="26.25" customHeight="1" thickBot="1" x14ac:dyDescent="0.3">
      <c r="A44" s="60" t="s">
        <v>71</v>
      </c>
      <c r="B44" s="60" t="s">
        <v>112</v>
      </c>
      <c r="C44" s="61" t="s">
        <v>113</v>
      </c>
      <c r="D44" s="62"/>
      <c r="E44" s="3">
        <v>13.250843575147</v>
      </c>
      <c r="F44" s="3">
        <v>2.2509797132010001</v>
      </c>
      <c r="G44" s="3">
        <v>2.6963480165000001E-2</v>
      </c>
      <c r="H44" s="3">
        <v>1.2066085164E-2</v>
      </c>
      <c r="I44" s="3">
        <v>0.76172506389500005</v>
      </c>
      <c r="J44" s="3">
        <v>0.76172506389500005</v>
      </c>
      <c r="K44" s="3">
        <v>0.76172506389500005</v>
      </c>
      <c r="L44" s="3">
        <v>0.49705802989499998</v>
      </c>
      <c r="M44" s="3">
        <v>15.34380273415</v>
      </c>
      <c r="N44" s="3">
        <v>0.46428673122300002</v>
      </c>
      <c r="O44" s="3">
        <v>3.8236078363999997E-2</v>
      </c>
      <c r="P44" s="3">
        <v>2.0259219576999998E-2</v>
      </c>
      <c r="Q44" s="3">
        <v>4.6517551004999998E-2</v>
      </c>
      <c r="R44" s="3">
        <v>4.4459998977000002E-2</v>
      </c>
      <c r="S44" s="3">
        <v>0.299496680628</v>
      </c>
      <c r="T44" s="3">
        <v>2.1128828663560002</v>
      </c>
      <c r="U44" s="3">
        <v>0.20767508121100001</v>
      </c>
      <c r="V44" s="3">
        <v>0.31619032867899999</v>
      </c>
      <c r="W44" s="3">
        <v>1.452252983955</v>
      </c>
      <c r="X44" s="3">
        <v>1.9537111146E-2</v>
      </c>
      <c r="Y44" s="3">
        <v>6.6162090647000002E-2</v>
      </c>
      <c r="Z44" s="3">
        <v>7.9341374002000004E-2</v>
      </c>
      <c r="AA44" s="3">
        <v>1.1917619454E-2</v>
      </c>
      <c r="AB44" s="3">
        <v>0.176958195249</v>
      </c>
      <c r="AC44" s="3" t="s">
        <v>431</v>
      </c>
      <c r="AD44" s="3" t="s">
        <v>431</v>
      </c>
      <c r="AE44" s="51"/>
      <c r="AF44" s="22">
        <v>61915.731371732218</v>
      </c>
      <c r="AG44" s="22" t="s">
        <v>431</v>
      </c>
      <c r="AH44" s="22" t="s">
        <v>431</v>
      </c>
      <c r="AI44" s="22">
        <v>3791.9036204651202</v>
      </c>
      <c r="AJ44" s="22" t="s">
        <v>431</v>
      </c>
      <c r="AK44" s="22">
        <v>122.17790204999999</v>
      </c>
      <c r="AL44" s="40" t="s">
        <v>435</v>
      </c>
    </row>
    <row r="45" spans="1:38" ht="26.25" customHeight="1" thickBot="1" x14ac:dyDescent="0.3">
      <c r="A45" s="60" t="s">
        <v>71</v>
      </c>
      <c r="B45" s="60" t="s">
        <v>114</v>
      </c>
      <c r="C45" s="61" t="s">
        <v>115</v>
      </c>
      <c r="D45" s="62"/>
      <c r="E45" s="3">
        <v>10.049811613720999</v>
      </c>
      <c r="F45" s="3">
        <v>0.34644405545599999</v>
      </c>
      <c r="G45" s="3">
        <v>0.69231449863399996</v>
      </c>
      <c r="H45" s="3">
        <v>1.486803348E-3</v>
      </c>
      <c r="I45" s="3">
        <v>0.14144064325700001</v>
      </c>
      <c r="J45" s="3">
        <v>0.14929348032199999</v>
      </c>
      <c r="K45" s="3">
        <v>0.14929348032199999</v>
      </c>
      <c r="L45" s="3">
        <v>4.1830704443000001E-2</v>
      </c>
      <c r="M45" s="3">
        <v>0.45921899148299999</v>
      </c>
      <c r="N45" s="3">
        <v>1.9742326774000001E-2</v>
      </c>
      <c r="O45" s="3">
        <v>1.5695799989999999E-3</v>
      </c>
      <c r="P45" s="3">
        <v>4.3776333910000003E-3</v>
      </c>
      <c r="Q45" s="3">
        <v>1.1244919068999999E-2</v>
      </c>
      <c r="R45" s="3">
        <v>1.298005237E-2</v>
      </c>
      <c r="S45" s="3">
        <v>0.13390143067800001</v>
      </c>
      <c r="T45" s="3">
        <v>0.40528795356300001</v>
      </c>
      <c r="U45" s="3">
        <v>1.5778576639000001E-2</v>
      </c>
      <c r="V45" s="3">
        <v>0.17841640170299999</v>
      </c>
      <c r="W45" s="3">
        <v>2.2142849659999998E-2</v>
      </c>
      <c r="X45" s="3">
        <v>2.9736067000000002E-4</v>
      </c>
      <c r="Y45" s="3">
        <v>1.486803348E-3</v>
      </c>
      <c r="Z45" s="3">
        <v>1.486803348E-3</v>
      </c>
      <c r="AA45" s="3">
        <v>1.4868033500000001E-4</v>
      </c>
      <c r="AB45" s="3">
        <v>3.4196477009999999E-3</v>
      </c>
      <c r="AC45" s="3">
        <v>1.2391086688E-2</v>
      </c>
      <c r="AD45" s="3">
        <v>1.0053570566E-2</v>
      </c>
      <c r="AE45" s="51"/>
      <c r="AF45" s="22">
        <v>6313.8898111461867</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7.5352876136000002E-2</v>
      </c>
      <c r="F46" s="3">
        <v>0.36376671003200001</v>
      </c>
      <c r="G46" s="3" t="s">
        <v>432</v>
      </c>
      <c r="H46" s="3">
        <v>1.0693533999999999E-2</v>
      </c>
      <c r="I46" s="3">
        <v>0.24502509506199999</v>
      </c>
      <c r="J46" s="3">
        <v>0.24993556305799999</v>
      </c>
      <c r="K46" s="3">
        <v>0.27738460558200001</v>
      </c>
      <c r="L46" s="3">
        <v>1.7151756654000001E-2</v>
      </c>
      <c r="M46" s="3">
        <v>2.118918277833</v>
      </c>
      <c r="N46" s="3">
        <v>3.6090677249000003E-2</v>
      </c>
      <c r="O46" s="3">
        <v>1.737699275E-2</v>
      </c>
      <c r="P46" s="3">
        <v>7.4854738000000001E-4</v>
      </c>
      <c r="Q46" s="3">
        <v>2.5397143199999998E-4</v>
      </c>
      <c r="R46" s="3">
        <v>3.0743910249E-2</v>
      </c>
      <c r="S46" s="3">
        <v>8.0201504999999999E-3</v>
      </c>
      <c r="T46" s="3">
        <v>2.6733834999999998E-3</v>
      </c>
      <c r="U46" s="3">
        <v>6.6834587499999996E-4</v>
      </c>
      <c r="V46" s="3">
        <v>0.68438617598200002</v>
      </c>
      <c r="W46" s="3">
        <v>5.4031256539999999E-3</v>
      </c>
      <c r="X46" s="3">
        <v>8.7573027259999995E-3</v>
      </c>
      <c r="Y46" s="3">
        <v>7.7860034170000002E-3</v>
      </c>
      <c r="Z46" s="3">
        <v>4.7803363029999997E-3</v>
      </c>
      <c r="AA46" s="3">
        <v>7.6229252575999995E-2</v>
      </c>
      <c r="AB46" s="3">
        <v>9.7552895022E-2</v>
      </c>
      <c r="AC46" s="3" t="s">
        <v>431</v>
      </c>
      <c r="AD46" s="3" t="s">
        <v>431</v>
      </c>
      <c r="AE46" s="51"/>
      <c r="AF46" s="22" t="s">
        <v>432</v>
      </c>
      <c r="AG46" s="22" t="s">
        <v>432</v>
      </c>
      <c r="AH46" s="22" t="s">
        <v>432</v>
      </c>
      <c r="AI46" s="22">
        <v>1336.6917499641979</v>
      </c>
      <c r="AJ46" s="22" t="s">
        <v>432</v>
      </c>
      <c r="AK46" s="22" t="s">
        <v>431</v>
      </c>
      <c r="AL46" s="40" t="s">
        <v>431</v>
      </c>
    </row>
    <row r="47" spans="1:38" ht="26.25" customHeight="1" thickBot="1" x14ac:dyDescent="0.3">
      <c r="A47" s="60" t="s">
        <v>71</v>
      </c>
      <c r="B47" s="60" t="s">
        <v>118</v>
      </c>
      <c r="C47" s="61" t="s">
        <v>119</v>
      </c>
      <c r="D47" s="62"/>
      <c r="E47" s="3">
        <v>10.336641984109001</v>
      </c>
      <c r="F47" s="3">
        <v>0.52909462155800002</v>
      </c>
      <c r="G47" s="3">
        <v>0.95422270632899997</v>
      </c>
      <c r="H47" s="3">
        <v>1.102869393E-3</v>
      </c>
      <c r="I47" s="3">
        <v>0.156677678544</v>
      </c>
      <c r="J47" s="3">
        <v>0.16179165760200001</v>
      </c>
      <c r="K47" s="3">
        <v>0.16179165760200001</v>
      </c>
      <c r="L47" s="3">
        <v>3.8239244964000003E-2</v>
      </c>
      <c r="M47" s="3">
        <v>2.9615243306219998</v>
      </c>
      <c r="N47" s="3">
        <v>5.4147054100769996</v>
      </c>
      <c r="O47" s="3">
        <v>4.2679537629999997E-3</v>
      </c>
      <c r="P47" s="3">
        <v>3.3402590229999998E-3</v>
      </c>
      <c r="Q47" s="3">
        <v>4.4273029939999996E-3</v>
      </c>
      <c r="R47" s="3">
        <v>8.679431336E-3</v>
      </c>
      <c r="S47" s="3">
        <v>0.10415646803799999</v>
      </c>
      <c r="T47" s="3">
        <v>0.12136473461</v>
      </c>
      <c r="U47" s="3">
        <v>5.5291653723000003E-2</v>
      </c>
      <c r="V47" s="3">
        <v>0.13563176028999999</v>
      </c>
      <c r="W47" s="3">
        <v>1.4337302111000001E-2</v>
      </c>
      <c r="X47" s="3">
        <v>2.2057387899999999E-4</v>
      </c>
      <c r="Y47" s="3">
        <v>1.102869393E-3</v>
      </c>
      <c r="Z47" s="3">
        <v>1.102869393E-3</v>
      </c>
      <c r="AA47" s="3">
        <v>1.10286939E-4</v>
      </c>
      <c r="AB47" s="3">
        <v>2.5365996039999998E-3</v>
      </c>
      <c r="AC47" s="3">
        <v>8.8229551450000002E-3</v>
      </c>
      <c r="AD47" s="3">
        <v>4.190903694E-3</v>
      </c>
      <c r="AE47" s="51"/>
      <c r="AF47" s="22">
        <v>18602.433226847355</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0.7118025</v>
      </c>
      <c r="G48" s="3" t="s">
        <v>431</v>
      </c>
      <c r="H48" s="3" t="s">
        <v>431</v>
      </c>
      <c r="I48" s="3">
        <v>1.2282875012E-2</v>
      </c>
      <c r="J48" s="3">
        <v>8.0852527499999993E-2</v>
      </c>
      <c r="K48" s="3">
        <v>0.170071505033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2.0649324999999998</v>
      </c>
      <c r="AL48" s="40" t="s">
        <v>123</v>
      </c>
    </row>
    <row r="49" spans="1:38" ht="26.25" customHeight="1" thickBot="1" x14ac:dyDescent="0.3">
      <c r="A49" s="60" t="s">
        <v>120</v>
      </c>
      <c r="B49" s="60" t="s">
        <v>124</v>
      </c>
      <c r="C49" s="61" t="s">
        <v>125</v>
      </c>
      <c r="D49" s="62"/>
      <c r="E49" s="3">
        <v>7.8095648200000006E-2</v>
      </c>
      <c r="F49" s="3">
        <v>0.31793837071699999</v>
      </c>
      <c r="G49" s="3">
        <v>7.8901685254589999</v>
      </c>
      <c r="H49" s="3">
        <v>0.176681332</v>
      </c>
      <c r="I49" s="3">
        <v>0.71444534187700004</v>
      </c>
      <c r="J49" s="3">
        <v>0.78563343129899998</v>
      </c>
      <c r="K49" s="3">
        <v>0.82315609866200001</v>
      </c>
      <c r="L49" s="3">
        <v>0.349869961359</v>
      </c>
      <c r="M49" s="3">
        <v>7.5855326663550002</v>
      </c>
      <c r="N49" s="3">
        <v>0.78229040000000005</v>
      </c>
      <c r="O49" s="3">
        <v>9.9171599999999995E-3</v>
      </c>
      <c r="P49" s="3">
        <v>7.2527199999999998E-3</v>
      </c>
      <c r="Q49" s="3">
        <v>1.1107560000000001E-2</v>
      </c>
      <c r="R49" s="3">
        <v>0.45299312000000003</v>
      </c>
      <c r="S49" s="3">
        <v>7.0467199999999994E-2</v>
      </c>
      <c r="T49" s="3">
        <v>0.25537919999999997</v>
      </c>
      <c r="U49" s="3" t="s">
        <v>431</v>
      </c>
      <c r="V49" s="3">
        <v>0.75054639999999995</v>
      </c>
      <c r="W49" s="3">
        <v>0.266777898816</v>
      </c>
      <c r="X49" s="3">
        <v>9.1555180826999996E-2</v>
      </c>
      <c r="Y49" s="3">
        <v>0.112834871822</v>
      </c>
      <c r="Z49" s="3">
        <v>5.6415004285999999E-2</v>
      </c>
      <c r="AA49" s="3">
        <v>3.9492016866999997E-2</v>
      </c>
      <c r="AB49" s="3">
        <v>0.30029707380199999</v>
      </c>
      <c r="AC49" s="3" t="s">
        <v>431</v>
      </c>
      <c r="AD49" s="3">
        <v>1.804195</v>
      </c>
      <c r="AE49" s="51"/>
      <c r="AF49" s="22" t="s">
        <v>431</v>
      </c>
      <c r="AG49" s="22">
        <v>548.92079999999999</v>
      </c>
      <c r="AH49" s="22" t="s">
        <v>431</v>
      </c>
      <c r="AI49" s="22" t="s">
        <v>431</v>
      </c>
      <c r="AJ49" s="22" t="s">
        <v>431</v>
      </c>
      <c r="AK49" s="22">
        <v>54010.763520000008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1.0393922E-2</v>
      </c>
      <c r="F51" s="3">
        <v>31.665758722993999</v>
      </c>
      <c r="G51" s="3">
        <v>4.0000000000000003E-5</v>
      </c>
      <c r="H51" s="3" t="s">
        <v>431</v>
      </c>
      <c r="I51" s="3" t="s">
        <v>431</v>
      </c>
      <c r="J51" s="3" t="s">
        <v>431</v>
      </c>
      <c r="K51" s="3" t="s">
        <v>431</v>
      </c>
      <c r="L51" s="3" t="s">
        <v>431</v>
      </c>
      <c r="M51" s="3">
        <v>5.058E-2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49.361499999999999</v>
      </c>
      <c r="AL51" s="40" t="s">
        <v>438</v>
      </c>
    </row>
    <row r="52" spans="1:38" ht="26.25" customHeight="1" thickBot="1" x14ac:dyDescent="0.3">
      <c r="A52" s="60" t="s">
        <v>120</v>
      </c>
      <c r="B52" s="64" t="s">
        <v>132</v>
      </c>
      <c r="C52" s="66" t="s">
        <v>391</v>
      </c>
      <c r="D52" s="63"/>
      <c r="E52" s="3" t="s">
        <v>431</v>
      </c>
      <c r="F52" s="3">
        <v>13.228852848587</v>
      </c>
      <c r="G52" s="3" t="s">
        <v>432</v>
      </c>
      <c r="H52" s="3">
        <v>7.3099999999999997E-3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48.27017</v>
      </c>
      <c r="AL52" s="40" t="s">
        <v>439</v>
      </c>
    </row>
    <row r="53" spans="1:38" ht="26.25" customHeight="1" thickBot="1" x14ac:dyDescent="0.3">
      <c r="A53" s="60" t="s">
        <v>120</v>
      </c>
      <c r="B53" s="64" t="s">
        <v>134</v>
      </c>
      <c r="C53" s="66" t="s">
        <v>135</v>
      </c>
      <c r="D53" s="63"/>
      <c r="E53" s="3" t="s">
        <v>431</v>
      </c>
      <c r="F53" s="3">
        <v>17.308759259022001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9.1416599999999999</v>
      </c>
      <c r="AL53" s="40" t="s">
        <v>440</v>
      </c>
    </row>
    <row r="54" spans="1:38" ht="37.5" customHeight="1" thickBot="1" x14ac:dyDescent="0.3">
      <c r="A54" s="60" t="s">
        <v>120</v>
      </c>
      <c r="B54" s="64" t="s">
        <v>137</v>
      </c>
      <c r="C54" s="66" t="s">
        <v>138</v>
      </c>
      <c r="D54" s="63"/>
      <c r="E54" s="3">
        <v>5.0000000000000001E-4</v>
      </c>
      <c r="F54" s="3">
        <v>20.893672259908001</v>
      </c>
      <c r="G54" s="3" t="s">
        <v>433</v>
      </c>
      <c r="H54" s="3" t="s">
        <v>431</v>
      </c>
      <c r="I54" s="3" t="s">
        <v>431</v>
      </c>
      <c r="J54" s="3" t="s">
        <v>431</v>
      </c>
      <c r="K54" s="3" t="s">
        <v>431</v>
      </c>
      <c r="L54" s="3" t="s">
        <v>431</v>
      </c>
      <c r="M54" s="3">
        <v>2.7399999999999998E-3</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208.7259859696145</v>
      </c>
      <c r="AL54" s="40" t="s">
        <v>441</v>
      </c>
    </row>
    <row r="55" spans="1:38" ht="26.25" customHeight="1" thickBot="1" x14ac:dyDescent="0.3">
      <c r="A55" s="60" t="s">
        <v>120</v>
      </c>
      <c r="B55" s="64" t="s">
        <v>139</v>
      </c>
      <c r="C55" s="66" t="s">
        <v>140</v>
      </c>
      <c r="D55" s="63"/>
      <c r="E55" s="3">
        <v>2.2083266886200001</v>
      </c>
      <c r="F55" s="3">
        <v>25.781960176933001</v>
      </c>
      <c r="G55" s="3">
        <v>0.263866097548</v>
      </c>
      <c r="H55" s="3" t="s">
        <v>431</v>
      </c>
      <c r="I55" s="3">
        <v>0.76202640349299999</v>
      </c>
      <c r="J55" s="3">
        <v>0.76202640349299999</v>
      </c>
      <c r="K55" s="3">
        <v>0.76202640349299999</v>
      </c>
      <c r="L55" s="3">
        <v>0.18288633683800001</v>
      </c>
      <c r="M55" s="3">
        <v>8.1834539051539998</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1105.4940671120962</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0.14423923824099999</v>
      </c>
      <c r="G59" s="3" t="s">
        <v>431</v>
      </c>
      <c r="H59" s="3">
        <v>0.36152984363000001</v>
      </c>
      <c r="I59" s="3">
        <v>0.272643920012</v>
      </c>
      <c r="J59" s="3">
        <v>0.31337769758200001</v>
      </c>
      <c r="K59" s="3">
        <v>0.35218783996000003</v>
      </c>
      <c r="L59" s="3">
        <v>3.569695295E-3</v>
      </c>
      <c r="M59" s="3" t="s">
        <v>431</v>
      </c>
      <c r="N59" s="3">
        <v>0.19216654925000001</v>
      </c>
      <c r="O59" s="3">
        <v>1.7312891849999999E-3</v>
      </c>
      <c r="P59" s="3">
        <v>4.8982722220000004E-3</v>
      </c>
      <c r="Q59" s="3">
        <v>1.98677651E-2</v>
      </c>
      <c r="R59" s="3">
        <v>0.11619652201900001</v>
      </c>
      <c r="S59" s="3">
        <v>1.2566282222E-2</v>
      </c>
      <c r="T59" s="3">
        <v>1.7582267915000001E-2</v>
      </c>
      <c r="U59" s="3">
        <v>1.3624559877010001</v>
      </c>
      <c r="V59" s="3">
        <v>0.25661871917200002</v>
      </c>
      <c r="W59" s="3">
        <v>7.6422268059999996E-3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0.852155</v>
      </c>
      <c r="J60" s="3">
        <v>8.5215499999999995</v>
      </c>
      <c r="K60" s="3">
        <v>17.383962</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168.47278750000001</v>
      </c>
      <c r="AL60" s="40" t="s">
        <v>444</v>
      </c>
    </row>
    <row r="61" spans="1:38" ht="26.25" customHeight="1" thickBot="1" x14ac:dyDescent="0.3">
      <c r="A61" s="60" t="s">
        <v>54</v>
      </c>
      <c r="B61" s="68" t="s">
        <v>153</v>
      </c>
      <c r="C61" s="61" t="s">
        <v>154</v>
      </c>
      <c r="D61" s="62"/>
      <c r="E61" s="3" t="s">
        <v>431</v>
      </c>
      <c r="F61" s="3" t="s">
        <v>431</v>
      </c>
      <c r="G61" s="3" t="s">
        <v>431</v>
      </c>
      <c r="H61" s="3" t="s">
        <v>431</v>
      </c>
      <c r="I61" s="3">
        <v>2.3423272224299998</v>
      </c>
      <c r="J61" s="3">
        <v>23.423272224304998</v>
      </c>
      <c r="K61" s="3">
        <v>77.841272112899006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23177292.223239247</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0.57328690146799999</v>
      </c>
      <c r="G63" s="3">
        <v>3.1629999999999998</v>
      </c>
      <c r="H63" s="3" t="s">
        <v>431</v>
      </c>
      <c r="I63" s="3">
        <v>0.93706621260800005</v>
      </c>
      <c r="J63" s="3">
        <v>1.4904079253960001</v>
      </c>
      <c r="K63" s="3">
        <v>1.753421088351</v>
      </c>
      <c r="L63" s="3">
        <v>5.7178889199999995E-4</v>
      </c>
      <c r="M63" s="3">
        <v>0.78211912451700005</v>
      </c>
      <c r="N63" s="3" t="s">
        <v>431</v>
      </c>
      <c r="O63" s="3" t="s">
        <v>431</v>
      </c>
      <c r="P63" s="3" t="s">
        <v>431</v>
      </c>
      <c r="Q63" s="3" t="s">
        <v>431</v>
      </c>
      <c r="R63" s="3" t="s">
        <v>431</v>
      </c>
      <c r="S63" s="3" t="s">
        <v>431</v>
      </c>
      <c r="T63" s="3" t="s">
        <v>431</v>
      </c>
      <c r="U63" s="3" t="s">
        <v>431</v>
      </c>
      <c r="V63" s="3" t="s">
        <v>431</v>
      </c>
      <c r="W63" s="3">
        <v>1.4623866032000001E-2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36.257766140414482</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8.48E-2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8.3256304019999998E-3</v>
      </c>
      <c r="J68" s="3">
        <v>1.0030880002E-2</v>
      </c>
      <c r="K68" s="3">
        <v>1.0671148936E-2</v>
      </c>
      <c r="L68" s="3">
        <v>1.4986134699999999E-4</v>
      </c>
      <c r="M68" s="3">
        <v>22.288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1403.4675666666701</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0.35599999999999998</v>
      </c>
      <c r="I69" s="3">
        <v>9.5864999999999995E-3</v>
      </c>
      <c r="J69" s="3">
        <v>1.155E-2</v>
      </c>
      <c r="K69" s="3">
        <v>1.2287234039999999E-2</v>
      </c>
      <c r="L69" s="3" t="s">
        <v>433</v>
      </c>
      <c r="M69" s="3">
        <v>1.431</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3.0580522999999998E-2</v>
      </c>
      <c r="AH69" s="22" t="s">
        <v>431</v>
      </c>
      <c r="AI69" s="22" t="s">
        <v>431</v>
      </c>
      <c r="AJ69" s="22" t="s">
        <v>431</v>
      </c>
      <c r="AK69" s="22" t="s">
        <v>443</v>
      </c>
      <c r="AL69" s="40" t="s">
        <v>443</v>
      </c>
    </row>
    <row r="70" spans="1:38" ht="26.25" customHeight="1" thickBot="1" x14ac:dyDescent="0.3">
      <c r="A70" s="60" t="s">
        <v>54</v>
      </c>
      <c r="B70" s="60" t="s">
        <v>177</v>
      </c>
      <c r="C70" s="61" t="s">
        <v>384</v>
      </c>
      <c r="D70" s="67"/>
      <c r="E70" s="3">
        <v>0.67425270000000004</v>
      </c>
      <c r="F70" s="3">
        <v>10.803529997530999</v>
      </c>
      <c r="G70" s="3">
        <v>0.71768331066699997</v>
      </c>
      <c r="H70" s="3">
        <v>1.138292115771</v>
      </c>
      <c r="I70" s="3">
        <v>0.16567451033899999</v>
      </c>
      <c r="J70" s="3">
        <v>0.239106512943</v>
      </c>
      <c r="K70" s="3">
        <v>0.285325931403</v>
      </c>
      <c r="L70" s="3">
        <v>7.3729464300000002E-4</v>
      </c>
      <c r="M70" s="3">
        <v>4.7262507100000004</v>
      </c>
      <c r="N70" s="3">
        <v>3.1305779999999999</v>
      </c>
      <c r="O70" s="3">
        <v>1.9662438813000001E-2</v>
      </c>
      <c r="P70" s="3">
        <v>7.4008199999999998E-4</v>
      </c>
      <c r="Q70" s="3">
        <v>6.8362400000000004E-3</v>
      </c>
      <c r="R70" s="3">
        <v>0.14254872900000001</v>
      </c>
      <c r="S70" s="3">
        <v>0.53447299999999998</v>
      </c>
      <c r="T70" s="3">
        <v>7.0337162332999997E-2</v>
      </c>
      <c r="U70" s="3">
        <v>0.1618617</v>
      </c>
      <c r="V70" s="3">
        <v>0.48124400000000001</v>
      </c>
      <c r="W70" s="3">
        <v>2.0226625000000002E-2</v>
      </c>
      <c r="X70" s="3">
        <v>9.6853364910000003E-3</v>
      </c>
      <c r="Y70" s="3" t="s">
        <v>431</v>
      </c>
      <c r="Z70" s="3">
        <v>1.4432643749999999E-3</v>
      </c>
      <c r="AA70" s="3" t="s">
        <v>431</v>
      </c>
      <c r="AB70" s="3">
        <v>1.1128600866E-2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0.62508561896100001</v>
      </c>
      <c r="F72" s="3">
        <v>0.81992478186100004</v>
      </c>
      <c r="G72" s="3">
        <v>0.74821973578900003</v>
      </c>
      <c r="H72" s="3" t="s">
        <v>431</v>
      </c>
      <c r="I72" s="3">
        <v>2.3051523437379999</v>
      </c>
      <c r="J72" s="3">
        <v>4.005713603197</v>
      </c>
      <c r="K72" s="3">
        <v>7.4249966624350003</v>
      </c>
      <c r="L72" s="3">
        <v>8.1123274299999999E-3</v>
      </c>
      <c r="M72" s="3">
        <v>72.120911702426</v>
      </c>
      <c r="N72" s="3">
        <v>17.196904677439999</v>
      </c>
      <c r="O72" s="3">
        <v>0.37334866319999999</v>
      </c>
      <c r="P72" s="3">
        <v>0.29259849919999997</v>
      </c>
      <c r="Q72" s="3">
        <v>2.768335565758</v>
      </c>
      <c r="R72" s="3">
        <v>3.4366442604</v>
      </c>
      <c r="S72" s="3">
        <v>3.3591480776</v>
      </c>
      <c r="T72" s="3">
        <v>3.3055000159999999</v>
      </c>
      <c r="U72" s="3">
        <v>0.76403489655599999</v>
      </c>
      <c r="V72" s="3">
        <v>63.647743835999997</v>
      </c>
      <c r="W72" s="3">
        <v>20.107128882967999</v>
      </c>
      <c r="X72" s="3">
        <v>6.6144257235000004E-2</v>
      </c>
      <c r="Y72" s="3">
        <v>4.9688001098999998E-2</v>
      </c>
      <c r="Z72" s="3">
        <v>2.4843049894000001E-2</v>
      </c>
      <c r="AA72" s="3">
        <v>2.4842995570000002E-2</v>
      </c>
      <c r="AB72" s="3">
        <v>0.165518303798</v>
      </c>
      <c r="AC72" s="3">
        <v>0.15708</v>
      </c>
      <c r="AD72" s="3">
        <v>84.072989228235997</v>
      </c>
      <c r="AE72" s="51"/>
      <c r="AF72" s="22">
        <v>4.6468799999999999E-3</v>
      </c>
      <c r="AG72" s="22">
        <v>95258.058839999998</v>
      </c>
      <c r="AH72" s="22" t="s">
        <v>431</v>
      </c>
      <c r="AI72" s="22" t="s">
        <v>431</v>
      </c>
      <c r="AJ72" s="22" t="s">
        <v>431</v>
      </c>
      <c r="AK72" s="22">
        <v>7141.7174117647091</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2.1975380879999998E-3</v>
      </c>
      <c r="F74" s="3" t="s">
        <v>431</v>
      </c>
      <c r="G74" s="3">
        <v>0.52811053065000002</v>
      </c>
      <c r="H74" s="3" t="s">
        <v>431</v>
      </c>
      <c r="I74" s="3">
        <v>2.1766408385000002E-2</v>
      </c>
      <c r="J74" s="3">
        <v>4.0291719706999997E-2</v>
      </c>
      <c r="K74" s="3">
        <v>5.3929015036999997E-2</v>
      </c>
      <c r="L74" s="3">
        <v>5.0062739299999996E-4</v>
      </c>
      <c r="M74" s="3">
        <v>1.677888748417</v>
      </c>
      <c r="N74" s="3">
        <v>0.37868251670300002</v>
      </c>
      <c r="O74" s="3">
        <v>4.1999489187E-2</v>
      </c>
      <c r="P74" s="3">
        <v>9.974524916E-3</v>
      </c>
      <c r="Q74" s="3">
        <v>2.3198780087999998E-2</v>
      </c>
      <c r="R74" s="3">
        <v>0.29290318817</v>
      </c>
      <c r="S74" s="3">
        <v>0.35118201378000002</v>
      </c>
      <c r="T74" s="3">
        <v>0.441379044266</v>
      </c>
      <c r="U74" s="3" t="s">
        <v>431</v>
      </c>
      <c r="V74" s="3">
        <v>1.3454179582979999</v>
      </c>
      <c r="W74" s="3">
        <v>0.55856825906700003</v>
      </c>
      <c r="X74" s="3">
        <v>3.5756308000000001E-3</v>
      </c>
      <c r="Y74" s="3" t="s">
        <v>431</v>
      </c>
      <c r="Z74" s="3" t="s">
        <v>431</v>
      </c>
      <c r="AA74" s="3">
        <v>1.7878154E-3</v>
      </c>
      <c r="AB74" s="3">
        <v>5.3634462000000001E-3</v>
      </c>
      <c r="AC74" s="3" t="s">
        <v>431</v>
      </c>
      <c r="AD74" s="3" t="s">
        <v>431</v>
      </c>
      <c r="AE74" s="51"/>
      <c r="AF74" s="22" t="s">
        <v>431</v>
      </c>
      <c r="AG74" s="22" t="s">
        <v>431</v>
      </c>
      <c r="AH74" s="22" t="s">
        <v>431</v>
      </c>
      <c r="AI74" s="22" t="s">
        <v>431</v>
      </c>
      <c r="AJ74" s="22" t="s">
        <v>431</v>
      </c>
      <c r="AK74" s="22">
        <v>620.78330799999992</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2.76075E-2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2.0449999999999999</v>
      </c>
      <c r="AL75" s="40" t="s">
        <v>449</v>
      </c>
    </row>
    <row r="76" spans="1:38" ht="26.25" customHeight="1" thickBot="1" x14ac:dyDescent="0.3">
      <c r="A76" s="60" t="s">
        <v>54</v>
      </c>
      <c r="B76" s="60" t="s">
        <v>192</v>
      </c>
      <c r="C76" s="61" t="s">
        <v>193</v>
      </c>
      <c r="D76" s="62"/>
      <c r="E76" s="3" t="s">
        <v>431</v>
      </c>
      <c r="F76" s="3" t="s">
        <v>431</v>
      </c>
      <c r="G76" s="3">
        <v>0.45759581446199998</v>
      </c>
      <c r="H76" s="3" t="s">
        <v>431</v>
      </c>
      <c r="I76" s="3">
        <v>2.967739881E-3</v>
      </c>
      <c r="J76" s="3">
        <v>5.935479762E-3</v>
      </c>
      <c r="K76" s="3">
        <v>7.3681768339999999E-3</v>
      </c>
      <c r="L76" s="3" t="s">
        <v>434</v>
      </c>
      <c r="M76" s="3">
        <v>0.42256113622899999</v>
      </c>
      <c r="N76" s="3">
        <v>0.33043438584500001</v>
      </c>
      <c r="O76" s="3">
        <v>2.7979055730000001E-3</v>
      </c>
      <c r="P76" s="3">
        <v>1.8960939574E-2</v>
      </c>
      <c r="Q76" s="3">
        <v>2.8446332314000001E-2</v>
      </c>
      <c r="R76" s="3" t="s">
        <v>431</v>
      </c>
      <c r="S76" s="3">
        <v>5.5928540191999998E-2</v>
      </c>
      <c r="T76" s="3" t="s">
        <v>431</v>
      </c>
      <c r="U76" s="3">
        <v>2.0855729649E-2</v>
      </c>
      <c r="V76" s="3">
        <v>0.17418528044699999</v>
      </c>
      <c r="W76" s="3">
        <v>0.25599120130800002</v>
      </c>
      <c r="X76" s="3" t="s">
        <v>431</v>
      </c>
      <c r="Y76" s="3" t="s">
        <v>431</v>
      </c>
      <c r="Z76" s="3" t="s">
        <v>431</v>
      </c>
      <c r="AA76" s="3" t="s">
        <v>431</v>
      </c>
      <c r="AB76" s="3" t="s">
        <v>431</v>
      </c>
      <c r="AC76" s="3" t="s">
        <v>431</v>
      </c>
      <c r="AD76" s="3">
        <v>1.0003200000000001E-3</v>
      </c>
      <c r="AE76" s="51"/>
      <c r="AF76" s="22" t="s">
        <v>431</v>
      </c>
      <c r="AG76" s="22" t="s">
        <v>431</v>
      </c>
      <c r="AH76" s="22" t="s">
        <v>431</v>
      </c>
      <c r="AI76" s="22" t="s">
        <v>431</v>
      </c>
      <c r="AJ76" s="22" t="s">
        <v>431</v>
      </c>
      <c r="AK76" s="22">
        <v>312.59999999999997</v>
      </c>
      <c r="AL76" s="40" t="s">
        <v>450</v>
      </c>
    </row>
    <row r="77" spans="1:38" ht="26.25" customHeight="1" thickBot="1" x14ac:dyDescent="0.3">
      <c r="A77" s="60" t="s">
        <v>54</v>
      </c>
      <c r="B77" s="60" t="s">
        <v>195</v>
      </c>
      <c r="C77" s="61" t="s">
        <v>196</v>
      </c>
      <c r="D77" s="62"/>
      <c r="E77" s="3" t="s">
        <v>431</v>
      </c>
      <c r="F77" s="3" t="s">
        <v>431</v>
      </c>
      <c r="G77" s="3" t="s">
        <v>431</v>
      </c>
      <c r="H77" s="3" t="s">
        <v>431</v>
      </c>
      <c r="I77" s="3">
        <v>8.7192994500000004E-4</v>
      </c>
      <c r="J77" s="3">
        <v>1.140216083E-3</v>
      </c>
      <c r="K77" s="3">
        <v>1.40850222E-3</v>
      </c>
      <c r="L77" s="3" t="s">
        <v>431</v>
      </c>
      <c r="M77" s="3" t="s">
        <v>431</v>
      </c>
      <c r="N77" s="3" t="s">
        <v>431</v>
      </c>
      <c r="O77" s="3">
        <v>6.2317011200000003E-4</v>
      </c>
      <c r="P77" s="3" t="s">
        <v>431</v>
      </c>
      <c r="Q77" s="3" t="s">
        <v>431</v>
      </c>
      <c r="R77" s="3" t="s">
        <v>431</v>
      </c>
      <c r="S77" s="3" t="s">
        <v>431</v>
      </c>
      <c r="T77" s="3" t="s">
        <v>431</v>
      </c>
      <c r="U77" s="3" t="s">
        <v>431</v>
      </c>
      <c r="V77" s="3">
        <v>2.0402182435639999</v>
      </c>
      <c r="W77" s="3">
        <v>6.6128336726999998E-2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165.98599999999999</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0.32651555391699999</v>
      </c>
      <c r="N78" s="3">
        <v>0.14283640953999999</v>
      </c>
      <c r="O78" s="3">
        <v>1.6000000000000001E-3</v>
      </c>
      <c r="P78" s="3">
        <v>9.8625350100000004E-4</v>
      </c>
      <c r="Q78" s="3">
        <v>8.9999999999999998E-4</v>
      </c>
      <c r="R78" s="3" t="s">
        <v>431</v>
      </c>
      <c r="S78" s="3">
        <v>2.874697708E-2</v>
      </c>
      <c r="T78" s="3">
        <v>1.9068540293000001E-2</v>
      </c>
      <c r="U78" s="3" t="s">
        <v>431</v>
      </c>
      <c r="V78" s="3">
        <v>0.09</v>
      </c>
      <c r="W78" s="3">
        <v>3.937374641E-3</v>
      </c>
      <c r="X78" s="3" t="s">
        <v>431</v>
      </c>
      <c r="Y78" s="3" t="s">
        <v>431</v>
      </c>
      <c r="Z78" s="3" t="s">
        <v>431</v>
      </c>
      <c r="AA78" s="3" t="s">
        <v>431</v>
      </c>
      <c r="AB78" s="3" t="s">
        <v>431</v>
      </c>
      <c r="AC78" s="3" t="s">
        <v>431</v>
      </c>
      <c r="AD78" s="3">
        <v>5.2109689999999995E-4</v>
      </c>
      <c r="AE78" s="51"/>
      <c r="AF78" s="22" t="s">
        <v>431</v>
      </c>
      <c r="AG78" s="22" t="s">
        <v>431</v>
      </c>
      <c r="AH78" s="22" t="s">
        <v>431</v>
      </c>
      <c r="AI78" s="22" t="s">
        <v>431</v>
      </c>
      <c r="AJ78" s="22" t="s">
        <v>431</v>
      </c>
      <c r="AK78" s="22">
        <v>140.83699999999999</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1.4330000000000001E-2</v>
      </c>
      <c r="U79" s="3" t="s">
        <v>431</v>
      </c>
      <c r="V79" s="3" t="s">
        <v>431</v>
      </c>
      <c r="W79" s="3">
        <v>0.47488950000000002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35.177</v>
      </c>
      <c r="AL79" s="40" t="s">
        <v>203</v>
      </c>
    </row>
    <row r="80" spans="1:38" ht="26.25" customHeight="1" thickBot="1" x14ac:dyDescent="0.3">
      <c r="A80" s="60" t="s">
        <v>54</v>
      </c>
      <c r="B80" s="64" t="s">
        <v>204</v>
      </c>
      <c r="C80" s="66" t="s">
        <v>205</v>
      </c>
      <c r="D80" s="62"/>
      <c r="E80" s="3" t="s">
        <v>431</v>
      </c>
      <c r="F80" s="3" t="s">
        <v>431</v>
      </c>
      <c r="G80" s="3" t="s">
        <v>431</v>
      </c>
      <c r="H80" s="3">
        <v>3.0000000000000001E-3</v>
      </c>
      <c r="I80" s="3">
        <v>0.24487021649599999</v>
      </c>
      <c r="J80" s="3">
        <v>0.25840659939100002</v>
      </c>
      <c r="K80" s="3">
        <v>0.28087673853599998</v>
      </c>
      <c r="L80" s="3" t="s">
        <v>434</v>
      </c>
      <c r="M80" s="3">
        <v>0.69635199999999997</v>
      </c>
      <c r="N80" s="3">
        <v>3.3228083100250001</v>
      </c>
      <c r="O80" s="3">
        <v>6.013923904E-2</v>
      </c>
      <c r="P80" s="3">
        <v>0.202287175401</v>
      </c>
      <c r="Q80" s="3">
        <v>9.9093725068999994E-2</v>
      </c>
      <c r="R80" s="3">
        <v>1.489553202597</v>
      </c>
      <c r="S80" s="3">
        <v>0.58025995162400001</v>
      </c>
      <c r="T80" s="3">
        <v>0.49778509913699998</v>
      </c>
      <c r="U80" s="3">
        <v>0.13060001948899999</v>
      </c>
      <c r="V80" s="3">
        <v>5.5964825887789997</v>
      </c>
      <c r="W80" s="3">
        <v>0.65058210531799998</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416.17415506330497</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214.32327441083501</v>
      </c>
      <c r="G82" s="3" t="s">
        <v>431</v>
      </c>
      <c r="H82" s="3">
        <v>1.2093438043460001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177.45084490937037</v>
      </c>
      <c r="AL82" s="40" t="s">
        <v>220</v>
      </c>
    </row>
    <row r="83" spans="1:38" ht="26.25" customHeight="1" thickBot="1" x14ac:dyDescent="0.3">
      <c r="A83" s="60" t="s">
        <v>54</v>
      </c>
      <c r="B83" s="71" t="s">
        <v>212</v>
      </c>
      <c r="C83" s="72" t="s">
        <v>213</v>
      </c>
      <c r="D83" s="62"/>
      <c r="E83" s="3" t="s">
        <v>431</v>
      </c>
      <c r="F83" s="3">
        <v>1.2841579519999999</v>
      </c>
      <c r="G83" s="3" t="s">
        <v>431</v>
      </c>
      <c r="H83" s="3" t="s">
        <v>431</v>
      </c>
      <c r="I83" s="3">
        <v>0.20432932519999999</v>
      </c>
      <c r="J83" s="3">
        <v>0.70458388000000005</v>
      </c>
      <c r="K83" s="3">
        <v>0.74955731898400002</v>
      </c>
      <c r="L83" s="3">
        <v>1.1646771536E-2</v>
      </c>
      <c r="M83" s="3" t="s">
        <v>431</v>
      </c>
      <c r="N83" s="3" t="s">
        <v>431</v>
      </c>
      <c r="O83" s="3" t="s">
        <v>431</v>
      </c>
      <c r="P83" s="3" t="s">
        <v>431</v>
      </c>
      <c r="Q83" s="3" t="s">
        <v>431</v>
      </c>
      <c r="R83" s="3" t="s">
        <v>431</v>
      </c>
      <c r="S83" s="3" t="s">
        <v>431</v>
      </c>
      <c r="T83" s="3" t="s">
        <v>431</v>
      </c>
      <c r="U83" s="3" t="s">
        <v>431</v>
      </c>
      <c r="V83" s="3" t="s">
        <v>431</v>
      </c>
      <c r="W83" s="3">
        <v>0.123302179</v>
      </c>
      <c r="X83" s="3">
        <v>8.6802043129999996E-3</v>
      </c>
      <c r="Y83" s="3" t="s">
        <v>431</v>
      </c>
      <c r="Z83" s="3">
        <v>1.4432643749999999E-3</v>
      </c>
      <c r="AA83" s="3" t="s">
        <v>431</v>
      </c>
      <c r="AB83" s="3">
        <v>1.0123468687999999E-2</v>
      </c>
      <c r="AC83" s="3" t="s">
        <v>431</v>
      </c>
      <c r="AD83" s="3" t="s">
        <v>431</v>
      </c>
      <c r="AE83" s="51"/>
      <c r="AF83" s="22" t="s">
        <v>431</v>
      </c>
      <c r="AG83" s="22" t="s">
        <v>431</v>
      </c>
      <c r="AH83" s="22" t="s">
        <v>431</v>
      </c>
      <c r="AI83" s="22" t="s">
        <v>431</v>
      </c>
      <c r="AJ83" s="22" t="s">
        <v>431</v>
      </c>
      <c r="AK83" s="22">
        <v>17614.597000000002</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58.118127525397</v>
      </c>
      <c r="G85" s="3" t="s">
        <v>431</v>
      </c>
      <c r="H85" s="3" t="s">
        <v>431</v>
      </c>
      <c r="I85" s="3">
        <v>0.23236372795400001</v>
      </c>
      <c r="J85" s="3">
        <v>0.56475236558300002</v>
      </c>
      <c r="K85" s="3">
        <v>0.60080038878599995</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10.411486460299001</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24.957141693196682</v>
      </c>
      <c r="AL86" s="40" t="s">
        <v>220</v>
      </c>
    </row>
    <row r="87" spans="1:38" ht="26.25" customHeight="1" thickBot="1" x14ac:dyDescent="0.3">
      <c r="A87" s="60" t="s">
        <v>209</v>
      </c>
      <c r="B87" s="66" t="s">
        <v>221</v>
      </c>
      <c r="C87" s="70" t="s">
        <v>222</v>
      </c>
      <c r="D87" s="62"/>
      <c r="E87" s="3" t="s">
        <v>431</v>
      </c>
      <c r="F87" s="3">
        <v>0.66569611139700002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0.6656961113969021</v>
      </c>
      <c r="AL87" s="40" t="s">
        <v>220</v>
      </c>
    </row>
    <row r="88" spans="1:38" ht="26.25" customHeight="1" thickBot="1" x14ac:dyDescent="0.3">
      <c r="A88" s="60" t="s">
        <v>209</v>
      </c>
      <c r="B88" s="66" t="s">
        <v>223</v>
      </c>
      <c r="C88" s="70" t="s">
        <v>224</v>
      </c>
      <c r="D88" s="62"/>
      <c r="E88" s="3" t="s">
        <v>431</v>
      </c>
      <c r="F88" s="3">
        <v>11.988509543648</v>
      </c>
      <c r="G88" s="3" t="s">
        <v>431</v>
      </c>
      <c r="H88" s="3" t="s">
        <v>431</v>
      </c>
      <c r="I88" s="3">
        <v>4.9996055786999997E-2</v>
      </c>
      <c r="J88" s="3">
        <v>0.142845873678</v>
      </c>
      <c r="K88" s="3">
        <v>0.15196369536900001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184.85159860995788</v>
      </c>
      <c r="AL88" s="40" t="s">
        <v>455</v>
      </c>
    </row>
    <row r="89" spans="1:38" ht="26.25" customHeight="1" thickBot="1" x14ac:dyDescent="0.3">
      <c r="A89" s="60" t="s">
        <v>209</v>
      </c>
      <c r="B89" s="66" t="s">
        <v>225</v>
      </c>
      <c r="C89" s="70" t="s">
        <v>226</v>
      </c>
      <c r="D89" s="62"/>
      <c r="E89" s="3" t="s">
        <v>431</v>
      </c>
      <c r="F89" s="3">
        <v>6.1681744530489997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30.276992624866999</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30.247170821368442</v>
      </c>
      <c r="AL90" s="40" t="s">
        <v>220</v>
      </c>
    </row>
    <row r="91" spans="1:38" ht="26.25" customHeight="1" thickBot="1" x14ac:dyDescent="0.3">
      <c r="A91" s="60" t="s">
        <v>209</v>
      </c>
      <c r="B91" s="64" t="s">
        <v>403</v>
      </c>
      <c r="C91" s="66" t="s">
        <v>229</v>
      </c>
      <c r="D91" s="62"/>
      <c r="E91" s="3">
        <v>6.1513142819999998E-2</v>
      </c>
      <c r="F91" s="3">
        <v>0.16165012090600001</v>
      </c>
      <c r="G91" s="3">
        <v>0.66969000411900004</v>
      </c>
      <c r="H91" s="3">
        <v>0.13860495904100001</v>
      </c>
      <c r="I91" s="3">
        <v>1.1805110565129999</v>
      </c>
      <c r="J91" s="3">
        <v>1.4380029713219999</v>
      </c>
      <c r="K91" s="3">
        <v>1.4911864824779999</v>
      </c>
      <c r="L91" s="3">
        <v>4.0579524149999997E-3</v>
      </c>
      <c r="M91" s="3">
        <v>1.8786446252969999</v>
      </c>
      <c r="N91" s="3">
        <v>4.2169607813030003</v>
      </c>
      <c r="O91" s="3">
        <v>1.493994027032</v>
      </c>
      <c r="P91" s="3">
        <v>3.05899107E-4</v>
      </c>
      <c r="Q91" s="3">
        <v>7.1376458299999999E-3</v>
      </c>
      <c r="R91" s="3">
        <v>5.5813953045340003</v>
      </c>
      <c r="S91" s="3">
        <v>225.333541123781</v>
      </c>
      <c r="T91" s="3">
        <v>9.3824717323980007</v>
      </c>
      <c r="U91" s="3">
        <v>1.2999711975079999</v>
      </c>
      <c r="V91" s="3">
        <v>130.39454411211801</v>
      </c>
      <c r="W91" s="3">
        <v>3.3398785310000002E-3</v>
      </c>
      <c r="X91" s="3">
        <v>3.7072651700000001E-3</v>
      </c>
      <c r="Y91" s="3">
        <v>1.5029453390000001E-3</v>
      </c>
      <c r="Z91" s="3">
        <v>1.5029453390000001E-3</v>
      </c>
      <c r="AA91" s="3">
        <v>1.5029453390000001E-3</v>
      </c>
      <c r="AB91" s="3">
        <v>8.2161011870000005E-3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1.1946000000000001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1.1946000000000001</v>
      </c>
      <c r="AL92" s="40" t="s">
        <v>456</v>
      </c>
    </row>
    <row r="93" spans="1:38" ht="26.25" customHeight="1" thickBot="1" x14ac:dyDescent="0.3">
      <c r="A93" s="60" t="s">
        <v>54</v>
      </c>
      <c r="B93" s="64" t="s">
        <v>233</v>
      </c>
      <c r="C93" s="61" t="s">
        <v>404</v>
      </c>
      <c r="D93" s="67"/>
      <c r="E93" s="3" t="s">
        <v>431</v>
      </c>
      <c r="F93" s="3">
        <v>117.18352103180599</v>
      </c>
      <c r="G93" s="3" t="s">
        <v>431</v>
      </c>
      <c r="H93" s="3">
        <v>0.58935344482999996</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7357.3540377133413</v>
      </c>
      <c r="AL93" s="40" t="s">
        <v>234</v>
      </c>
    </row>
    <row r="94" spans="1:38" ht="26.25" customHeight="1" thickBot="1" x14ac:dyDescent="0.3">
      <c r="A94" s="60" t="s">
        <v>54</v>
      </c>
      <c r="B94" s="73" t="s">
        <v>405</v>
      </c>
      <c r="C94" s="61" t="s">
        <v>235</v>
      </c>
      <c r="D94" s="62"/>
      <c r="E94" s="3" t="s">
        <v>431</v>
      </c>
      <c r="F94" s="3" t="s">
        <v>431</v>
      </c>
      <c r="G94" s="3" t="s">
        <v>431</v>
      </c>
      <c r="H94" s="3" t="s">
        <v>431</v>
      </c>
      <c r="I94" s="3">
        <v>0.39879218138799999</v>
      </c>
      <c r="J94" s="3">
        <v>1.3293072712939999</v>
      </c>
      <c r="K94" s="3">
        <v>1.563890907092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1.147583639584</v>
      </c>
      <c r="G95" s="3" t="s">
        <v>431</v>
      </c>
      <c r="H95" s="3" t="s">
        <v>431</v>
      </c>
      <c r="I95" s="3">
        <v>0.85130472337499996</v>
      </c>
      <c r="J95" s="3">
        <v>1.0641309042189999</v>
      </c>
      <c r="K95" s="3">
        <v>1.1320541531749999</v>
      </c>
      <c r="L95" s="3" t="s">
        <v>431</v>
      </c>
      <c r="M95" s="3" t="s">
        <v>431</v>
      </c>
      <c r="N95" s="3">
        <v>4.274292108319</v>
      </c>
      <c r="O95" s="3">
        <v>2.1400259899000001E-2</v>
      </c>
      <c r="P95" s="3">
        <v>7.5741486369999998E-3</v>
      </c>
      <c r="Q95" s="3">
        <v>0.16438662426</v>
      </c>
      <c r="R95" s="3">
        <v>0.56570079425099995</v>
      </c>
      <c r="S95" s="3">
        <v>0.46598339952700002</v>
      </c>
      <c r="T95" s="3">
        <v>0.12071959927000001</v>
      </c>
      <c r="U95" s="3" t="s">
        <v>431</v>
      </c>
      <c r="V95" s="3">
        <v>1.2934435675680001</v>
      </c>
      <c r="W95" s="3" t="s">
        <v>431</v>
      </c>
      <c r="X95" s="3">
        <v>1.1386146497E-2</v>
      </c>
      <c r="Y95" s="3">
        <v>5.7472929939999997E-3</v>
      </c>
      <c r="Z95" s="3">
        <v>5.7472929939999997E-3</v>
      </c>
      <c r="AA95" s="3">
        <v>5.7472929939999997E-3</v>
      </c>
      <c r="AB95" s="3">
        <v>2.8628025479000001E-2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1.6693148950999999E-2</v>
      </c>
      <c r="X97" s="3" t="s">
        <v>431</v>
      </c>
      <c r="Y97" s="3" t="s">
        <v>431</v>
      </c>
      <c r="Z97" s="3" t="s">
        <v>431</v>
      </c>
      <c r="AA97" s="3" t="s">
        <v>431</v>
      </c>
      <c r="AB97" s="3" t="s">
        <v>431</v>
      </c>
      <c r="AC97" s="3" t="s">
        <v>431</v>
      </c>
      <c r="AD97" s="3">
        <v>199.91795151341501</v>
      </c>
      <c r="AE97" s="51"/>
      <c r="AF97" s="22" t="s">
        <v>431</v>
      </c>
      <c r="AG97" s="22" t="s">
        <v>431</v>
      </c>
      <c r="AH97" s="22" t="s">
        <v>431</v>
      </c>
      <c r="AI97" s="22" t="s">
        <v>431</v>
      </c>
      <c r="AJ97" s="22" t="s">
        <v>431</v>
      </c>
      <c r="AK97" s="22">
        <v>21.256108899508501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0.28742017302700001</v>
      </c>
      <c r="F99" s="3">
        <v>27.970015275440002</v>
      </c>
      <c r="G99" s="3" t="s">
        <v>431</v>
      </c>
      <c r="H99" s="3">
        <v>35.883177553259003</v>
      </c>
      <c r="I99" s="3">
        <v>0.61144254881799998</v>
      </c>
      <c r="J99" s="3">
        <v>0.93953367257499998</v>
      </c>
      <c r="K99" s="3">
        <v>2.0580261399249999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1852.5574481859001</v>
      </c>
      <c r="AL99" s="40" t="s">
        <v>458</v>
      </c>
    </row>
    <row r="100" spans="1:38" ht="26.25" customHeight="1" thickBot="1" x14ac:dyDescent="0.3">
      <c r="A100" s="60" t="s">
        <v>244</v>
      </c>
      <c r="B100" s="60" t="s">
        <v>247</v>
      </c>
      <c r="C100" s="61" t="s">
        <v>407</v>
      </c>
      <c r="D100" s="74"/>
      <c r="E100" s="3">
        <v>0.90057282064400002</v>
      </c>
      <c r="F100" s="3">
        <v>28.171097224174002</v>
      </c>
      <c r="G100" s="3" t="s">
        <v>431</v>
      </c>
      <c r="H100" s="3">
        <v>33.882555279895001</v>
      </c>
      <c r="I100" s="3">
        <v>0.72675770803399997</v>
      </c>
      <c r="J100" s="3">
        <v>1.0924525492479999</v>
      </c>
      <c r="K100" s="3">
        <v>2.3849809162420001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7576.1618223492951</v>
      </c>
      <c r="AL100" s="40" t="s">
        <v>458</v>
      </c>
    </row>
    <row r="101" spans="1:38" ht="26.25" customHeight="1" thickBot="1" x14ac:dyDescent="0.3">
      <c r="A101" s="60" t="s">
        <v>244</v>
      </c>
      <c r="B101" s="60" t="s">
        <v>248</v>
      </c>
      <c r="C101" s="61" t="s">
        <v>249</v>
      </c>
      <c r="D101" s="74"/>
      <c r="E101" s="3">
        <v>1.8203506219999999E-2</v>
      </c>
      <c r="F101" s="3">
        <v>2.2444497345099998</v>
      </c>
      <c r="G101" s="3" t="s">
        <v>431</v>
      </c>
      <c r="H101" s="3">
        <v>2.1148277784660001</v>
      </c>
      <c r="I101" s="3">
        <v>2.5372054921999999E-2</v>
      </c>
      <c r="J101" s="3">
        <v>7.6116164767000005E-2</v>
      </c>
      <c r="K101" s="3">
        <v>0.177604384457</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33426.525635055354</v>
      </c>
      <c r="AL101" s="40" t="s">
        <v>458</v>
      </c>
    </row>
    <row r="102" spans="1:38" ht="26.25" customHeight="1" thickBot="1" x14ac:dyDescent="0.3">
      <c r="A102" s="60" t="s">
        <v>244</v>
      </c>
      <c r="B102" s="60" t="s">
        <v>250</v>
      </c>
      <c r="C102" s="61" t="s">
        <v>385</v>
      </c>
      <c r="D102" s="74"/>
      <c r="E102" s="3">
        <v>0.17270819129699999</v>
      </c>
      <c r="F102" s="3">
        <v>2.1497185645310002</v>
      </c>
      <c r="G102" s="3" t="s">
        <v>431</v>
      </c>
      <c r="H102" s="3">
        <v>10.853543907864999</v>
      </c>
      <c r="I102" s="3">
        <v>2.6296541355000001E-2</v>
      </c>
      <c r="J102" s="3">
        <v>0.58681236551399996</v>
      </c>
      <c r="K102" s="3">
        <v>3.910507197552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5068.5830866626056</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5.7853138199999996E-4</v>
      </c>
      <c r="F104" s="3">
        <v>9.1416769679999992E-3</v>
      </c>
      <c r="G104" s="3" t="s">
        <v>431</v>
      </c>
      <c r="H104" s="3">
        <v>1.361349745E-2</v>
      </c>
      <c r="I104" s="3">
        <v>1.8472933799999999E-4</v>
      </c>
      <c r="J104" s="3">
        <v>5.54188013E-4</v>
      </c>
      <c r="K104" s="3">
        <v>1.293105365E-3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112.37701386644201</v>
      </c>
      <c r="AL104" s="40" t="s">
        <v>458</v>
      </c>
    </row>
    <row r="105" spans="1:38" ht="26.25" customHeight="1" thickBot="1" x14ac:dyDescent="0.3">
      <c r="A105" s="60" t="s">
        <v>244</v>
      </c>
      <c r="B105" s="60" t="s">
        <v>255</v>
      </c>
      <c r="C105" s="61" t="s">
        <v>256</v>
      </c>
      <c r="D105" s="74"/>
      <c r="E105" s="3">
        <v>2.3596998976999999E-2</v>
      </c>
      <c r="F105" s="3">
        <v>0.41266792633900001</v>
      </c>
      <c r="G105" s="3" t="s">
        <v>431</v>
      </c>
      <c r="H105" s="3">
        <v>0.51036305579999997</v>
      </c>
      <c r="I105" s="3">
        <v>8.2480504330000003E-3</v>
      </c>
      <c r="J105" s="3">
        <v>1.2961222107999999E-2</v>
      </c>
      <c r="K105" s="3">
        <v>2.8279030055000001E-2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236.30599753560199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3.5729222953000003E-2</v>
      </c>
      <c r="F107" s="3">
        <v>1.7416534990470001</v>
      </c>
      <c r="G107" s="3" t="s">
        <v>431</v>
      </c>
      <c r="H107" s="3">
        <v>3.5786673783160001</v>
      </c>
      <c r="I107" s="3">
        <v>9.3200914157000006E-2</v>
      </c>
      <c r="J107" s="3">
        <v>1.242678855424</v>
      </c>
      <c r="K107" s="3">
        <v>5.902724563264</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31066.971397309899</v>
      </c>
      <c r="AL107" s="40" t="s">
        <v>458</v>
      </c>
    </row>
    <row r="108" spans="1:38" ht="26.25" customHeight="1" thickBot="1" x14ac:dyDescent="0.3">
      <c r="A108" s="60" t="s">
        <v>244</v>
      </c>
      <c r="B108" s="60" t="s">
        <v>260</v>
      </c>
      <c r="C108" s="61" t="s">
        <v>379</v>
      </c>
      <c r="D108" s="74"/>
      <c r="E108" s="3">
        <v>5.7356273340999998E-2</v>
      </c>
      <c r="F108" s="3">
        <v>11.620622877337</v>
      </c>
      <c r="G108" s="3" t="s">
        <v>431</v>
      </c>
      <c r="H108" s="3">
        <v>2.457278420458</v>
      </c>
      <c r="I108" s="3">
        <v>0.24009497800099999</v>
      </c>
      <c r="J108" s="3">
        <v>2.400949780006</v>
      </c>
      <c r="K108" s="3">
        <v>4.801899560012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120047.48902824601</v>
      </c>
      <c r="AL108" s="40" t="s">
        <v>458</v>
      </c>
    </row>
    <row r="109" spans="1:38" ht="26.25" customHeight="1" thickBot="1" x14ac:dyDescent="0.3">
      <c r="A109" s="60" t="s">
        <v>244</v>
      </c>
      <c r="B109" s="60" t="s">
        <v>261</v>
      </c>
      <c r="C109" s="61" t="s">
        <v>380</v>
      </c>
      <c r="D109" s="74"/>
      <c r="E109" s="3">
        <v>1.12632823E-2</v>
      </c>
      <c r="F109" s="3">
        <v>0.57574408025500001</v>
      </c>
      <c r="G109" s="3" t="s">
        <v>431</v>
      </c>
      <c r="H109" s="3">
        <v>1.773287856589</v>
      </c>
      <c r="I109" s="3">
        <v>7.4212240001000004E-2</v>
      </c>
      <c r="J109" s="3">
        <v>0.40816732000400002</v>
      </c>
      <c r="K109" s="3">
        <v>0.40816732000400002</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3710.6120008730795</v>
      </c>
      <c r="AL109" s="40" t="s">
        <v>458</v>
      </c>
    </row>
    <row r="110" spans="1:38" ht="26.25" customHeight="1" thickBot="1" x14ac:dyDescent="0.3">
      <c r="A110" s="60" t="s">
        <v>244</v>
      </c>
      <c r="B110" s="60" t="s">
        <v>262</v>
      </c>
      <c r="C110" s="61" t="s">
        <v>381</v>
      </c>
      <c r="D110" s="74"/>
      <c r="E110" s="3">
        <v>4.2999091415000003E-2</v>
      </c>
      <c r="F110" s="3">
        <v>0.94825378405000005</v>
      </c>
      <c r="G110" s="3" t="s">
        <v>431</v>
      </c>
      <c r="H110" s="3">
        <v>2.8052725577689999</v>
      </c>
      <c r="I110" s="3">
        <v>0.23378321011600001</v>
      </c>
      <c r="J110" s="3">
        <v>2.1763833897549998</v>
      </c>
      <c r="K110" s="3">
        <v>5.4377713532550001</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28057.162690411689</v>
      </c>
      <c r="AL110" s="40" t="s">
        <v>458</v>
      </c>
    </row>
    <row r="111" spans="1:38" ht="26.25" customHeight="1" thickBot="1" x14ac:dyDescent="0.3">
      <c r="A111" s="60" t="s">
        <v>244</v>
      </c>
      <c r="B111" s="60" t="s">
        <v>263</v>
      </c>
      <c r="C111" s="61" t="s">
        <v>375</v>
      </c>
      <c r="D111" s="74"/>
      <c r="E111" s="3">
        <v>1.909982159E-3</v>
      </c>
      <c r="F111" s="3">
        <v>2.4342128900000002E-3</v>
      </c>
      <c r="G111" s="3" t="s">
        <v>431</v>
      </c>
      <c r="H111" s="3">
        <v>4.9395791231999997E-2</v>
      </c>
      <c r="I111" s="3">
        <v>1.3275778300000001E-3</v>
      </c>
      <c r="J111" s="3">
        <v>2.0861937320000002E-3</v>
      </c>
      <c r="K111" s="3">
        <v>4.5516954150000002E-3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38.035000618949297</v>
      </c>
      <c r="AL111" s="40" t="s">
        <v>458</v>
      </c>
    </row>
    <row r="112" spans="1:38" ht="26.25" customHeight="1" thickBot="1" x14ac:dyDescent="0.3">
      <c r="A112" s="60" t="s">
        <v>264</v>
      </c>
      <c r="B112" s="60" t="s">
        <v>265</v>
      </c>
      <c r="C112" s="61" t="s">
        <v>266</v>
      </c>
      <c r="D112" s="62"/>
      <c r="E112" s="3">
        <v>11.660234168542001</v>
      </c>
      <c r="F112" s="3" t="s">
        <v>431</v>
      </c>
      <c r="G112" s="3" t="s">
        <v>431</v>
      </c>
      <c r="H112" s="3">
        <v>34.759723495776001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947.37891870514432</v>
      </c>
      <c r="AL112" s="40" t="s">
        <v>459</v>
      </c>
    </row>
    <row r="113" spans="1:38" ht="26.25" customHeight="1" thickBot="1" x14ac:dyDescent="0.3">
      <c r="A113" s="60" t="s">
        <v>264</v>
      </c>
      <c r="B113" s="75" t="s">
        <v>267</v>
      </c>
      <c r="C113" s="76" t="s">
        <v>268</v>
      </c>
      <c r="D113" s="62"/>
      <c r="E113" s="3">
        <v>4.2005703842640001</v>
      </c>
      <c r="F113" s="3">
        <v>44.745735788947002</v>
      </c>
      <c r="G113" s="3" t="s">
        <v>431</v>
      </c>
      <c r="H113" s="3">
        <v>57.905489178745</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231192.78112111479</v>
      </c>
      <c r="AL113" s="40" t="s">
        <v>458</v>
      </c>
    </row>
    <row r="114" spans="1:38" ht="26.25" customHeight="1" thickBot="1" x14ac:dyDescent="0.3">
      <c r="A114" s="60" t="s">
        <v>264</v>
      </c>
      <c r="B114" s="75" t="s">
        <v>269</v>
      </c>
      <c r="C114" s="76" t="s">
        <v>386</v>
      </c>
      <c r="D114" s="62"/>
      <c r="E114" s="3">
        <v>0.97542326810900004</v>
      </c>
      <c r="F114" s="3" t="s">
        <v>431</v>
      </c>
      <c r="G114" s="3" t="s">
        <v>431</v>
      </c>
      <c r="H114" s="3">
        <v>4.7479819269150001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8.4786137402E-2</v>
      </c>
      <c r="AE114" s="51"/>
      <c r="AF114" s="22" t="s">
        <v>433</v>
      </c>
      <c r="AG114" s="22" t="s">
        <v>433</v>
      </c>
      <c r="AH114" s="22" t="s">
        <v>433</v>
      </c>
      <c r="AI114" s="22" t="s">
        <v>433</v>
      </c>
      <c r="AJ114" s="22" t="s">
        <v>433</v>
      </c>
      <c r="AK114" s="22">
        <v>1624.2555057873451</v>
      </c>
      <c r="AL114" s="40" t="s">
        <v>460</v>
      </c>
    </row>
    <row r="115" spans="1:38" ht="26.25" customHeight="1" thickBot="1" x14ac:dyDescent="0.3">
      <c r="A115" s="60" t="s">
        <v>264</v>
      </c>
      <c r="B115" s="75" t="s">
        <v>270</v>
      </c>
      <c r="C115" s="76" t="s">
        <v>271</v>
      </c>
      <c r="D115" s="62"/>
      <c r="E115" s="3">
        <v>1.355786445748</v>
      </c>
      <c r="F115" s="3" t="s">
        <v>431</v>
      </c>
      <c r="G115" s="3" t="s">
        <v>431</v>
      </c>
      <c r="H115" s="3">
        <v>19.268012145067999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138.63613324189825</v>
      </c>
      <c r="AL115" s="40" t="s">
        <v>473</v>
      </c>
    </row>
    <row r="116" spans="1:38" ht="26.25" customHeight="1" thickBot="1" x14ac:dyDescent="0.3">
      <c r="A116" s="60" t="s">
        <v>264</v>
      </c>
      <c r="B116" s="60" t="s">
        <v>272</v>
      </c>
      <c r="C116" s="66" t="s">
        <v>408</v>
      </c>
      <c r="D116" s="62"/>
      <c r="E116" s="3">
        <v>2.8436149497500001</v>
      </c>
      <c r="F116" s="3">
        <v>1.1955909481989999</v>
      </c>
      <c r="G116" s="3" t="s">
        <v>431</v>
      </c>
      <c r="H116" s="3">
        <v>19.216345454176999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231192.78112111479</v>
      </c>
      <c r="AL116" s="40" t="s">
        <v>458</v>
      </c>
    </row>
    <row r="117" spans="1:38" ht="26.25" customHeight="1" thickBot="1" x14ac:dyDescent="0.3">
      <c r="A117" s="60" t="s">
        <v>264</v>
      </c>
      <c r="B117" s="60" t="s">
        <v>273</v>
      </c>
      <c r="C117" s="66" t="s">
        <v>274</v>
      </c>
      <c r="D117" s="62"/>
      <c r="E117" s="3">
        <v>3.9309413827649999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284.34742377374715</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0.68671311045100003</v>
      </c>
      <c r="J119" s="3">
        <v>6.4933947206499996</v>
      </c>
      <c r="K119" s="3">
        <v>6.4933947206499996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11.782767504650035</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8.3054302787249998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16.701982948465982</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7.3655074384040002</v>
      </c>
      <c r="AD122" s="3" t="s">
        <v>431</v>
      </c>
      <c r="AE122" s="51"/>
      <c r="AF122" s="22" t="s">
        <v>431</v>
      </c>
      <c r="AG122" s="22" t="s">
        <v>431</v>
      </c>
      <c r="AH122" s="22" t="s">
        <v>431</v>
      </c>
      <c r="AI122" s="22" t="s">
        <v>431</v>
      </c>
      <c r="AJ122" s="22" t="s">
        <v>431</v>
      </c>
      <c r="AK122" s="22">
        <v>920.68842980051011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2.0844541431220001</v>
      </c>
      <c r="G125" s="3" t="s">
        <v>431</v>
      </c>
      <c r="H125" s="3">
        <v>0.172936717942</v>
      </c>
      <c r="I125" s="3">
        <v>1.4782333640000001E-3</v>
      </c>
      <c r="J125" s="3">
        <v>9.810094145E-3</v>
      </c>
      <c r="K125" s="3">
        <v>1.2417840692E-2</v>
      </c>
      <c r="L125" s="3" t="s">
        <v>431</v>
      </c>
      <c r="M125" s="3" t="s">
        <v>431</v>
      </c>
      <c r="N125" s="3" t="s">
        <v>431</v>
      </c>
      <c r="O125" s="3" t="s">
        <v>431</v>
      </c>
      <c r="P125" s="3">
        <v>0.333320355422</v>
      </c>
      <c r="Q125" s="3" t="s">
        <v>431</v>
      </c>
      <c r="R125" s="3" t="s">
        <v>431</v>
      </c>
      <c r="S125" s="3" t="s">
        <v>431</v>
      </c>
      <c r="T125" s="3" t="s">
        <v>431</v>
      </c>
      <c r="U125" s="3" t="s">
        <v>431</v>
      </c>
      <c r="V125" s="3" t="s">
        <v>431</v>
      </c>
      <c r="W125" s="3">
        <v>0.66573301175900002</v>
      </c>
      <c r="X125" s="3" t="s">
        <v>431</v>
      </c>
      <c r="Y125" s="3" t="s">
        <v>431</v>
      </c>
      <c r="Z125" s="3" t="s">
        <v>431</v>
      </c>
      <c r="AA125" s="3" t="s">
        <v>431</v>
      </c>
      <c r="AB125" s="3" t="s">
        <v>431</v>
      </c>
      <c r="AC125" s="3" t="s">
        <v>431</v>
      </c>
      <c r="AD125" s="3">
        <v>0.52365404535000004</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4.6059680885230003</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1.392447890571</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0.44239166039400002</v>
      </c>
      <c r="F130" s="3">
        <v>9.4459958089999994E-3</v>
      </c>
      <c r="G130" s="3">
        <v>2.1787405374E-2</v>
      </c>
      <c r="H130" s="3">
        <v>1.363067851E-3</v>
      </c>
      <c r="I130" s="3">
        <v>2.8239382490000001E-3</v>
      </c>
      <c r="J130" s="3">
        <v>4.9418919389999996E-3</v>
      </c>
      <c r="K130" s="3">
        <v>7.059845629E-3</v>
      </c>
      <c r="L130" s="3">
        <v>9.8837838999999998E-5</v>
      </c>
      <c r="M130" s="3">
        <v>6.2041619175999999E-2</v>
      </c>
      <c r="N130" s="3">
        <v>0.10328690495700001</v>
      </c>
      <c r="O130" s="3">
        <v>3.546460419E-3</v>
      </c>
      <c r="P130" s="3">
        <v>1.1591380945E-2</v>
      </c>
      <c r="Q130" s="3">
        <v>3.0215428589999999E-3</v>
      </c>
      <c r="R130" s="3">
        <v>4.6152637330000003E-2</v>
      </c>
      <c r="S130" s="3">
        <v>2.8559524316999998E-2</v>
      </c>
      <c r="T130" s="3">
        <v>4.6152637330000003E-2</v>
      </c>
      <c r="U130" s="3" t="s">
        <v>431</v>
      </c>
      <c r="V130" s="3">
        <v>2.5236779999999999E-6</v>
      </c>
      <c r="W130" s="3">
        <v>1.839296088737</v>
      </c>
      <c r="X130" s="3">
        <v>2.1951068E-5</v>
      </c>
      <c r="Y130" s="3">
        <v>9.5121292999999994E-5</v>
      </c>
      <c r="Z130" s="3">
        <v>9.5121292999999994E-5</v>
      </c>
      <c r="AA130" s="3" t="s">
        <v>431</v>
      </c>
      <c r="AB130" s="3">
        <v>2.12193654E-4</v>
      </c>
      <c r="AC130" s="3">
        <v>7.3170225000000005E-2</v>
      </c>
      <c r="AD130" s="3">
        <v>7.6702580689999994E-2</v>
      </c>
      <c r="AE130" s="51"/>
      <c r="AF130" s="22" t="s">
        <v>431</v>
      </c>
      <c r="AG130" s="22" t="s">
        <v>431</v>
      </c>
      <c r="AH130" s="22" t="s">
        <v>431</v>
      </c>
      <c r="AI130" s="22" t="s">
        <v>431</v>
      </c>
      <c r="AJ130" s="22" t="s">
        <v>431</v>
      </c>
      <c r="AK130" s="22">
        <v>146.34045</v>
      </c>
      <c r="AL130" s="40" t="s">
        <v>301</v>
      </c>
    </row>
    <row r="131" spans="1:38" ht="26.25" customHeight="1" thickBot="1" x14ac:dyDescent="0.3">
      <c r="A131" s="60" t="s">
        <v>289</v>
      </c>
      <c r="B131" s="64" t="s">
        <v>304</v>
      </c>
      <c r="C131" s="72" t="s">
        <v>305</v>
      </c>
      <c r="D131" s="62"/>
      <c r="E131" s="3">
        <v>0.167169189312</v>
      </c>
      <c r="F131" s="3">
        <v>6.5010240287999996E-2</v>
      </c>
      <c r="G131" s="3">
        <v>0.102158949024</v>
      </c>
      <c r="H131" s="3" t="s">
        <v>431</v>
      </c>
      <c r="I131" s="3">
        <v>8.9687596739999997E-3</v>
      </c>
      <c r="J131" s="3">
        <v>1.5695329441000001E-2</v>
      </c>
      <c r="K131" s="3">
        <v>2.2421899208000001E-2</v>
      </c>
      <c r="L131" s="3">
        <v>3.13906589E-4</v>
      </c>
      <c r="M131" s="3">
        <v>0.13930765776000001</v>
      </c>
      <c r="N131" s="3">
        <v>5.6762307720000004E-3</v>
      </c>
      <c r="O131" s="3">
        <v>4.2550019970000004E-3</v>
      </c>
      <c r="P131" s="3">
        <v>1.7992071506999999E-2</v>
      </c>
      <c r="Q131" s="3">
        <v>4.7564562970000002E-3</v>
      </c>
      <c r="R131" s="3">
        <v>6.3392138929999994E-2</v>
      </c>
      <c r="S131" s="3">
        <v>5.9730271519999999E-3</v>
      </c>
      <c r="T131" s="3">
        <v>4.5522646894999998E-2</v>
      </c>
      <c r="U131" s="3" t="s">
        <v>431</v>
      </c>
      <c r="V131" s="3">
        <v>0.55963997029900003</v>
      </c>
      <c r="W131" s="3">
        <v>7.6988999949000006E-2</v>
      </c>
      <c r="X131" s="3">
        <v>6.5010240000000006E-5</v>
      </c>
      <c r="Y131" s="3">
        <v>2.9254608099999998E-4</v>
      </c>
      <c r="Z131" s="3">
        <v>2.9254608099999998E-4</v>
      </c>
      <c r="AA131" s="3" t="s">
        <v>431</v>
      </c>
      <c r="AB131" s="3">
        <v>6.5010240199999997E-4</v>
      </c>
      <c r="AC131" s="3">
        <v>4.6435885920000003E-2</v>
      </c>
      <c r="AD131" s="3">
        <v>1.9438061845999999E-2</v>
      </c>
      <c r="AE131" s="51"/>
      <c r="AF131" s="22" t="s">
        <v>431</v>
      </c>
      <c r="AG131" s="22" t="s">
        <v>431</v>
      </c>
      <c r="AH131" s="22" t="s">
        <v>431</v>
      </c>
      <c r="AI131" s="22" t="s">
        <v>431</v>
      </c>
      <c r="AJ131" s="22" t="s">
        <v>431</v>
      </c>
      <c r="AK131" s="22">
        <v>92.871771839999994</v>
      </c>
      <c r="AL131" s="40" t="s">
        <v>301</v>
      </c>
    </row>
    <row r="132" spans="1:38" ht="26.25" customHeight="1" thickBot="1" x14ac:dyDescent="0.3">
      <c r="A132" s="60" t="s">
        <v>289</v>
      </c>
      <c r="B132" s="64" t="s">
        <v>306</v>
      </c>
      <c r="C132" s="72" t="s">
        <v>307</v>
      </c>
      <c r="D132" s="62"/>
      <c r="E132" s="3">
        <v>0.116050364261</v>
      </c>
      <c r="F132" s="3">
        <v>5.9698800000000003E-2</v>
      </c>
      <c r="G132" s="3">
        <v>0.1591968</v>
      </c>
      <c r="H132" s="3">
        <v>1.4213999999999999E-2</v>
      </c>
      <c r="I132" s="3">
        <v>1.9980822842E-2</v>
      </c>
      <c r="J132" s="3">
        <v>3.4966440000000001E-2</v>
      </c>
      <c r="K132" s="3">
        <v>4.9952057158000003E-2</v>
      </c>
      <c r="L132" s="3">
        <v>6.9932879899999999E-4</v>
      </c>
      <c r="M132" s="3">
        <v>1.101585</v>
      </c>
      <c r="N132" s="3">
        <v>2.5446263848999999E-2</v>
      </c>
      <c r="O132" s="3">
        <v>6.4642054719999996E-3</v>
      </c>
      <c r="P132" s="3">
        <v>5.9377756529999997E-3</v>
      </c>
      <c r="Q132" s="3">
        <v>1.811854685E-3</v>
      </c>
      <c r="R132" s="3">
        <v>0.11939760000000001</v>
      </c>
      <c r="S132" s="3">
        <v>0.34113599999999999</v>
      </c>
      <c r="T132" s="3">
        <v>6.8227200000000002E-2</v>
      </c>
      <c r="U132" s="3" t="s">
        <v>431</v>
      </c>
      <c r="V132" s="3">
        <v>0.5628744</v>
      </c>
      <c r="W132" s="3">
        <v>1.1694966473E-2</v>
      </c>
      <c r="X132" s="3" t="s">
        <v>431</v>
      </c>
      <c r="Y132" s="3" t="s">
        <v>431</v>
      </c>
      <c r="Z132" s="3" t="s">
        <v>431</v>
      </c>
      <c r="AA132" s="3" t="s">
        <v>431</v>
      </c>
      <c r="AB132" s="3" t="s">
        <v>431</v>
      </c>
      <c r="AC132" s="3">
        <v>0.33402900000000002</v>
      </c>
      <c r="AD132" s="3">
        <v>0.10660500000000001</v>
      </c>
      <c r="AE132" s="51"/>
      <c r="AF132" s="22" t="s">
        <v>431</v>
      </c>
      <c r="AG132" s="22" t="s">
        <v>431</v>
      </c>
      <c r="AH132" s="22" t="s">
        <v>431</v>
      </c>
      <c r="AI132" s="22" t="s">
        <v>431</v>
      </c>
      <c r="AJ132" s="22" t="s">
        <v>431</v>
      </c>
      <c r="AK132" s="22">
        <v>71.069999999999993</v>
      </c>
      <c r="AL132" s="40" t="s">
        <v>301</v>
      </c>
    </row>
    <row r="133" spans="1:38" ht="26.25" customHeight="1" thickBot="1" x14ac:dyDescent="0.3">
      <c r="A133" s="60" t="s">
        <v>289</v>
      </c>
      <c r="B133" s="64" t="s">
        <v>308</v>
      </c>
      <c r="C133" s="72" t="s">
        <v>309</v>
      </c>
      <c r="D133" s="62"/>
      <c r="E133" s="3">
        <v>0.69142482500000002</v>
      </c>
      <c r="F133" s="3">
        <v>2.0070345729999999</v>
      </c>
      <c r="G133" s="3">
        <v>0.22614667299999999</v>
      </c>
      <c r="H133" s="3" t="s">
        <v>431</v>
      </c>
      <c r="I133" s="3">
        <v>0.28427594113999999</v>
      </c>
      <c r="J133" s="3">
        <v>0.32877689869999999</v>
      </c>
      <c r="K133" s="3">
        <v>0.46310861100799999</v>
      </c>
      <c r="L133" s="3">
        <v>9.9496579400000004E-3</v>
      </c>
      <c r="M133" s="3">
        <v>3.37575694</v>
      </c>
      <c r="N133" s="3">
        <v>1.624986363E-2</v>
      </c>
      <c r="O133" s="3">
        <v>2.7218386299999999E-3</v>
      </c>
      <c r="P133" s="3">
        <v>0.42952834396299999</v>
      </c>
      <c r="Q133" s="3">
        <v>7.36465681E-3</v>
      </c>
      <c r="R133" s="3">
        <v>7.3376007600000001E-3</v>
      </c>
      <c r="S133" s="3">
        <v>6.7261340299999998E-3</v>
      </c>
      <c r="T133" s="3">
        <v>9.3776269300000006E-3</v>
      </c>
      <c r="U133" s="3">
        <v>1.0703373380000001E-2</v>
      </c>
      <c r="V133" s="3">
        <v>8.6644294519999998E-2</v>
      </c>
      <c r="W133" s="3">
        <v>0.250000262335</v>
      </c>
      <c r="X133" s="3">
        <v>7.1427969999999997E-6</v>
      </c>
      <c r="Y133" s="3">
        <v>3.9014819999999998E-6</v>
      </c>
      <c r="Z133" s="3">
        <v>3.484819E-6</v>
      </c>
      <c r="AA133" s="3">
        <v>3.7824360000000001E-6</v>
      </c>
      <c r="AB133" s="3">
        <v>1.8311533999999999E-5</v>
      </c>
      <c r="AC133" s="3" t="s">
        <v>431</v>
      </c>
      <c r="AD133" s="3" t="s">
        <v>431</v>
      </c>
      <c r="AE133" s="51"/>
      <c r="AF133" s="22" t="s">
        <v>431</v>
      </c>
      <c r="AG133" s="22" t="s">
        <v>431</v>
      </c>
      <c r="AH133" s="22" t="s">
        <v>431</v>
      </c>
      <c r="AI133" s="22" t="s">
        <v>431</v>
      </c>
      <c r="AJ133" s="22" t="s">
        <v>431</v>
      </c>
      <c r="AK133" s="22">
        <v>541.12099999999998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0.521979593957</v>
      </c>
      <c r="F135" s="3">
        <v>6.45990200454</v>
      </c>
      <c r="G135" s="3" t="s">
        <v>431</v>
      </c>
      <c r="H135" s="3" t="s">
        <v>431</v>
      </c>
      <c r="I135" s="3">
        <v>5.9266505610079996</v>
      </c>
      <c r="J135" s="3">
        <v>6.206099656238</v>
      </c>
      <c r="K135" s="3">
        <v>6.4472991919889999</v>
      </c>
      <c r="L135" s="3">
        <v>1.222896482833</v>
      </c>
      <c r="M135" s="3">
        <v>25.960645165628002</v>
      </c>
      <c r="N135" s="3">
        <v>1.8266675169000001E-2</v>
      </c>
      <c r="O135" s="3">
        <v>3.7278928919999999E-3</v>
      </c>
      <c r="P135" s="3" t="s">
        <v>431</v>
      </c>
      <c r="Q135" s="3">
        <v>9</v>
      </c>
      <c r="R135" s="3">
        <v>8.6999999999999993</v>
      </c>
      <c r="S135" s="3">
        <v>4.8</v>
      </c>
      <c r="T135" s="3" t="s">
        <v>431</v>
      </c>
      <c r="U135" s="3" t="s">
        <v>431</v>
      </c>
      <c r="V135" s="3" t="s">
        <v>431</v>
      </c>
      <c r="W135" s="3">
        <v>17.807691951671</v>
      </c>
      <c r="X135" s="3">
        <v>0.25659403392199998</v>
      </c>
      <c r="Y135" s="3">
        <v>0.157799538706</v>
      </c>
      <c r="Z135" s="3">
        <v>0.13611154554400001</v>
      </c>
      <c r="AA135" s="3">
        <v>0.14154467412300001</v>
      </c>
      <c r="AB135" s="3">
        <v>0.69204979229499997</v>
      </c>
      <c r="AC135" s="3" t="s">
        <v>431</v>
      </c>
      <c r="AD135" s="3">
        <v>54.776337330266998</v>
      </c>
      <c r="AE135" s="51"/>
      <c r="AF135" s="22" t="s">
        <v>431</v>
      </c>
      <c r="AG135" s="22" t="s">
        <v>431</v>
      </c>
      <c r="AH135" s="22" t="s">
        <v>431</v>
      </c>
      <c r="AI135" s="22">
        <v>7100.9011777594487</v>
      </c>
      <c r="AJ135" s="22" t="s">
        <v>431</v>
      </c>
      <c r="AK135" s="22">
        <v>167.92016299036203</v>
      </c>
      <c r="AL135" s="40" t="s">
        <v>467</v>
      </c>
    </row>
    <row r="136" spans="1:38" ht="26.25" customHeight="1" thickBot="1" x14ac:dyDescent="0.3">
      <c r="A136" s="60" t="s">
        <v>289</v>
      </c>
      <c r="B136" s="60" t="s">
        <v>314</v>
      </c>
      <c r="C136" s="61" t="s">
        <v>315</v>
      </c>
      <c r="D136" s="62"/>
      <c r="E136" s="3" t="s">
        <v>431</v>
      </c>
      <c r="F136" s="3">
        <v>4.2362586127000001E-2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66781.300600000002</v>
      </c>
      <c r="AL136" s="40" t="s">
        <v>458</v>
      </c>
    </row>
    <row r="137" spans="1:38" ht="26.25" customHeight="1" thickBot="1" x14ac:dyDescent="0.3">
      <c r="A137" s="60" t="s">
        <v>289</v>
      </c>
      <c r="B137" s="60" t="s">
        <v>316</v>
      </c>
      <c r="C137" s="61" t="s">
        <v>317</v>
      </c>
      <c r="D137" s="62"/>
      <c r="E137" s="3" t="s">
        <v>431</v>
      </c>
      <c r="F137" s="3">
        <v>0.40573148171099999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1056.3131993920781</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0.10826005834999999</v>
      </c>
      <c r="F139" s="3">
        <v>0.53403321457999997</v>
      </c>
      <c r="G139" s="3" t="s">
        <v>431</v>
      </c>
      <c r="H139" s="3" t="s">
        <v>431</v>
      </c>
      <c r="I139" s="3">
        <v>1.317998724295</v>
      </c>
      <c r="J139" s="3">
        <v>1.4186573383779999</v>
      </c>
      <c r="K139" s="3">
        <v>1.4595499006599999</v>
      </c>
      <c r="L139" s="3">
        <v>0.55355946420400004</v>
      </c>
      <c r="M139" s="3">
        <v>6.1450934693160004</v>
      </c>
      <c r="N139" s="3" t="s">
        <v>431</v>
      </c>
      <c r="O139" s="3" t="s">
        <v>431</v>
      </c>
      <c r="P139" s="3" t="s">
        <v>431</v>
      </c>
      <c r="Q139" s="3" t="s">
        <v>431</v>
      </c>
      <c r="R139" s="3" t="s">
        <v>431</v>
      </c>
      <c r="S139" s="3" t="s">
        <v>431</v>
      </c>
      <c r="T139" s="3" t="s">
        <v>431</v>
      </c>
      <c r="U139" s="3" t="s">
        <v>431</v>
      </c>
      <c r="V139" s="3" t="s">
        <v>431</v>
      </c>
      <c r="W139" s="3">
        <v>18.583675768388002</v>
      </c>
      <c r="X139" s="3">
        <v>0.18015350801900001</v>
      </c>
      <c r="Y139" s="3">
        <v>0.19539490373099999</v>
      </c>
      <c r="Z139" s="3">
        <v>7.2088885687000004E-2</v>
      </c>
      <c r="AA139" s="3">
        <v>0.12817507325300001</v>
      </c>
      <c r="AB139" s="3">
        <v>0.57581237069000002</v>
      </c>
      <c r="AC139" s="3" t="s">
        <v>431</v>
      </c>
      <c r="AD139" s="3">
        <v>39.894319283418</v>
      </c>
      <c r="AE139" s="51"/>
      <c r="AF139" s="22" t="s">
        <v>431</v>
      </c>
      <c r="AG139" s="22" t="s">
        <v>431</v>
      </c>
      <c r="AH139" s="22" t="s">
        <v>431</v>
      </c>
      <c r="AI139" s="22" t="s">
        <v>431</v>
      </c>
      <c r="AJ139" s="22" t="s">
        <v>431</v>
      </c>
      <c r="AK139" s="22">
        <v>113.49845684621022</v>
      </c>
      <c r="AL139" s="40" t="s">
        <v>469</v>
      </c>
    </row>
    <row r="140" spans="1:38" ht="26.25" customHeight="1" thickBot="1" x14ac:dyDescent="0.3">
      <c r="A140" s="60" t="s">
        <v>322</v>
      </c>
      <c r="B140" s="64" t="s">
        <v>323</v>
      </c>
      <c r="C140" s="61" t="s">
        <v>377</v>
      </c>
      <c r="D140" s="62"/>
      <c r="E140" s="3">
        <v>0.34580493176999999</v>
      </c>
      <c r="F140" s="3">
        <v>1.5264312715699999</v>
      </c>
      <c r="G140" s="3" t="s">
        <v>431</v>
      </c>
      <c r="H140" s="3">
        <v>17.077448615921</v>
      </c>
      <c r="I140" s="3">
        <v>2.7327990749000001E-2</v>
      </c>
      <c r="J140" s="3">
        <v>4.2943985461999998E-2</v>
      </c>
      <c r="K140" s="3">
        <v>9.3695968281999997E-2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695.35426685361415</v>
      </c>
      <c r="AL140" s="40" t="s">
        <v>470</v>
      </c>
    </row>
    <row r="141" spans="1:38" s="6" customFormat="1" ht="37.5" customHeight="1" thickBot="1" x14ac:dyDescent="0.35">
      <c r="A141" s="79"/>
      <c r="B141" s="80" t="s">
        <v>324</v>
      </c>
      <c r="C141" s="81" t="s">
        <v>387</v>
      </c>
      <c r="D141" s="79" t="s">
        <v>143</v>
      </c>
      <c r="E141" s="16">
        <v>669.47215598669663</v>
      </c>
      <c r="F141" s="16">
        <v>824.21779553239014</v>
      </c>
      <c r="G141" s="16">
        <v>109.792455793893</v>
      </c>
      <c r="H141" s="16">
        <v>264.03247086913154</v>
      </c>
      <c r="I141" s="16">
        <v>60.12297949109108</v>
      </c>
      <c r="J141" s="16">
        <v>116.24680423311338</v>
      </c>
      <c r="K141" s="16">
        <v>210.65982731509811</v>
      </c>
      <c r="L141" s="16">
        <v>11.082011597957319</v>
      </c>
      <c r="M141" s="16">
        <v>1257.7412729012349</v>
      </c>
      <c r="N141" s="16">
        <v>99.872576178894988</v>
      </c>
      <c r="O141" s="16">
        <v>4.3016406246259997</v>
      </c>
      <c r="P141" s="16">
        <v>3.656666248724</v>
      </c>
      <c r="Q141" s="16">
        <v>14.419193258543</v>
      </c>
      <c r="R141" s="16">
        <v>45.372748258661005</v>
      </c>
      <c r="S141" s="16">
        <v>598.11962342472987</v>
      </c>
      <c r="T141" s="16">
        <v>78.520777568146002</v>
      </c>
      <c r="U141" s="16">
        <v>7.8403938665789976</v>
      </c>
      <c r="V141" s="16">
        <v>471.21374155118696</v>
      </c>
      <c r="W141" s="16">
        <v>105.32635365576962</v>
      </c>
      <c r="X141" s="16">
        <v>4.5030629492835894</v>
      </c>
      <c r="Y141" s="16">
        <v>4.436362067900701</v>
      </c>
      <c r="Z141" s="16">
        <v>2.5091784261331922</v>
      </c>
      <c r="AA141" s="16">
        <v>3.4580013443072497</v>
      </c>
      <c r="AB141" s="16">
        <v>14.906604787624731</v>
      </c>
      <c r="AC141" s="16">
        <v>33.267702977835</v>
      </c>
      <c r="AD141" s="16">
        <v>389.65259576705324</v>
      </c>
      <c r="AE141" s="52"/>
      <c r="AF141" s="16">
        <v>2235279.2914229818</v>
      </c>
      <c r="AG141" s="16">
        <v>323076.82295883493</v>
      </c>
      <c r="AH141" s="16">
        <v>2618284.9465610092</v>
      </c>
      <c r="AI141" s="16">
        <v>653606.73352998798</v>
      </c>
      <c r="AJ141" s="16">
        <v>16010.389913043604</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98.188806832696002</v>
      </c>
      <c r="F143" s="9">
        <v>13.011365914948</v>
      </c>
      <c r="G143" s="9" t="s">
        <v>434</v>
      </c>
      <c r="H143" s="9">
        <v>3.2207816383879999</v>
      </c>
      <c r="I143" s="9">
        <v>1.387046361171</v>
      </c>
      <c r="J143" s="9">
        <v>1.387046361171</v>
      </c>
      <c r="K143" s="9">
        <v>1.387046361171</v>
      </c>
      <c r="L143" s="9">
        <v>0.94338559749200002</v>
      </c>
      <c r="M143" s="9">
        <v>173.66321743594401</v>
      </c>
      <c r="N143" s="9" t="s">
        <v>434</v>
      </c>
      <c r="O143" s="9" t="s">
        <v>434</v>
      </c>
      <c r="P143" s="9" t="s">
        <v>434</v>
      </c>
      <c r="Q143" s="9" t="s">
        <v>434</v>
      </c>
      <c r="R143" s="9" t="s">
        <v>434</v>
      </c>
      <c r="S143" s="9" t="s">
        <v>434</v>
      </c>
      <c r="T143" s="9" t="s">
        <v>434</v>
      </c>
      <c r="U143" s="9" t="s">
        <v>434</v>
      </c>
      <c r="V143" s="9" t="s">
        <v>434</v>
      </c>
      <c r="W143" s="9">
        <v>3.0652698571119998</v>
      </c>
      <c r="X143" s="9">
        <v>4.6292705269999998E-2</v>
      </c>
      <c r="Y143" s="9">
        <v>4.8148320917999997E-2</v>
      </c>
      <c r="Z143" s="9">
        <v>2.5978048072999999E-2</v>
      </c>
      <c r="AA143" s="9">
        <v>5.4349038593999997E-2</v>
      </c>
      <c r="AB143" s="9">
        <v>0.17476811285499999</v>
      </c>
      <c r="AC143" s="9" t="s">
        <v>434</v>
      </c>
      <c r="AD143" s="9">
        <v>6.13291915E-4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67.764605272615</v>
      </c>
      <c r="F144" s="9">
        <v>1.421480962677</v>
      </c>
      <c r="G144" s="9" t="s">
        <v>434</v>
      </c>
      <c r="H144" s="9">
        <v>0.39591230462999999</v>
      </c>
      <c r="I144" s="9">
        <v>0.64511644266799995</v>
      </c>
      <c r="J144" s="9">
        <v>0.64511644266799995</v>
      </c>
      <c r="K144" s="9">
        <v>0.64511644266799995</v>
      </c>
      <c r="L144" s="9">
        <v>0.52005259812899995</v>
      </c>
      <c r="M144" s="9">
        <v>9.2883320407359999</v>
      </c>
      <c r="N144" s="9" t="s">
        <v>434</v>
      </c>
      <c r="O144" s="9" t="s">
        <v>434</v>
      </c>
      <c r="P144" s="9" t="s">
        <v>434</v>
      </c>
      <c r="Q144" s="9" t="s">
        <v>434</v>
      </c>
      <c r="R144" s="9" t="s">
        <v>434</v>
      </c>
      <c r="S144" s="9" t="s">
        <v>434</v>
      </c>
      <c r="T144" s="9" t="s">
        <v>434</v>
      </c>
      <c r="U144" s="9" t="s">
        <v>434</v>
      </c>
      <c r="V144" s="9" t="s">
        <v>434</v>
      </c>
      <c r="W144" s="9">
        <v>0.90095385402299999</v>
      </c>
      <c r="X144" s="9">
        <v>1.7364297455E-2</v>
      </c>
      <c r="Y144" s="9">
        <v>1.6596245971000002E-2</v>
      </c>
      <c r="Z144" s="9">
        <v>5.4109447680000004E-3</v>
      </c>
      <c r="AA144" s="9">
        <v>1.6327398113000002E-2</v>
      </c>
      <c r="AB144" s="9">
        <v>5.5698886306999998E-2</v>
      </c>
      <c r="AC144" s="9" t="s">
        <v>434</v>
      </c>
      <c r="AD144" s="9">
        <v>1.8031526899999999E-4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32.707754821512999</v>
      </c>
      <c r="F145" s="9">
        <v>1.103794906351</v>
      </c>
      <c r="G145" s="9" t="s">
        <v>434</v>
      </c>
      <c r="H145" s="9">
        <v>0.26620618742399998</v>
      </c>
      <c r="I145" s="9">
        <v>0.42267531996199997</v>
      </c>
      <c r="J145" s="9">
        <v>0.42267531996199997</v>
      </c>
      <c r="K145" s="9">
        <v>0.42267531996199997</v>
      </c>
      <c r="L145" s="9">
        <v>0.25717785818900002</v>
      </c>
      <c r="M145" s="9">
        <v>11.416388656196</v>
      </c>
      <c r="N145" s="9" t="s">
        <v>434</v>
      </c>
      <c r="O145" s="9" t="s">
        <v>434</v>
      </c>
      <c r="P145" s="9" t="s">
        <v>434</v>
      </c>
      <c r="Q145" s="9" t="s">
        <v>434</v>
      </c>
      <c r="R145" s="9" t="s">
        <v>434</v>
      </c>
      <c r="S145" s="9" t="s">
        <v>434</v>
      </c>
      <c r="T145" s="9" t="s">
        <v>434</v>
      </c>
      <c r="U145" s="9" t="s">
        <v>434</v>
      </c>
      <c r="V145" s="9" t="s">
        <v>434</v>
      </c>
      <c r="W145" s="9">
        <v>0.28216467324299999</v>
      </c>
      <c r="X145" s="9">
        <v>3.148203982E-3</v>
      </c>
      <c r="Y145" s="9">
        <v>1.9792023536E-2</v>
      </c>
      <c r="Z145" s="9">
        <v>2.2116225117E-2</v>
      </c>
      <c r="AA145" s="9">
        <v>4.4961606390000004E-3</v>
      </c>
      <c r="AB145" s="9">
        <v>4.9552613273999999E-2</v>
      </c>
      <c r="AC145" s="9" t="s">
        <v>434</v>
      </c>
      <c r="AD145" s="9">
        <v>3.2579931000000001E-5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0.26054986724200002</v>
      </c>
      <c r="F146" s="9">
        <v>0.91203305334399998</v>
      </c>
      <c r="G146" s="9" t="s">
        <v>434</v>
      </c>
      <c r="H146" s="9">
        <v>7.0314210069999999E-3</v>
      </c>
      <c r="I146" s="9">
        <v>1.6916474547000002E-2</v>
      </c>
      <c r="J146" s="9">
        <v>1.6916474547000002E-2</v>
      </c>
      <c r="K146" s="9">
        <v>1.6916474547000002E-2</v>
      </c>
      <c r="L146" s="9">
        <v>3.8899662710000001E-3</v>
      </c>
      <c r="M146" s="9">
        <v>7.4159753852570001</v>
      </c>
      <c r="N146" s="9" t="s">
        <v>434</v>
      </c>
      <c r="O146" s="9" t="s">
        <v>434</v>
      </c>
      <c r="P146" s="9" t="s">
        <v>434</v>
      </c>
      <c r="Q146" s="9" t="s">
        <v>434</v>
      </c>
      <c r="R146" s="9" t="s">
        <v>434</v>
      </c>
      <c r="S146" s="9" t="s">
        <v>434</v>
      </c>
      <c r="T146" s="9" t="s">
        <v>434</v>
      </c>
      <c r="U146" s="9" t="s">
        <v>434</v>
      </c>
      <c r="V146" s="9" t="s">
        <v>434</v>
      </c>
      <c r="W146" s="9">
        <v>3.6319165448999997E-2</v>
      </c>
      <c r="X146" s="9">
        <v>1.0468243657E-2</v>
      </c>
      <c r="Y146" s="9">
        <v>1.9191780038000001E-2</v>
      </c>
      <c r="Z146" s="9">
        <v>6.5426522860000001E-3</v>
      </c>
      <c r="AA146" s="9">
        <v>2.2463106181E-2</v>
      </c>
      <c r="AB146" s="9">
        <v>5.8665782161999996E-2</v>
      </c>
      <c r="AC146" s="9" t="s">
        <v>434</v>
      </c>
      <c r="AD146" s="9">
        <v>7.2754639999999999E-6</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12.67453099149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5.717692451424</v>
      </c>
      <c r="J148" s="9">
        <v>11.056966722451</v>
      </c>
      <c r="K148" s="9">
        <v>14.072161150542</v>
      </c>
      <c r="L148" s="9">
        <v>1.28113108873</v>
      </c>
      <c r="M148" s="9" t="s">
        <v>431</v>
      </c>
      <c r="N148" s="9" t="s">
        <v>432</v>
      </c>
      <c r="O148" s="9" t="s">
        <v>432</v>
      </c>
      <c r="P148" s="9" t="s">
        <v>432</v>
      </c>
      <c r="Q148" s="9" t="s">
        <v>432</v>
      </c>
      <c r="R148" s="9" t="s">
        <v>432</v>
      </c>
      <c r="S148" s="9" t="s">
        <v>432</v>
      </c>
      <c r="T148" s="9" t="s">
        <v>432</v>
      </c>
      <c r="U148" s="9" t="s">
        <v>432</v>
      </c>
      <c r="V148" s="9" t="s">
        <v>432</v>
      </c>
      <c r="W148" s="9" t="s">
        <v>431</v>
      </c>
      <c r="X148" s="9">
        <v>3.3151449846999997E-2</v>
      </c>
      <c r="Y148" s="9">
        <v>2.8895326670000001E-3</v>
      </c>
      <c r="Z148" s="9">
        <v>4.2655006040000004E-3</v>
      </c>
      <c r="AA148" s="9" t="s">
        <v>431</v>
      </c>
      <c r="AB148" s="9">
        <v>4.0306483117999996E-2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2.3660103433690001</v>
      </c>
      <c r="J149" s="9">
        <v>4.3815006358690001</v>
      </c>
      <c r="K149" s="9">
        <v>8.7630012717370001</v>
      </c>
      <c r="L149" s="9">
        <v>9.2887812867E-2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v>-15.673123496441079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668.01749858799383</v>
      </c>
      <c r="F152" s="11">
        <v>820.66027900811912</v>
      </c>
      <c r="G152" s="11">
        <v>109.792455793893</v>
      </c>
      <c r="H152" s="11">
        <f t="shared" ref="H152" si="0">SUM(H$141, H$151, IF(AND(ISNUMBER(SEARCH($B$4,"AT|BE|CH|GB|IE|LT|LU|NL")),SUM(H$143:H$149)&gt;0),SUM(H$143:H$149)-SUM(H$27:H$33),0))</f>
        <v>247.99533260544294</v>
      </c>
      <c r="I152" s="11">
        <v>59.771813988100007</v>
      </c>
      <c r="J152" s="11">
        <v>115.59774688513301</v>
      </c>
      <c r="K152" s="11">
        <v>209.73248346120604</v>
      </c>
      <c r="L152" s="11">
        <v>11.082161936163999</v>
      </c>
      <c r="M152" s="11">
        <v>1233.2744939547681</v>
      </c>
      <c r="N152" s="11">
        <v>99.872576178894988</v>
      </c>
      <c r="O152" s="11">
        <v>4.3016406246259997</v>
      </c>
      <c r="P152" s="11">
        <v>3.656666248724</v>
      </c>
      <c r="Q152" s="11">
        <v>14.419193258543</v>
      </c>
      <c r="R152" s="11">
        <v>45.372748258661005</v>
      </c>
      <c r="S152" s="11">
        <v>598.11962342472987</v>
      </c>
      <c r="T152" s="11">
        <v>78.520777568146002</v>
      </c>
      <c r="U152" s="11">
        <v>7.8403938665789976</v>
      </c>
      <c r="V152" s="11">
        <v>471.21374155118696</v>
      </c>
      <c r="W152" s="11">
        <v>105.16579379153804</v>
      </c>
      <c r="X152" s="11">
        <v>4.613237841490001</v>
      </c>
      <c r="Y152" s="11">
        <v>4.5426710456789987</v>
      </c>
      <c r="Z152" s="11">
        <v>2.5733394005420007</v>
      </c>
      <c r="AA152" s="11">
        <v>3.5553170817769999</v>
      </c>
      <c r="AB152" s="11">
        <v>15.284565369487998</v>
      </c>
      <c r="AC152" s="11">
        <v>33.267702977835</v>
      </c>
      <c r="AD152" s="11">
        <v>389.65256351935392</v>
      </c>
      <c r="AE152" s="54"/>
      <c r="AF152" s="11">
        <v>2235279.2914229818</v>
      </c>
      <c r="AG152" s="11">
        <v>323076.82295883493</v>
      </c>
      <c r="AH152" s="11">
        <v>2618284.9465610092</v>
      </c>
      <c r="AI152" s="11">
        <v>653606.73352998798</v>
      </c>
      <c r="AJ152" s="11">
        <v>16010.389913043604</v>
      </c>
      <c r="AK152" s="11" t="s">
        <v>431</v>
      </c>
      <c r="AL152" s="45" t="s">
        <v>431</v>
      </c>
    </row>
    <row r="153" spans="1:38" ht="26.25" customHeight="1" thickBot="1" x14ac:dyDescent="0.3">
      <c r="A153" s="88"/>
      <c r="B153" s="44" t="s">
        <v>327</v>
      </c>
      <c r="C153" s="89" t="s">
        <v>369</v>
      </c>
      <c r="D153" s="88" t="s">
        <v>321</v>
      </c>
      <c r="E153" s="10"/>
      <c r="F153" s="10"/>
      <c r="G153" s="10"/>
      <c r="H153" s="10">
        <v>-15.673123496441079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641.49858991510087</v>
      </c>
      <c r="F154" s="11">
        <v>690.56772313670717</v>
      </c>
      <c r="G154" s="11">
        <v>109.792455793893</v>
      </c>
      <c r="H154" s="11">
        <f>SUM(H$141, H$153, IF(AND(ISNUMBER(SEARCH($B$4,"AT|BE|CH|GB|IE|LT|LU|NL")),SUM(H$143:H$149)&gt;0),SUM(H$143:H$149)-SUM(H$27:H$33),0))</f>
        <v>247.99533260544294</v>
      </c>
      <c r="I154" s="11">
        <v>59.771813988100007</v>
      </c>
      <c r="J154" s="11">
        <v>115.59774688513301</v>
      </c>
      <c r="K154" s="11">
        <v>209.73248346120604</v>
      </c>
      <c r="L154" s="11">
        <v>11.082161936163999</v>
      </c>
      <c r="M154" s="11">
        <v>1233.2744939547681</v>
      </c>
      <c r="N154" s="11">
        <v>99.872576178894988</v>
      </c>
      <c r="O154" s="11">
        <v>4.3016406246259997</v>
      </c>
      <c r="P154" s="11">
        <v>3.656666248724</v>
      </c>
      <c r="Q154" s="11">
        <v>14.419193258543</v>
      </c>
      <c r="R154" s="11">
        <v>45.372748258661005</v>
      </c>
      <c r="S154" s="11">
        <v>598.11962342472987</v>
      </c>
      <c r="T154" s="11">
        <v>78.520777568146002</v>
      </c>
      <c r="U154" s="11">
        <v>7.8403938665789976</v>
      </c>
      <c r="V154" s="11">
        <v>471.21374155118696</v>
      </c>
      <c r="W154" s="11">
        <v>105.16579379153804</v>
      </c>
      <c r="X154" s="11">
        <v>4.613237841490001</v>
      </c>
      <c r="Y154" s="11">
        <v>4.5426710456789987</v>
      </c>
      <c r="Z154" s="11">
        <v>2.5733394005420007</v>
      </c>
      <c r="AA154" s="11">
        <v>3.5553170817769999</v>
      </c>
      <c r="AB154" s="11">
        <v>15.284565369487998</v>
      </c>
      <c r="AC154" s="11">
        <v>33.267702977835</v>
      </c>
      <c r="AD154" s="11">
        <v>389.65256351935392</v>
      </c>
      <c r="AE154" s="56"/>
      <c r="AF154" s="11">
        <v>2235279.2914229818</v>
      </c>
      <c r="AG154" s="11">
        <v>323076.82295883493</v>
      </c>
      <c r="AH154" s="11">
        <v>2618284.9465610092</v>
      </c>
      <c r="AI154" s="11">
        <v>653606.73352998798</v>
      </c>
      <c r="AJ154" s="11">
        <v>16010.389913043604</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76.575888766673003</v>
      </c>
      <c r="F157" s="19">
        <v>0.75830106006800002</v>
      </c>
      <c r="G157" s="19">
        <v>7.097208140617</v>
      </c>
      <c r="H157" s="19" t="s">
        <v>431</v>
      </c>
      <c r="I157" s="19">
        <v>0.62434945493500005</v>
      </c>
      <c r="J157" s="19">
        <v>0.62434945493500005</v>
      </c>
      <c r="K157" s="19">
        <v>0.62434945493500005</v>
      </c>
      <c r="L157" s="19">
        <v>9.3652418239999993E-2</v>
      </c>
      <c r="M157" s="19">
        <v>6.0711913733519998</v>
      </c>
      <c r="N157" s="19">
        <v>0.24597434562500001</v>
      </c>
      <c r="O157" s="19">
        <v>4.4468722686000002E-2</v>
      </c>
      <c r="P157" s="19">
        <v>4.4468722699999999E-4</v>
      </c>
      <c r="Q157" s="19">
        <v>2.22343613E-4</v>
      </c>
      <c r="R157" s="19">
        <v>4.4468722686000002E-2</v>
      </c>
      <c r="S157" s="19">
        <v>0.10005462150900001</v>
      </c>
      <c r="T157" s="19">
        <v>0.155640529399</v>
      </c>
      <c r="U157" s="19">
        <v>0.63591136916299995</v>
      </c>
      <c r="V157" s="19">
        <v>4.4468754424000001E-2</v>
      </c>
      <c r="W157" s="19" t="s">
        <v>431</v>
      </c>
      <c r="X157" s="19" t="s">
        <v>431</v>
      </c>
      <c r="Y157" s="19" t="s">
        <v>431</v>
      </c>
      <c r="Z157" s="19" t="s">
        <v>431</v>
      </c>
      <c r="AA157" s="19" t="s">
        <v>431</v>
      </c>
      <c r="AB157" s="19" t="s">
        <v>431</v>
      </c>
      <c r="AC157" s="19" t="s">
        <v>431</v>
      </c>
      <c r="AD157" s="19" t="s">
        <v>431</v>
      </c>
      <c r="AE157" s="54"/>
      <c r="AF157" s="19">
        <v>195309.94998624924</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1.9208544533559999</v>
      </c>
      <c r="F158" s="19">
        <v>0.10161573532900001</v>
      </c>
      <c r="G158" s="19">
        <v>0.20757621716899999</v>
      </c>
      <c r="H158" s="19" t="s">
        <v>431</v>
      </c>
      <c r="I158" s="19">
        <v>1.7061691223999999E-2</v>
      </c>
      <c r="J158" s="19">
        <v>1.7061691223999999E-2</v>
      </c>
      <c r="K158" s="19">
        <v>1.7061691223999999E-2</v>
      </c>
      <c r="L158" s="19">
        <v>2.5592536839999999E-3</v>
      </c>
      <c r="M158" s="19">
        <v>0.69686952935199997</v>
      </c>
      <c r="N158" s="19">
        <v>4.5536005850999997E-2</v>
      </c>
      <c r="O158" s="19">
        <v>1.3006028639999999E-3</v>
      </c>
      <c r="P158" s="19">
        <v>1.3006029E-5</v>
      </c>
      <c r="Q158" s="19">
        <v>6.5030140000000002E-6</v>
      </c>
      <c r="R158" s="19">
        <v>1.3006028639999999E-3</v>
      </c>
      <c r="S158" s="19">
        <v>2.9262318169999998E-3</v>
      </c>
      <c r="T158" s="19">
        <v>4.5521100259999997E-3</v>
      </c>
      <c r="U158" s="19">
        <v>1.8591762229999999E-2</v>
      </c>
      <c r="V158" s="19">
        <v>1.3014752609999999E-3</v>
      </c>
      <c r="W158" s="19" t="s">
        <v>431</v>
      </c>
      <c r="X158" s="19" t="s">
        <v>431</v>
      </c>
      <c r="Y158" s="19" t="s">
        <v>431</v>
      </c>
      <c r="Z158" s="19" t="s">
        <v>431</v>
      </c>
      <c r="AA158" s="19" t="s">
        <v>431</v>
      </c>
      <c r="AB158" s="19" t="s">
        <v>431</v>
      </c>
      <c r="AC158" s="19" t="s">
        <v>431</v>
      </c>
      <c r="AD158" s="19" t="s">
        <v>431</v>
      </c>
      <c r="AE158" s="54"/>
      <c r="AF158" s="19">
        <v>5712.3902056348024</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193.42976924565801</v>
      </c>
      <c r="F159" s="19">
        <v>6.0879344760369998</v>
      </c>
      <c r="G159" s="19">
        <v>18.956179192884001</v>
      </c>
      <c r="H159" s="19">
        <v>2.7100355715E-2</v>
      </c>
      <c r="I159" s="19">
        <v>2.779267664432</v>
      </c>
      <c r="J159" s="19">
        <v>2.9335736377799999</v>
      </c>
      <c r="K159" s="19">
        <v>2.9335736377799999</v>
      </c>
      <c r="L159" s="19">
        <v>0.59790487477499998</v>
      </c>
      <c r="M159" s="19">
        <v>8.3709991440550002</v>
      </c>
      <c r="N159" s="19">
        <v>0.41911534019399999</v>
      </c>
      <c r="O159" s="19">
        <v>4.0462498894999997E-2</v>
      </c>
      <c r="P159" s="19">
        <v>6.7938923964000003E-2</v>
      </c>
      <c r="Q159" s="19">
        <v>0.96357858639399996</v>
      </c>
      <c r="R159" s="19">
        <v>1.03076537165</v>
      </c>
      <c r="S159" s="19">
        <v>2.8792306005719999</v>
      </c>
      <c r="T159" s="19">
        <v>44.132679430217998</v>
      </c>
      <c r="U159" s="19">
        <v>0.41798713213100003</v>
      </c>
      <c r="V159" s="19">
        <v>3.252042685777</v>
      </c>
      <c r="W159" s="19">
        <v>0.806617492421</v>
      </c>
      <c r="X159" s="19">
        <v>5.4200711430000001E-3</v>
      </c>
      <c r="Y159" s="19">
        <v>2.7100355715E-2</v>
      </c>
      <c r="Z159" s="19">
        <v>2.7100355715E-2</v>
      </c>
      <c r="AA159" s="19">
        <v>2.7100355709999998E-3</v>
      </c>
      <c r="AB159" s="19">
        <v>6.2330818144000003E-2</v>
      </c>
      <c r="AC159" s="19">
        <v>0.29697570480000002</v>
      </c>
      <c r="AD159" s="19">
        <v>0.81384736890499998</v>
      </c>
      <c r="AE159" s="54"/>
      <c r="AF159" s="19">
        <v>112900.54999274442</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0.11978850272</v>
      </c>
      <c r="F164" s="21">
        <v>91.347749300757002</v>
      </c>
      <c r="G164" s="21" t="s">
        <v>431</v>
      </c>
      <c r="H164" s="21">
        <v>7.538540456882</v>
      </c>
      <c r="I164" s="21">
        <v>5.2762462238180001</v>
      </c>
      <c r="J164" s="21">
        <v>17.926545720896002</v>
      </c>
      <c r="K164" s="21">
        <v>35.089110693099997</v>
      </c>
      <c r="L164" s="21">
        <v>3.3875513697000002E-2</v>
      </c>
      <c r="M164" s="21">
        <v>3.4074337667079999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6C31F-3078-4EF6-BCB5-6661BAE350BB}">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2021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2021</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66.096019638409999</v>
      </c>
      <c r="F14" s="3">
        <v>1.493792041993</v>
      </c>
      <c r="G14" s="3">
        <v>10.109755815841</v>
      </c>
      <c r="H14" s="3">
        <v>0.36129640519</v>
      </c>
      <c r="I14" s="3">
        <v>1.1498929670260001</v>
      </c>
      <c r="J14" s="3">
        <v>1.286916195474</v>
      </c>
      <c r="K14" s="3">
        <v>1.4236774917170001</v>
      </c>
      <c r="L14" s="3">
        <v>5.7624794064E-2</v>
      </c>
      <c r="M14" s="3">
        <v>44.648779323616999</v>
      </c>
      <c r="N14" s="3">
        <v>2.0436202417290001</v>
      </c>
      <c r="O14" s="3">
        <v>0.19515111863199999</v>
      </c>
      <c r="P14" s="3">
        <v>0.77957628817299995</v>
      </c>
      <c r="Q14" s="3">
        <v>0.246472628029</v>
      </c>
      <c r="R14" s="3">
        <v>2.0789436325469999</v>
      </c>
      <c r="S14" s="3">
        <v>2.0382774231230001</v>
      </c>
      <c r="T14" s="3">
        <v>2.3351050054870002</v>
      </c>
      <c r="U14" s="3">
        <v>1.690489674365</v>
      </c>
      <c r="V14" s="3">
        <v>6.2556962299389998</v>
      </c>
      <c r="W14" s="3">
        <v>2.01418797467</v>
      </c>
      <c r="X14" s="3">
        <v>0.225553416713</v>
      </c>
      <c r="Y14" s="3">
        <v>1.1531485647E-2</v>
      </c>
      <c r="Z14" s="3">
        <v>5.5934975330000003E-3</v>
      </c>
      <c r="AA14" s="3">
        <v>1.564424545E-2</v>
      </c>
      <c r="AB14" s="3">
        <v>0.25832264534299998</v>
      </c>
      <c r="AC14" s="3">
        <v>25.309127644671999</v>
      </c>
      <c r="AD14" s="3">
        <v>2.3707185382759999</v>
      </c>
      <c r="AE14" s="51"/>
      <c r="AF14" s="22">
        <v>4961.8633846331968</v>
      </c>
      <c r="AG14" s="22">
        <v>129744.57859041133</v>
      </c>
      <c r="AH14" s="22">
        <v>743639.15731115697</v>
      </c>
      <c r="AI14" s="22">
        <v>430180.69524435559</v>
      </c>
      <c r="AJ14" s="22">
        <v>1369.89427117733</v>
      </c>
      <c r="AK14" s="22" t="s">
        <v>431</v>
      </c>
      <c r="AL14" s="40" t="s">
        <v>431</v>
      </c>
    </row>
    <row r="15" spans="1:38" ht="26.25" customHeight="1" thickBot="1" x14ac:dyDescent="0.3">
      <c r="A15" s="60" t="s">
        <v>54</v>
      </c>
      <c r="B15" s="60" t="s">
        <v>55</v>
      </c>
      <c r="C15" s="61" t="s">
        <v>56</v>
      </c>
      <c r="D15" s="62"/>
      <c r="E15" s="3">
        <v>11.632979459255001</v>
      </c>
      <c r="F15" s="3">
        <v>0.57134714959800004</v>
      </c>
      <c r="G15" s="3">
        <v>18.054887808254001</v>
      </c>
      <c r="H15" s="3" t="s">
        <v>432</v>
      </c>
      <c r="I15" s="3">
        <v>0.541885464619</v>
      </c>
      <c r="J15" s="3">
        <v>0.87068256574500003</v>
      </c>
      <c r="K15" s="3">
        <v>1.144680149744</v>
      </c>
      <c r="L15" s="3">
        <v>1.2831255518E-2</v>
      </c>
      <c r="M15" s="3">
        <v>2.9425129999999999</v>
      </c>
      <c r="N15" s="3">
        <v>0.17277719629900001</v>
      </c>
      <c r="O15" s="3">
        <v>7.6899245989999997E-3</v>
      </c>
      <c r="P15" s="3">
        <v>2.6082208666999999E-2</v>
      </c>
      <c r="Q15" s="3">
        <v>1.7598488780000001E-2</v>
      </c>
      <c r="R15" s="3">
        <v>3.3466993569999999E-2</v>
      </c>
      <c r="S15" s="3">
        <v>5.0779863118E-2</v>
      </c>
      <c r="T15" s="3">
        <v>2.1241836187300001</v>
      </c>
      <c r="U15" s="3">
        <v>8.5850576481000002E-2</v>
      </c>
      <c r="V15" s="3">
        <v>0.41099336337800002</v>
      </c>
      <c r="W15" s="3">
        <v>9.1365752802000003E-2</v>
      </c>
      <c r="X15" s="3">
        <v>1.4373448830000001E-3</v>
      </c>
      <c r="Y15" s="3">
        <v>9.5088700900000005E-4</v>
      </c>
      <c r="Z15" s="3">
        <v>9.0352123299999995E-4</v>
      </c>
      <c r="AA15" s="3">
        <v>9.0351199000000002E-4</v>
      </c>
      <c r="AB15" s="3">
        <v>4.1952651150000001E-3</v>
      </c>
      <c r="AC15" s="3">
        <v>1.004894398E-3</v>
      </c>
      <c r="AD15" s="3" t="s">
        <v>431</v>
      </c>
      <c r="AE15" s="51"/>
      <c r="AF15" s="22">
        <v>131521.24750597618</v>
      </c>
      <c r="AG15" s="22" t="s">
        <v>433</v>
      </c>
      <c r="AH15" s="22">
        <v>39151.088298479801</v>
      </c>
      <c r="AI15" s="22" t="s">
        <v>433</v>
      </c>
      <c r="AJ15" s="22" t="s">
        <v>433</v>
      </c>
      <c r="AK15" s="22" t="s">
        <v>431</v>
      </c>
      <c r="AL15" s="40" t="s">
        <v>431</v>
      </c>
    </row>
    <row r="16" spans="1:38" ht="26.25" customHeight="1" thickBot="1" x14ac:dyDescent="0.3">
      <c r="A16" s="60" t="s">
        <v>54</v>
      </c>
      <c r="B16" s="60" t="s">
        <v>57</v>
      </c>
      <c r="C16" s="61" t="s">
        <v>58</v>
      </c>
      <c r="D16" s="62"/>
      <c r="E16" s="3">
        <v>48.132619118846002</v>
      </c>
      <c r="F16" s="3">
        <v>2.0367104023309999</v>
      </c>
      <c r="G16" s="3">
        <v>2.305188801391</v>
      </c>
      <c r="H16" s="3" t="s">
        <v>432</v>
      </c>
      <c r="I16" s="3">
        <v>0.65344404923300003</v>
      </c>
      <c r="J16" s="3">
        <v>0.72814297622699997</v>
      </c>
      <c r="K16" s="3">
        <v>0.89532519471500005</v>
      </c>
      <c r="L16" s="3">
        <v>0.281346472264</v>
      </c>
      <c r="M16" s="3">
        <v>20.546754827668</v>
      </c>
      <c r="N16" s="3">
        <v>0.17474369818900001</v>
      </c>
      <c r="O16" s="3">
        <v>1.4692306693E-2</v>
      </c>
      <c r="P16" s="3">
        <v>9.7768022342999999E-2</v>
      </c>
      <c r="Q16" s="3">
        <v>3.4822871991000003E-2</v>
      </c>
      <c r="R16" s="3">
        <v>1.9137278668999998E-2</v>
      </c>
      <c r="S16" s="3">
        <v>0.117059489961</v>
      </c>
      <c r="T16" s="3">
        <v>0.82565343632499999</v>
      </c>
      <c r="U16" s="3">
        <v>8.5066490671E-2</v>
      </c>
      <c r="V16" s="3">
        <v>0.244604127542</v>
      </c>
      <c r="W16" s="3">
        <v>0.19986775170900001</v>
      </c>
      <c r="X16" s="3">
        <v>1.4373125299999999E-4</v>
      </c>
      <c r="Y16" s="3">
        <v>5.6902663899999998E-4</v>
      </c>
      <c r="Z16" s="3">
        <v>1.8953808700000001E-4</v>
      </c>
      <c r="AA16" s="3">
        <v>1.86722503E-4</v>
      </c>
      <c r="AB16" s="3">
        <v>1.089018482E-3</v>
      </c>
      <c r="AC16" s="3" t="s">
        <v>431</v>
      </c>
      <c r="AD16" s="3" t="s">
        <v>431</v>
      </c>
      <c r="AE16" s="51"/>
      <c r="AF16" s="22">
        <v>22428.22639045526</v>
      </c>
      <c r="AG16" s="22">
        <v>5519.5635599999996</v>
      </c>
      <c r="AH16" s="22">
        <v>167325.50971234275</v>
      </c>
      <c r="AI16" s="22" t="s">
        <v>433</v>
      </c>
      <c r="AJ16" s="22" t="s">
        <v>433</v>
      </c>
      <c r="AK16" s="22" t="s">
        <v>431</v>
      </c>
      <c r="AL16" s="40" t="s">
        <v>431</v>
      </c>
    </row>
    <row r="17" spans="1:38" ht="26.25" customHeight="1" thickBot="1" x14ac:dyDescent="0.3">
      <c r="A17" s="60" t="s">
        <v>54</v>
      </c>
      <c r="B17" s="60" t="s">
        <v>59</v>
      </c>
      <c r="C17" s="61" t="s">
        <v>60</v>
      </c>
      <c r="D17" s="62"/>
      <c r="E17" s="3">
        <v>6.3128414193399998</v>
      </c>
      <c r="F17" s="3">
        <v>0.51080472787700004</v>
      </c>
      <c r="G17" s="3">
        <v>5.9321574925979998</v>
      </c>
      <c r="H17" s="3">
        <v>7.5078906999999996E-5</v>
      </c>
      <c r="I17" s="3">
        <v>0.11818387733500001</v>
      </c>
      <c r="J17" s="3">
        <v>0.14460713365299999</v>
      </c>
      <c r="K17" s="3">
        <v>0.148260275705</v>
      </c>
      <c r="L17" s="3">
        <v>1.1474111943E-2</v>
      </c>
      <c r="M17" s="3">
        <v>90.105362822361997</v>
      </c>
      <c r="N17" s="3">
        <v>3.3230442063999999E-2</v>
      </c>
      <c r="O17" s="3">
        <v>1.494706052E-3</v>
      </c>
      <c r="P17" s="3">
        <v>2.0545355264E-2</v>
      </c>
      <c r="Q17" s="3">
        <v>9.2099952969999996E-3</v>
      </c>
      <c r="R17" s="3">
        <v>4.7815450539999997E-3</v>
      </c>
      <c r="S17" s="3">
        <v>7.2410929020000001E-3</v>
      </c>
      <c r="T17" s="3">
        <v>8.6745738705999997E-2</v>
      </c>
      <c r="U17" s="3">
        <v>2.7335863899999998E-3</v>
      </c>
      <c r="V17" s="3">
        <v>6.0757825277000001E-2</v>
      </c>
      <c r="W17" s="3">
        <v>8.6784180544E-2</v>
      </c>
      <c r="X17" s="3">
        <v>3.9923579999999997E-5</v>
      </c>
      <c r="Y17" s="3">
        <v>8.4029889999999999E-5</v>
      </c>
      <c r="Z17" s="3">
        <v>5.3181447000000001E-5</v>
      </c>
      <c r="AA17" s="3">
        <v>5.1797868E-5</v>
      </c>
      <c r="AB17" s="3">
        <v>2.2893278499999998E-4</v>
      </c>
      <c r="AC17" s="3">
        <v>1.4856584278999999E-2</v>
      </c>
      <c r="AD17" s="3">
        <v>2.2183820374000001E-2</v>
      </c>
      <c r="AE17" s="51"/>
      <c r="AF17" s="22">
        <v>301.40849127439401</v>
      </c>
      <c r="AG17" s="22">
        <v>45031.436626203489</v>
      </c>
      <c r="AH17" s="22">
        <v>18236.944467870962</v>
      </c>
      <c r="AI17" s="22">
        <v>32.676289655172397</v>
      </c>
      <c r="AJ17" s="22" t="s">
        <v>432</v>
      </c>
      <c r="AK17" s="22" t="s">
        <v>431</v>
      </c>
      <c r="AL17" s="40" t="s">
        <v>431</v>
      </c>
    </row>
    <row r="18" spans="1:38" ht="26.25" customHeight="1" thickBot="1" x14ac:dyDescent="0.3">
      <c r="A18" s="60" t="s">
        <v>54</v>
      </c>
      <c r="B18" s="60" t="s">
        <v>61</v>
      </c>
      <c r="C18" s="61" t="s">
        <v>62</v>
      </c>
      <c r="D18" s="62"/>
      <c r="E18" s="3">
        <v>0.72174395900699995</v>
      </c>
      <c r="F18" s="3">
        <v>5.0996801584000002E-2</v>
      </c>
      <c r="G18" s="3">
        <v>0.61768472972599997</v>
      </c>
      <c r="H18" s="3">
        <v>5.0620211499999995E-4</v>
      </c>
      <c r="I18" s="3">
        <v>7.9523876886999995E-2</v>
      </c>
      <c r="J18" s="3">
        <v>8.5718298316000002E-2</v>
      </c>
      <c r="K18" s="3">
        <v>9.0536181659000001E-2</v>
      </c>
      <c r="L18" s="3">
        <v>1.985472819E-3</v>
      </c>
      <c r="M18" s="3">
        <v>0.87923224287799995</v>
      </c>
      <c r="N18" s="3">
        <v>3.8914196618000003E-2</v>
      </c>
      <c r="O18" s="3">
        <v>1.176840816E-3</v>
      </c>
      <c r="P18" s="3">
        <v>1.9552414138000001E-2</v>
      </c>
      <c r="Q18" s="3">
        <v>9.4422287470000005E-3</v>
      </c>
      <c r="R18" s="3">
        <v>8.5335523680000001E-3</v>
      </c>
      <c r="S18" s="3">
        <v>1.1066015667000001E-2</v>
      </c>
      <c r="T18" s="3">
        <v>2.1637208169E-2</v>
      </c>
      <c r="U18" s="3">
        <v>1.705313216E-3</v>
      </c>
      <c r="V18" s="3">
        <v>6.5657463398999999E-2</v>
      </c>
      <c r="W18" s="3">
        <v>0.14922421708</v>
      </c>
      <c r="X18" s="3">
        <v>4.1293128000000003E-5</v>
      </c>
      <c r="Y18" s="3">
        <v>5.2959248099999998E-4</v>
      </c>
      <c r="Z18" s="3">
        <v>3.6134532400000001E-4</v>
      </c>
      <c r="AA18" s="3">
        <v>2.72926961E-4</v>
      </c>
      <c r="AB18" s="3">
        <v>1.205157894E-3</v>
      </c>
      <c r="AC18" s="3">
        <v>9.7390118713000004E-2</v>
      </c>
      <c r="AD18" s="3">
        <v>4.0170500255999997E-2</v>
      </c>
      <c r="AE18" s="51"/>
      <c r="AF18" s="22">
        <v>11.455051557599999</v>
      </c>
      <c r="AG18" s="22">
        <v>938.27561739118289</v>
      </c>
      <c r="AH18" s="22">
        <v>10035.973374860099</v>
      </c>
      <c r="AI18" s="22">
        <v>220.31230344827597</v>
      </c>
      <c r="AJ18" s="22" t="s">
        <v>432</v>
      </c>
      <c r="AK18" s="22" t="s">
        <v>431</v>
      </c>
      <c r="AL18" s="40" t="s">
        <v>431</v>
      </c>
    </row>
    <row r="19" spans="1:38" ht="26.25" customHeight="1" thickBot="1" x14ac:dyDescent="0.3">
      <c r="A19" s="60" t="s">
        <v>54</v>
      </c>
      <c r="B19" s="60" t="s">
        <v>63</v>
      </c>
      <c r="C19" s="61" t="s">
        <v>64</v>
      </c>
      <c r="D19" s="62"/>
      <c r="E19" s="3">
        <v>6.6200955792920002</v>
      </c>
      <c r="F19" s="3">
        <v>0.34461246048400002</v>
      </c>
      <c r="G19" s="3">
        <v>1.732128161661</v>
      </c>
      <c r="H19" s="3">
        <v>5.7136651950000002E-3</v>
      </c>
      <c r="I19" s="3">
        <v>0.201217766928</v>
      </c>
      <c r="J19" s="3">
        <v>0.214364072755</v>
      </c>
      <c r="K19" s="3">
        <v>0.22170899658599999</v>
      </c>
      <c r="L19" s="3">
        <v>3.3065595002000001E-2</v>
      </c>
      <c r="M19" s="3">
        <v>4.3811631723269997</v>
      </c>
      <c r="N19" s="3">
        <v>0.17396208406399999</v>
      </c>
      <c r="O19" s="3">
        <v>3.8082377451000002E-2</v>
      </c>
      <c r="P19" s="3">
        <v>8.4437207774999995E-2</v>
      </c>
      <c r="Q19" s="3">
        <v>3.2667667898999997E-2</v>
      </c>
      <c r="R19" s="3">
        <v>9.7355024905000004E-2</v>
      </c>
      <c r="S19" s="3">
        <v>6.7408404468999997E-2</v>
      </c>
      <c r="T19" s="3">
        <v>0.41354056500899999</v>
      </c>
      <c r="U19" s="3">
        <v>1.0403418344E-2</v>
      </c>
      <c r="V19" s="3">
        <v>1.386023400779</v>
      </c>
      <c r="W19" s="3">
        <v>0.45052683566399998</v>
      </c>
      <c r="X19" s="3">
        <v>1.04453558E-4</v>
      </c>
      <c r="Y19" s="3">
        <v>1.7841420100000001E-4</v>
      </c>
      <c r="Z19" s="3">
        <v>1.21510671E-4</v>
      </c>
      <c r="AA19" s="3">
        <v>1.17320408E-4</v>
      </c>
      <c r="AB19" s="3">
        <v>5.2169883800000003E-4</v>
      </c>
      <c r="AC19" s="3">
        <v>0.57888259588900004</v>
      </c>
      <c r="AD19" s="3">
        <v>0.134883584946</v>
      </c>
      <c r="AE19" s="51"/>
      <c r="AF19" s="22">
        <v>26771.5742894002</v>
      </c>
      <c r="AG19" s="22">
        <v>3235.3007947826104</v>
      </c>
      <c r="AH19" s="22">
        <v>84759.81542501603</v>
      </c>
      <c r="AI19" s="22">
        <v>3699.1286099679</v>
      </c>
      <c r="AJ19" s="22" t="s">
        <v>432</v>
      </c>
      <c r="AK19" s="22" t="s">
        <v>431</v>
      </c>
      <c r="AL19" s="40" t="s">
        <v>431</v>
      </c>
    </row>
    <row r="20" spans="1:38" ht="26.25" customHeight="1" thickBot="1" x14ac:dyDescent="0.3">
      <c r="A20" s="60" t="s">
        <v>54</v>
      </c>
      <c r="B20" s="60" t="s">
        <v>65</v>
      </c>
      <c r="C20" s="61" t="s">
        <v>66</v>
      </c>
      <c r="D20" s="62"/>
      <c r="E20" s="3">
        <v>2.342324188698</v>
      </c>
      <c r="F20" s="3">
        <v>0.18665570146900001</v>
      </c>
      <c r="G20" s="3">
        <v>0.18562549920099999</v>
      </c>
      <c r="H20" s="3">
        <v>1.5690247399000001E-2</v>
      </c>
      <c r="I20" s="3">
        <v>0.45931244117699999</v>
      </c>
      <c r="J20" s="3">
        <v>0.47139073674600002</v>
      </c>
      <c r="K20" s="3">
        <v>0.49380150484699997</v>
      </c>
      <c r="L20" s="3">
        <v>6.7816441323999999E-2</v>
      </c>
      <c r="M20" s="3">
        <v>4.197995920726</v>
      </c>
      <c r="N20" s="3">
        <v>0.33518357177399999</v>
      </c>
      <c r="O20" s="3">
        <v>0.15809835421599999</v>
      </c>
      <c r="P20" s="3">
        <v>1.8668373057999999E-2</v>
      </c>
      <c r="Q20" s="3">
        <v>5.1787274919999999E-3</v>
      </c>
      <c r="R20" s="3">
        <v>0.29061282930999999</v>
      </c>
      <c r="S20" s="3">
        <v>8.7189500884999993E-2</v>
      </c>
      <c r="T20" s="3">
        <v>5.4513646490999997E-2</v>
      </c>
      <c r="U20" s="3">
        <v>7.1013035260000003E-3</v>
      </c>
      <c r="V20" s="3">
        <v>6.1928371574690004</v>
      </c>
      <c r="W20" s="3">
        <v>1.223415061584</v>
      </c>
      <c r="X20" s="3">
        <v>1.3200575200000001E-4</v>
      </c>
      <c r="Y20" s="3">
        <v>2.1071528499999999E-4</v>
      </c>
      <c r="Z20" s="3">
        <v>7.6682110000000003E-5</v>
      </c>
      <c r="AA20" s="3">
        <v>6.8661559999999997E-5</v>
      </c>
      <c r="AB20" s="3">
        <v>4.8806470700000002E-4</v>
      </c>
      <c r="AC20" s="3">
        <v>0.22384514230399999</v>
      </c>
      <c r="AD20" s="3">
        <v>2.5941051388999999E-2</v>
      </c>
      <c r="AE20" s="51"/>
      <c r="AF20" s="22">
        <v>29.455846862400001</v>
      </c>
      <c r="AG20" s="22">
        <v>726.12105340852202</v>
      </c>
      <c r="AH20" s="22">
        <v>17014.844258418201</v>
      </c>
      <c r="AI20" s="22">
        <v>12994.736735830906</v>
      </c>
      <c r="AJ20" s="22" t="s">
        <v>432</v>
      </c>
      <c r="AK20" s="22" t="s">
        <v>431</v>
      </c>
      <c r="AL20" s="40" t="s">
        <v>431</v>
      </c>
    </row>
    <row r="21" spans="1:38" ht="26.25" customHeight="1" thickBot="1" x14ac:dyDescent="0.3">
      <c r="A21" s="60" t="s">
        <v>54</v>
      </c>
      <c r="B21" s="60" t="s">
        <v>67</v>
      </c>
      <c r="C21" s="61" t="s">
        <v>68</v>
      </c>
      <c r="D21" s="62"/>
      <c r="E21" s="3">
        <v>3.9598660277239999</v>
      </c>
      <c r="F21" s="3">
        <v>0.32663887952699999</v>
      </c>
      <c r="G21" s="3">
        <v>1.562896347236</v>
      </c>
      <c r="H21" s="3">
        <v>4.4500442549999996E-3</v>
      </c>
      <c r="I21" s="3">
        <v>0.31032059341599999</v>
      </c>
      <c r="J21" s="3">
        <v>0.33408615902599997</v>
      </c>
      <c r="K21" s="3">
        <v>0.34901013142800003</v>
      </c>
      <c r="L21" s="3">
        <v>4.1022718223E-2</v>
      </c>
      <c r="M21" s="3">
        <v>3.5172094131680001</v>
      </c>
      <c r="N21" s="3">
        <v>0.18112728683500001</v>
      </c>
      <c r="O21" s="3">
        <v>5.4154849785999999E-2</v>
      </c>
      <c r="P21" s="3">
        <v>6.4824764984E-2</v>
      </c>
      <c r="Q21" s="3">
        <v>2.6586142136E-2</v>
      </c>
      <c r="R21" s="3">
        <v>9.8602977657000004E-2</v>
      </c>
      <c r="S21" s="3">
        <v>4.0337821612000002E-2</v>
      </c>
      <c r="T21" s="3">
        <v>0.43454680234699999</v>
      </c>
      <c r="U21" s="3">
        <v>9.9796447229999995E-3</v>
      </c>
      <c r="V21" s="3">
        <v>2.067209231109</v>
      </c>
      <c r="W21" s="3">
        <v>0.47731135919500001</v>
      </c>
      <c r="X21" s="3">
        <v>7.5985311000000003E-5</v>
      </c>
      <c r="Y21" s="3">
        <v>1.3059698000000001E-4</v>
      </c>
      <c r="Z21" s="3">
        <v>7.7754434000000002E-5</v>
      </c>
      <c r="AA21" s="3">
        <v>7.7083605999999998E-5</v>
      </c>
      <c r="AB21" s="3">
        <v>3.6142033099999997E-4</v>
      </c>
      <c r="AC21" s="3">
        <v>1.7734153359999999E-3</v>
      </c>
      <c r="AD21" s="3">
        <v>5.9828198777999997E-2</v>
      </c>
      <c r="AE21" s="51"/>
      <c r="AF21" s="22">
        <v>675.02982393000002</v>
      </c>
      <c r="AG21" s="22">
        <v>1665.8450921739131</v>
      </c>
      <c r="AH21" s="22">
        <v>65941.709185831001</v>
      </c>
      <c r="AI21" s="22">
        <v>4158.6212350880678</v>
      </c>
      <c r="AJ21" s="22" t="s">
        <v>432</v>
      </c>
      <c r="AK21" s="22" t="s">
        <v>431</v>
      </c>
      <c r="AL21" s="40" t="s">
        <v>431</v>
      </c>
    </row>
    <row r="22" spans="1:38" ht="26.25" customHeight="1" thickBot="1" x14ac:dyDescent="0.3">
      <c r="A22" s="60" t="s">
        <v>54</v>
      </c>
      <c r="B22" s="64" t="s">
        <v>69</v>
      </c>
      <c r="C22" s="61" t="s">
        <v>70</v>
      </c>
      <c r="D22" s="62"/>
      <c r="E22" s="3">
        <v>11.609920388674</v>
      </c>
      <c r="F22" s="3">
        <v>0.45978359081999998</v>
      </c>
      <c r="G22" s="3">
        <v>3.0171021011949999</v>
      </c>
      <c r="H22" s="3">
        <v>0.38554316138299999</v>
      </c>
      <c r="I22" s="3">
        <v>0.25156196065699998</v>
      </c>
      <c r="J22" s="3">
        <v>0.42809812225400001</v>
      </c>
      <c r="K22" s="3">
        <v>0.62746333103499996</v>
      </c>
      <c r="L22" s="3">
        <v>2.1688212984000001E-2</v>
      </c>
      <c r="M22" s="3">
        <v>24.154864717075998</v>
      </c>
      <c r="N22" s="3">
        <v>0.74194303961499997</v>
      </c>
      <c r="O22" s="3">
        <v>6.0425032968000003E-2</v>
      </c>
      <c r="P22" s="3">
        <v>0.31062966694499999</v>
      </c>
      <c r="Q22" s="3">
        <v>2.6705658364E-2</v>
      </c>
      <c r="R22" s="3">
        <v>0.61565227836900005</v>
      </c>
      <c r="S22" s="3">
        <v>0.199135363264</v>
      </c>
      <c r="T22" s="3">
        <v>0.208606797856</v>
      </c>
      <c r="U22" s="3">
        <v>1.3616577470639999</v>
      </c>
      <c r="V22" s="3">
        <v>4.905823279492</v>
      </c>
      <c r="W22" s="3">
        <v>0.71620991393199995</v>
      </c>
      <c r="X22" s="3">
        <v>5.2939303510000004E-3</v>
      </c>
      <c r="Y22" s="3">
        <v>4.1186454799999999E-4</v>
      </c>
      <c r="Z22" s="3">
        <v>3.6718468099999999E-4</v>
      </c>
      <c r="AA22" s="3">
        <v>3.6378276499999997E-4</v>
      </c>
      <c r="AB22" s="3">
        <v>6.4367623450000003E-3</v>
      </c>
      <c r="AC22" s="3">
        <v>8.2541603059000004E-2</v>
      </c>
      <c r="AD22" s="3">
        <v>0.70613937625400003</v>
      </c>
      <c r="AE22" s="51"/>
      <c r="AF22" s="22">
        <v>689.46057618285704</v>
      </c>
      <c r="AG22" s="22">
        <v>16032.164587813992</v>
      </c>
      <c r="AH22" s="22">
        <v>4875.7350682402885</v>
      </c>
      <c r="AI22" s="22">
        <v>3310.04818429843</v>
      </c>
      <c r="AJ22" s="22">
        <v>9776.8259272539108</v>
      </c>
      <c r="AK22" s="22" t="s">
        <v>431</v>
      </c>
      <c r="AL22" s="40" t="s">
        <v>431</v>
      </c>
    </row>
    <row r="23" spans="1:38" ht="26.25" customHeight="1" thickBot="1" x14ac:dyDescent="0.3">
      <c r="A23" s="60" t="s">
        <v>71</v>
      </c>
      <c r="B23" s="64" t="s">
        <v>392</v>
      </c>
      <c r="C23" s="61" t="s">
        <v>388</v>
      </c>
      <c r="D23" s="103"/>
      <c r="E23" s="3">
        <v>8.9227785662680006</v>
      </c>
      <c r="F23" s="3">
        <v>10.519405311164</v>
      </c>
      <c r="G23" s="3">
        <v>1.5356052635999999E-2</v>
      </c>
      <c r="H23" s="3">
        <v>9.1149984489999995E-3</v>
      </c>
      <c r="I23" s="3">
        <v>0.52416126889000003</v>
      </c>
      <c r="J23" s="3">
        <v>0.52416126889000003</v>
      </c>
      <c r="K23" s="3">
        <v>0.52416126889000003</v>
      </c>
      <c r="L23" s="3">
        <v>0.28377790902599997</v>
      </c>
      <c r="M23" s="3">
        <v>281.38497728142198</v>
      </c>
      <c r="N23" s="3">
        <v>0.334584739588</v>
      </c>
      <c r="O23" s="3">
        <v>2.7607365317000001E-2</v>
      </c>
      <c r="P23" s="3">
        <v>1.6897460327E-2</v>
      </c>
      <c r="Q23" s="3">
        <v>3.3601757832E-2</v>
      </c>
      <c r="R23" s="3">
        <v>3.6265614171999999E-2</v>
      </c>
      <c r="S23" s="3">
        <v>0.21701854992899999</v>
      </c>
      <c r="T23" s="3">
        <v>1.523240606421</v>
      </c>
      <c r="U23" s="3">
        <v>0.149712307869</v>
      </c>
      <c r="V23" s="3">
        <v>0.23657599786200001</v>
      </c>
      <c r="W23" s="3">
        <v>1.3106708377039999</v>
      </c>
      <c r="X23" s="3">
        <v>2.0949647863E-2</v>
      </c>
      <c r="Y23" s="3">
        <v>8.1038672783999996E-2</v>
      </c>
      <c r="Z23" s="3">
        <v>8.9887049198000002E-2</v>
      </c>
      <c r="AA23" s="3">
        <v>1.5327631182E-2</v>
      </c>
      <c r="AB23" s="3">
        <v>0.20720300102700001</v>
      </c>
      <c r="AC23" s="3" t="s">
        <v>431</v>
      </c>
      <c r="AD23" s="3" t="s">
        <v>431</v>
      </c>
      <c r="AE23" s="51"/>
      <c r="AF23" s="22">
        <v>56337.366614777609</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48.803324759554002</v>
      </c>
      <c r="F24" s="3">
        <v>6.2252373248610002</v>
      </c>
      <c r="G24" s="3">
        <v>19.929419259738001</v>
      </c>
      <c r="H24" s="3">
        <v>7.9479412909E-2</v>
      </c>
      <c r="I24" s="3">
        <v>4.1863352667329998</v>
      </c>
      <c r="J24" s="3">
        <v>4.4514527797710004</v>
      </c>
      <c r="K24" s="3">
        <v>4.6157282970070002</v>
      </c>
      <c r="L24" s="3">
        <v>0.71462085739799996</v>
      </c>
      <c r="M24" s="3">
        <v>38.614500193383002</v>
      </c>
      <c r="N24" s="3">
        <v>6.8950650750370004</v>
      </c>
      <c r="O24" s="3">
        <v>0.88870411860599996</v>
      </c>
      <c r="P24" s="3">
        <v>0.37374033643400001</v>
      </c>
      <c r="Q24" s="3">
        <v>0.50939811284699998</v>
      </c>
      <c r="R24" s="3">
        <v>1.7630167676040001</v>
      </c>
      <c r="S24" s="3">
        <v>1.6810309442010001</v>
      </c>
      <c r="T24" s="3">
        <v>15.006076485151</v>
      </c>
      <c r="U24" s="3">
        <v>0.205084262287</v>
      </c>
      <c r="V24" s="3">
        <v>101.996273547832</v>
      </c>
      <c r="W24" s="3">
        <v>12.084129583354001</v>
      </c>
      <c r="X24" s="3">
        <v>6.0322939210000004E-3</v>
      </c>
      <c r="Y24" s="3">
        <v>8.3504836159999998E-3</v>
      </c>
      <c r="Z24" s="3">
        <v>3.0640769880000002E-3</v>
      </c>
      <c r="AA24" s="3">
        <v>1.186158834E-3</v>
      </c>
      <c r="AB24" s="3">
        <v>1.8633013359E-2</v>
      </c>
      <c r="AC24" s="3">
        <v>1.0073776011000001E-2</v>
      </c>
      <c r="AD24" s="3">
        <v>0.89556670507500002</v>
      </c>
      <c r="AE24" s="51"/>
      <c r="AF24" s="22">
        <v>53398.2978060717</v>
      </c>
      <c r="AG24" s="22">
        <v>10685.644930037099</v>
      </c>
      <c r="AH24" s="22">
        <v>212101.34450099152</v>
      </c>
      <c r="AI24" s="22">
        <v>103675.62647301443</v>
      </c>
      <c r="AJ24" s="22">
        <v>4812.6307057548911</v>
      </c>
      <c r="AK24" s="22">
        <v>6233.1844832712004</v>
      </c>
      <c r="AL24" s="40" t="s">
        <v>435</v>
      </c>
    </row>
    <row r="25" spans="1:38" ht="26.25" customHeight="1" thickBot="1" x14ac:dyDescent="0.3">
      <c r="A25" s="60" t="s">
        <v>74</v>
      </c>
      <c r="B25" s="64" t="s">
        <v>75</v>
      </c>
      <c r="C25" s="66" t="s">
        <v>76</v>
      </c>
      <c r="D25" s="62"/>
      <c r="E25" s="3">
        <v>4.377976903105</v>
      </c>
      <c r="F25" s="3">
        <v>0.423189328724</v>
      </c>
      <c r="G25" s="3">
        <v>0.14022744159799999</v>
      </c>
      <c r="H25" s="3" t="s">
        <v>431</v>
      </c>
      <c r="I25" s="3">
        <v>5.5972248061999998E-2</v>
      </c>
      <c r="J25" s="3">
        <v>8.1685481098000001E-2</v>
      </c>
      <c r="K25" s="3">
        <v>9.5599087410999997E-2</v>
      </c>
      <c r="L25" s="3">
        <v>1.0281122445999999E-2</v>
      </c>
      <c r="M25" s="3">
        <v>2.575345483295</v>
      </c>
      <c r="N25" s="3">
        <v>0.22686188969099999</v>
      </c>
      <c r="O25" s="3">
        <v>3.9736618269999996E-3</v>
      </c>
      <c r="P25" s="3">
        <v>3.0655206000000001E-5</v>
      </c>
      <c r="Q25" s="3">
        <v>2.408856668E-3</v>
      </c>
      <c r="R25" s="3">
        <v>8.1493861442000007E-2</v>
      </c>
      <c r="S25" s="3">
        <v>1.729818618253</v>
      </c>
      <c r="T25" s="3">
        <v>2.2705044912999999E-2</v>
      </c>
      <c r="U25" s="3">
        <v>4.5171529616000003E-2</v>
      </c>
      <c r="V25" s="3">
        <v>0.54064153655299996</v>
      </c>
      <c r="W25" s="3" t="s">
        <v>431</v>
      </c>
      <c r="X25" s="3">
        <v>1.03905828E-4</v>
      </c>
      <c r="Y25" s="3" t="s">
        <v>431</v>
      </c>
      <c r="Z25" s="3" t="s">
        <v>431</v>
      </c>
      <c r="AA25" s="3" t="s">
        <v>431</v>
      </c>
      <c r="AB25" s="3">
        <v>1.03905828E-4</v>
      </c>
      <c r="AC25" s="3" t="s">
        <v>431</v>
      </c>
      <c r="AD25" s="3" t="s">
        <v>431</v>
      </c>
      <c r="AE25" s="51"/>
      <c r="AF25" s="22">
        <v>13465.617910136412</v>
      </c>
      <c r="AG25" s="22" t="s">
        <v>431</v>
      </c>
      <c r="AH25" s="22" t="s">
        <v>431</v>
      </c>
      <c r="AI25" s="22">
        <v>43.528834981225238</v>
      </c>
      <c r="AJ25" s="22" t="s">
        <v>431</v>
      </c>
      <c r="AK25" s="22">
        <v>122.73269526</v>
      </c>
      <c r="AL25" s="40" t="s">
        <v>435</v>
      </c>
    </row>
    <row r="26" spans="1:38" ht="26.25" customHeight="1" thickBot="1" x14ac:dyDescent="0.3">
      <c r="A26" s="60" t="s">
        <v>74</v>
      </c>
      <c r="B26" s="60" t="s">
        <v>77</v>
      </c>
      <c r="C26" s="61" t="s">
        <v>78</v>
      </c>
      <c r="D26" s="62"/>
      <c r="E26" s="3">
        <v>0.73547330798999999</v>
      </c>
      <c r="F26" s="3">
        <v>0.36673183583199997</v>
      </c>
      <c r="G26" s="3">
        <v>3.0949732479E-2</v>
      </c>
      <c r="H26" s="3" t="s">
        <v>434</v>
      </c>
      <c r="I26" s="3">
        <v>1.3459899911E-2</v>
      </c>
      <c r="J26" s="3">
        <v>1.7379000411999999E-2</v>
      </c>
      <c r="K26" s="3">
        <v>1.8893561731999998E-2</v>
      </c>
      <c r="L26" s="3">
        <v>2.1525014410000002E-3</v>
      </c>
      <c r="M26" s="3">
        <v>10.817200099621999</v>
      </c>
      <c r="N26" s="3">
        <v>8.3236977084809993</v>
      </c>
      <c r="O26" s="3">
        <v>8.5305893000000004E-4</v>
      </c>
      <c r="P26" s="3">
        <v>7.1132459999999999E-6</v>
      </c>
      <c r="Q26" s="3">
        <v>3.94316889E-4</v>
      </c>
      <c r="R26" s="3">
        <v>1.3717020478999999E-2</v>
      </c>
      <c r="S26" s="3">
        <v>0.28798264039299998</v>
      </c>
      <c r="T26" s="3">
        <v>4.4229497160000004E-3</v>
      </c>
      <c r="U26" s="3">
        <v>8.8173903719999999E-3</v>
      </c>
      <c r="V26" s="3">
        <v>7.5482249449999997E-2</v>
      </c>
      <c r="W26" s="3" t="s">
        <v>431</v>
      </c>
      <c r="X26" s="3">
        <v>1.2511232000000001E-5</v>
      </c>
      <c r="Y26" s="3" t="s">
        <v>431</v>
      </c>
      <c r="Z26" s="3" t="s">
        <v>431</v>
      </c>
      <c r="AA26" s="3" t="s">
        <v>431</v>
      </c>
      <c r="AB26" s="3">
        <v>1.2511232000000001E-5</v>
      </c>
      <c r="AC26" s="3" t="s">
        <v>431</v>
      </c>
      <c r="AD26" s="3" t="s">
        <v>431</v>
      </c>
      <c r="AE26" s="51"/>
      <c r="AF26" s="22">
        <v>3130.5405889331282</v>
      </c>
      <c r="AG26" s="22" t="s">
        <v>431</v>
      </c>
      <c r="AH26" s="22" t="s">
        <v>431</v>
      </c>
      <c r="AI26" s="22">
        <v>8.5927934195433302</v>
      </c>
      <c r="AJ26" s="22" t="s">
        <v>431</v>
      </c>
      <c r="AK26" s="22" t="s">
        <v>431</v>
      </c>
      <c r="AL26" s="40" t="s">
        <v>431</v>
      </c>
    </row>
    <row r="27" spans="1:38" ht="26.25" customHeight="1" thickBot="1" x14ac:dyDescent="0.3">
      <c r="A27" s="60" t="s">
        <v>79</v>
      </c>
      <c r="B27" s="60" t="s">
        <v>80</v>
      </c>
      <c r="C27" s="61" t="s">
        <v>81</v>
      </c>
      <c r="D27" s="62"/>
      <c r="E27" s="3">
        <v>108.45675861534846</v>
      </c>
      <c r="F27" s="3">
        <v>15.551349070353972</v>
      </c>
      <c r="G27" s="3">
        <v>0.23090123481700001</v>
      </c>
      <c r="H27" s="3">
        <v>3.988969704648345</v>
      </c>
      <c r="I27" s="3">
        <v>1.5068285461874744</v>
      </c>
      <c r="J27" s="3">
        <v>1.5068285461874744</v>
      </c>
      <c r="K27" s="3">
        <v>1.5068285461874744</v>
      </c>
      <c r="L27" s="3">
        <v>0.99544536692129937</v>
      </c>
      <c r="M27" s="3">
        <v>212.09615533127959</v>
      </c>
      <c r="N27" s="3">
        <v>0.35684509488400001</v>
      </c>
      <c r="O27" s="3">
        <v>2.3267553700000001E-3</v>
      </c>
      <c r="P27" s="3">
        <v>0.12905313012700001</v>
      </c>
      <c r="Q27" s="3">
        <v>3.712847227E-3</v>
      </c>
      <c r="R27" s="3">
        <v>0.134984619857</v>
      </c>
      <c r="S27" s="3">
        <v>9.3108689339999995E-2</v>
      </c>
      <c r="T27" s="3">
        <v>2.3416974173999999E-2</v>
      </c>
      <c r="U27" s="3">
        <v>2.7721837149999999E-3</v>
      </c>
      <c r="V27" s="3">
        <v>0.47077316323399998</v>
      </c>
      <c r="W27" s="3">
        <v>3.4441035911048794</v>
      </c>
      <c r="X27" s="3">
        <v>8.7465038213680609E-5</v>
      </c>
      <c r="Y27" s="3">
        <v>9.1552020770598898E-5</v>
      </c>
      <c r="Z27" s="3">
        <v>5.080232160497884E-5</v>
      </c>
      <c r="AA27" s="3">
        <v>1.0429584280280906E-4</v>
      </c>
      <c r="AB27" s="3">
        <v>3.3411522339206739E-4</v>
      </c>
      <c r="AC27" s="3" t="s">
        <v>434</v>
      </c>
      <c r="AD27" s="3">
        <v>6.8909111087897209E-4</v>
      </c>
      <c r="AE27" s="51"/>
      <c r="AF27" s="22">
        <v>725835.94024691009</v>
      </c>
      <c r="AG27" s="22" t="s">
        <v>431</v>
      </c>
      <c r="AH27" s="22" t="s">
        <v>431</v>
      </c>
      <c r="AI27" s="22" t="s">
        <v>432</v>
      </c>
      <c r="AJ27" s="22" t="s">
        <v>431</v>
      </c>
      <c r="AK27" s="22">
        <v>13019.005262458</v>
      </c>
      <c r="AL27" s="40" t="s">
        <v>435</v>
      </c>
    </row>
    <row r="28" spans="1:38" ht="26.25" customHeight="1" thickBot="1" x14ac:dyDescent="0.3">
      <c r="A28" s="60" t="s">
        <v>79</v>
      </c>
      <c r="B28" s="60" t="s">
        <v>82</v>
      </c>
      <c r="C28" s="61" t="s">
        <v>83</v>
      </c>
      <c r="D28" s="62"/>
      <c r="E28" s="3">
        <v>69.962404285045707</v>
      </c>
      <c r="F28" s="3">
        <v>1.3916337064058895</v>
      </c>
      <c r="G28" s="3">
        <v>8.4087967858999996E-2</v>
      </c>
      <c r="H28" s="3">
        <v>0.48878549840657348</v>
      </c>
      <c r="I28" s="3">
        <v>0.63783702069595827</v>
      </c>
      <c r="J28" s="3">
        <v>0.63783702069595827</v>
      </c>
      <c r="K28" s="3">
        <v>0.63783702069595827</v>
      </c>
      <c r="L28" s="3">
        <v>0.50784565148188732</v>
      </c>
      <c r="M28" s="3">
        <v>9.6866297200763718</v>
      </c>
      <c r="N28" s="3">
        <v>8.6594457280000006E-3</v>
      </c>
      <c r="O28" s="3">
        <v>3.1721532900000002E-4</v>
      </c>
      <c r="P28" s="3">
        <v>3.1704737216999998E-2</v>
      </c>
      <c r="Q28" s="3">
        <v>6.1906995699999995E-4</v>
      </c>
      <c r="R28" s="3">
        <v>4.9671691668E-2</v>
      </c>
      <c r="S28" s="3">
        <v>3.3351539166999997E-2</v>
      </c>
      <c r="T28" s="3">
        <v>1.4992718390000001E-3</v>
      </c>
      <c r="U28" s="3">
        <v>6.0370925599999997E-4</v>
      </c>
      <c r="V28" s="3">
        <v>0.108206844957</v>
      </c>
      <c r="W28" s="3">
        <v>0.86635771905777725</v>
      </c>
      <c r="X28" s="3">
        <v>2.7587316415395718E-5</v>
      </c>
      <c r="Y28" s="3">
        <v>2.6371430247751166E-5</v>
      </c>
      <c r="Z28" s="3">
        <v>8.6094367106237166E-6</v>
      </c>
      <c r="AA28" s="3">
        <v>2.5788796660291431E-5</v>
      </c>
      <c r="AB28" s="3">
        <v>8.8356980034062034E-5</v>
      </c>
      <c r="AC28" s="3" t="s">
        <v>434</v>
      </c>
      <c r="AD28" s="3">
        <v>1.734196114599067E-4</v>
      </c>
      <c r="AE28" s="51"/>
      <c r="AF28" s="22">
        <v>232616.28708545142</v>
      </c>
      <c r="AG28" s="22" t="s">
        <v>431</v>
      </c>
      <c r="AH28" s="22" t="s">
        <v>431</v>
      </c>
      <c r="AI28" s="22">
        <v>60536.58150548939</v>
      </c>
      <c r="AJ28" s="22" t="s">
        <v>431</v>
      </c>
      <c r="AK28" s="22" t="s">
        <v>431</v>
      </c>
      <c r="AL28" s="40" t="s">
        <v>431</v>
      </c>
    </row>
    <row r="29" spans="1:38" ht="26.25" customHeight="1" thickBot="1" x14ac:dyDescent="0.3">
      <c r="A29" s="60" t="s">
        <v>79</v>
      </c>
      <c r="B29" s="60" t="s">
        <v>84</v>
      </c>
      <c r="C29" s="61" t="s">
        <v>85</v>
      </c>
      <c r="D29" s="62"/>
      <c r="E29" s="3">
        <v>31.019641201092583</v>
      </c>
      <c r="F29" s="3">
        <v>1.1550234930338701</v>
      </c>
      <c r="G29" s="3">
        <v>0.102874168219</v>
      </c>
      <c r="H29" s="3">
        <v>0.29689875006858096</v>
      </c>
      <c r="I29" s="3">
        <v>0.39792119914405383</v>
      </c>
      <c r="J29" s="3">
        <v>0.39792119914405383</v>
      </c>
      <c r="K29" s="3">
        <v>0.39792119914405383</v>
      </c>
      <c r="L29" s="3">
        <v>0.2312901559969783</v>
      </c>
      <c r="M29" s="3">
        <v>11.094778691842459</v>
      </c>
      <c r="N29" s="3">
        <v>5.9189006755000002E-2</v>
      </c>
      <c r="O29" s="3">
        <v>3.5025524599999999E-4</v>
      </c>
      <c r="P29" s="3">
        <v>3.7127056036E-2</v>
      </c>
      <c r="Q29" s="3">
        <v>7.0051049099999999E-4</v>
      </c>
      <c r="R29" s="3">
        <v>5.9543391756E-2</v>
      </c>
      <c r="S29" s="3">
        <v>3.9929098001000002E-2</v>
      </c>
      <c r="T29" s="3">
        <v>1.401020982E-3</v>
      </c>
      <c r="U29" s="3">
        <v>7.0051049099999999E-4</v>
      </c>
      <c r="V29" s="3">
        <v>0.12609188842499999</v>
      </c>
      <c r="W29" s="3">
        <v>0.25013983869695372</v>
      </c>
      <c r="X29" s="3">
        <v>5.5470863029215383E-6</v>
      </c>
      <c r="Y29" s="3">
        <v>3.4393859923452528E-5</v>
      </c>
      <c r="Z29" s="3">
        <v>3.8432772634131154E-5</v>
      </c>
      <c r="AA29" s="3">
        <v>7.7669259923272329E-6</v>
      </c>
      <c r="AB29" s="3">
        <v>8.6140644852832453E-5</v>
      </c>
      <c r="AC29" s="3" t="s">
        <v>434</v>
      </c>
      <c r="AD29" s="3">
        <v>2.9100053533281191E-5</v>
      </c>
      <c r="AE29" s="51"/>
      <c r="AF29" s="22">
        <v>301514.78227140522</v>
      </c>
      <c r="AG29" s="22" t="s">
        <v>431</v>
      </c>
      <c r="AH29" s="22">
        <v>6355.9526092068472</v>
      </c>
      <c r="AI29" s="22" t="s">
        <v>432</v>
      </c>
      <c r="AJ29" s="22" t="s">
        <v>431</v>
      </c>
      <c r="AK29" s="22" t="s">
        <v>431</v>
      </c>
      <c r="AL29" s="40" t="s">
        <v>431</v>
      </c>
    </row>
    <row r="30" spans="1:38" ht="26.25" customHeight="1" thickBot="1" x14ac:dyDescent="0.3">
      <c r="A30" s="60" t="s">
        <v>79</v>
      </c>
      <c r="B30" s="60" t="s">
        <v>86</v>
      </c>
      <c r="C30" s="61" t="s">
        <v>87</v>
      </c>
      <c r="D30" s="62"/>
      <c r="E30" s="3">
        <v>0.31928217810598752</v>
      </c>
      <c r="F30" s="3">
        <v>1.0947456500338242</v>
      </c>
      <c r="G30" s="3">
        <v>2.9935589919999998E-3</v>
      </c>
      <c r="H30" s="3">
        <v>9.4920603427560493E-3</v>
      </c>
      <c r="I30" s="3">
        <v>2.0234138041595989E-2</v>
      </c>
      <c r="J30" s="3">
        <v>2.0234138041595989E-2</v>
      </c>
      <c r="K30" s="3">
        <v>2.0234138041595989E-2</v>
      </c>
      <c r="L30" s="3">
        <v>4.6796345137745049E-3</v>
      </c>
      <c r="M30" s="3">
        <v>9.0215318474088573</v>
      </c>
      <c r="N30" s="3">
        <v>4.875599221E-3</v>
      </c>
      <c r="O30" s="3">
        <v>6.5679804400000004E-4</v>
      </c>
      <c r="P30" s="3">
        <v>1.1233949080000001E-3</v>
      </c>
      <c r="Q30" s="3">
        <v>3.8737754999999997E-5</v>
      </c>
      <c r="R30" s="3">
        <v>3.470220755E-3</v>
      </c>
      <c r="S30" s="3">
        <v>0.10823389442</v>
      </c>
      <c r="T30" s="3">
        <v>4.7096484400000003E-3</v>
      </c>
      <c r="U30" s="3">
        <v>6.5403062000000001E-4</v>
      </c>
      <c r="V30" s="3">
        <v>6.6555887295000005E-2</v>
      </c>
      <c r="W30" s="3">
        <v>4.6859066722427956E-2</v>
      </c>
      <c r="X30" s="3">
        <v>1.0164929427356167E-4</v>
      </c>
      <c r="Y30" s="3">
        <v>1.8635703950152968E-4</v>
      </c>
      <c r="Z30" s="3">
        <v>6.3530808920976057E-5</v>
      </c>
      <c r="AA30" s="3">
        <v>2.1812244396201779E-4</v>
      </c>
      <c r="AB30" s="3">
        <v>5.696595866580852E-4</v>
      </c>
      <c r="AC30" s="3" t="s">
        <v>434</v>
      </c>
      <c r="AD30" s="3">
        <v>9.3841568733815117E-6</v>
      </c>
      <c r="AE30" s="51"/>
      <c r="AF30" s="22">
        <v>5766.6893049516439</v>
      </c>
      <c r="AG30" s="22" t="s">
        <v>431</v>
      </c>
      <c r="AH30" s="22" t="s">
        <v>431</v>
      </c>
      <c r="AI30" s="22" t="s">
        <v>432</v>
      </c>
      <c r="AJ30" s="22" t="s">
        <v>431</v>
      </c>
      <c r="AK30" s="22">
        <v>5.6608919210198403</v>
      </c>
      <c r="AL30" s="40" t="s">
        <v>435</v>
      </c>
    </row>
    <row r="31" spans="1:38" ht="26.25" customHeight="1" thickBot="1" x14ac:dyDescent="0.3">
      <c r="A31" s="60" t="s">
        <v>79</v>
      </c>
      <c r="B31" s="60" t="s">
        <v>88</v>
      </c>
      <c r="C31" s="61" t="s">
        <v>89</v>
      </c>
      <c r="D31" s="62"/>
      <c r="E31" s="3" t="s">
        <v>431</v>
      </c>
      <c r="F31" s="3">
        <v>15.45204669238098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429505.77348217869</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6.7469849558001185</v>
      </c>
      <c r="J32" s="3">
        <v>13.037311945714769</v>
      </c>
      <c r="K32" s="3">
        <v>16.603879430164532</v>
      </c>
      <c r="L32" s="3">
        <v>1.4217801571019999</v>
      </c>
      <c r="M32" s="3" t="s">
        <v>431</v>
      </c>
      <c r="N32" s="3">
        <v>47.441405734711999</v>
      </c>
      <c r="O32" s="3">
        <v>0.20739636942100001</v>
      </c>
      <c r="P32" s="3" t="s">
        <v>431</v>
      </c>
      <c r="Q32" s="3">
        <v>0.54212414676999998</v>
      </c>
      <c r="R32" s="3">
        <v>17.710944084504</v>
      </c>
      <c r="S32" s="3">
        <v>388.89301308461802</v>
      </c>
      <c r="T32" s="3">
        <v>2.7181515813199999</v>
      </c>
      <c r="U32" s="3">
        <v>0.31151090632900003</v>
      </c>
      <c r="V32" s="3">
        <v>125.20473962227599</v>
      </c>
      <c r="W32" s="3" t="s">
        <v>431</v>
      </c>
      <c r="X32" s="3">
        <v>5.9290274935395051E-5</v>
      </c>
      <c r="Y32" s="3">
        <v>5.6484736378745499E-6</v>
      </c>
      <c r="Z32" s="3">
        <v>8.0225222130479885E-6</v>
      </c>
      <c r="AA32" s="3" t="s">
        <v>431</v>
      </c>
      <c r="AB32" s="3">
        <v>7.2961270786317585E-5</v>
      </c>
      <c r="AC32" s="3" t="s">
        <v>434</v>
      </c>
      <c r="AD32" s="3" t="s">
        <v>431</v>
      </c>
      <c r="AE32" s="51"/>
      <c r="AF32" s="22" t="s">
        <v>431</v>
      </c>
      <c r="AG32" s="22" t="s">
        <v>431</v>
      </c>
      <c r="AH32" s="22" t="s">
        <v>431</v>
      </c>
      <c r="AI32" s="22" t="s">
        <v>431</v>
      </c>
      <c r="AJ32" s="22" t="s">
        <v>431</v>
      </c>
      <c r="AK32" s="22">
        <v>497674.48832477449</v>
      </c>
      <c r="AL32" s="40" t="s">
        <v>436</v>
      </c>
    </row>
    <row r="33" spans="1:38" ht="26.25" customHeight="1" thickBot="1" x14ac:dyDescent="0.3">
      <c r="A33" s="60" t="s">
        <v>79</v>
      </c>
      <c r="B33" s="60" t="s">
        <v>92</v>
      </c>
      <c r="C33" s="61" t="s">
        <v>93</v>
      </c>
      <c r="D33" s="62"/>
      <c r="E33" s="3" t="s">
        <v>431</v>
      </c>
      <c r="F33" s="3" t="s">
        <v>431</v>
      </c>
      <c r="G33" s="3" t="s">
        <v>431</v>
      </c>
      <c r="H33" s="3" t="s">
        <v>431</v>
      </c>
      <c r="I33" s="3">
        <v>2.7901122857039216</v>
      </c>
      <c r="J33" s="3">
        <v>5.1668746031554091</v>
      </c>
      <c r="K33" s="3">
        <v>10.333749206310817</v>
      </c>
      <c r="L33" s="3">
        <v>0.103104323025</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497674.48832477449</v>
      </c>
      <c r="AL33" s="40" t="s">
        <v>436</v>
      </c>
    </row>
    <row r="34" spans="1:38" ht="26.25" customHeight="1" thickBot="1" x14ac:dyDescent="0.3">
      <c r="A34" s="60" t="s">
        <v>71</v>
      </c>
      <c r="B34" s="60" t="s">
        <v>94</v>
      </c>
      <c r="C34" s="61" t="s">
        <v>95</v>
      </c>
      <c r="D34" s="62"/>
      <c r="E34" s="3">
        <v>11.137785834574</v>
      </c>
      <c r="F34" s="3">
        <v>0.52996687039000001</v>
      </c>
      <c r="G34" s="3">
        <v>0.24980697723100001</v>
      </c>
      <c r="H34" s="3">
        <v>6.715759755E-3</v>
      </c>
      <c r="I34" s="3">
        <v>0.31351015192499998</v>
      </c>
      <c r="J34" s="3">
        <v>0.35542202864599998</v>
      </c>
      <c r="K34" s="3">
        <v>0.38407298465099998</v>
      </c>
      <c r="L34" s="3">
        <v>0.19435060253799999</v>
      </c>
      <c r="M34" s="3">
        <v>4.8166540801600002</v>
      </c>
      <c r="N34" s="3">
        <v>0.217384927418</v>
      </c>
      <c r="O34" s="3">
        <v>1.2956874005999999E-2</v>
      </c>
      <c r="P34" s="3">
        <v>1.279588072E-2</v>
      </c>
      <c r="Q34" s="3">
        <v>3.3161765657999998E-2</v>
      </c>
      <c r="R34" s="3">
        <v>1.6775288307000001E-2</v>
      </c>
      <c r="S34" s="3">
        <v>0.17273652080499999</v>
      </c>
      <c r="T34" s="3">
        <v>0.70767904144000005</v>
      </c>
      <c r="U34" s="3">
        <v>7.4705495440999997E-2</v>
      </c>
      <c r="V34" s="3">
        <v>0.181903213693</v>
      </c>
      <c r="W34" s="3">
        <v>0.55573109575199997</v>
      </c>
      <c r="X34" s="3">
        <v>6.9283286999999999E-5</v>
      </c>
      <c r="Y34" s="3">
        <v>7.8765461299999998E-4</v>
      </c>
      <c r="Z34" s="3">
        <v>3.6251116600000003E-4</v>
      </c>
      <c r="AA34" s="3">
        <v>2.6992416499999999E-4</v>
      </c>
      <c r="AB34" s="3">
        <v>1.4893732309999999E-3</v>
      </c>
      <c r="AC34" s="3">
        <v>2.4183106199999999E-4</v>
      </c>
      <c r="AD34" s="3">
        <v>1.3662000000000001E-2</v>
      </c>
      <c r="AE34" s="51"/>
      <c r="AF34" s="22">
        <v>20286.203508676641</v>
      </c>
      <c r="AG34" s="22">
        <v>390.05009999999999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74.381582358360006</v>
      </c>
      <c r="F36" s="3">
        <v>8.8657291691989997</v>
      </c>
      <c r="G36" s="3">
        <v>5.4918055825729999</v>
      </c>
      <c r="H36" s="3">
        <v>1.3877374422000001E-2</v>
      </c>
      <c r="I36" s="3">
        <v>1.7073482902399999</v>
      </c>
      <c r="J36" s="3">
        <v>1.766902378635</v>
      </c>
      <c r="K36" s="3">
        <v>1.766902378635</v>
      </c>
      <c r="L36" s="3">
        <v>0.64184615808000001</v>
      </c>
      <c r="M36" s="3">
        <v>41.353651541337001</v>
      </c>
      <c r="N36" s="3">
        <v>0.17621278147800001</v>
      </c>
      <c r="O36" s="3">
        <v>1.4663944204000001E-2</v>
      </c>
      <c r="P36" s="3">
        <v>3.7297302970000001E-2</v>
      </c>
      <c r="Q36" s="3">
        <v>0.15846095636300001</v>
      </c>
      <c r="R36" s="3">
        <v>0.17762135415999999</v>
      </c>
      <c r="S36" s="3">
        <v>1.152291836521</v>
      </c>
      <c r="T36" s="3">
        <v>6.5168665224289999</v>
      </c>
      <c r="U36" s="3">
        <v>0.14519688633899999</v>
      </c>
      <c r="V36" s="3">
        <v>1.4888618231299999</v>
      </c>
      <c r="W36" s="3">
        <v>0.22509931089499999</v>
      </c>
      <c r="X36" s="3">
        <v>1.1397369947E-2</v>
      </c>
      <c r="Y36" s="3">
        <v>5.4845800186E-2</v>
      </c>
      <c r="Z36" s="3">
        <v>5.6832832854000002E-2</v>
      </c>
      <c r="AA36" s="3">
        <v>9.2960234600000004E-3</v>
      </c>
      <c r="AB36" s="3">
        <v>0.132372026447</v>
      </c>
      <c r="AC36" s="3">
        <v>0.108656142597</v>
      </c>
      <c r="AD36" s="3">
        <v>0.13689297511000001</v>
      </c>
      <c r="AE36" s="51"/>
      <c r="AF36" s="22">
        <v>64030.522164516849</v>
      </c>
      <c r="AG36" s="22" t="s">
        <v>433</v>
      </c>
      <c r="AH36" s="22" t="s">
        <v>431</v>
      </c>
      <c r="AI36" s="22" t="s">
        <v>433</v>
      </c>
      <c r="AJ36" s="22" t="s">
        <v>433</v>
      </c>
      <c r="AK36" s="22">
        <v>859.12886681999998</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3.4088657061830001</v>
      </c>
      <c r="F38" s="3">
        <v>0.65838924329899995</v>
      </c>
      <c r="G38" s="3">
        <v>3.191955493E-3</v>
      </c>
      <c r="H38" s="3">
        <v>2.0950803060000001E-3</v>
      </c>
      <c r="I38" s="3">
        <v>0.30034360165200003</v>
      </c>
      <c r="J38" s="3">
        <v>0.30034360165200003</v>
      </c>
      <c r="K38" s="3">
        <v>0.30034360165200003</v>
      </c>
      <c r="L38" s="3">
        <v>0.18643001115400001</v>
      </c>
      <c r="M38" s="3">
        <v>3.939733568136</v>
      </c>
      <c r="N38" s="3">
        <v>8.5694621949000002E-2</v>
      </c>
      <c r="O38" s="3">
        <v>7.0573334530000002E-3</v>
      </c>
      <c r="P38" s="3">
        <v>3.7392973910000001E-3</v>
      </c>
      <c r="Q38" s="3">
        <v>8.5858666189999999E-3</v>
      </c>
      <c r="R38" s="3">
        <v>8.2060988349999999E-3</v>
      </c>
      <c r="S38" s="3">
        <v>5.5278889306000001E-2</v>
      </c>
      <c r="T38" s="3">
        <v>0.38998034248699998</v>
      </c>
      <c r="U38" s="3">
        <v>3.8331135428999998E-2</v>
      </c>
      <c r="V38" s="3">
        <v>5.8360079790999997E-2</v>
      </c>
      <c r="W38" s="3">
        <v>0.26804614921100001</v>
      </c>
      <c r="X38" s="3">
        <v>2.97656088E-3</v>
      </c>
      <c r="Y38" s="3">
        <v>1.1235423935999999E-2</v>
      </c>
      <c r="Z38" s="3">
        <v>1.3163790761000001E-2</v>
      </c>
      <c r="AA38" s="3">
        <v>2.0545403310000001E-3</v>
      </c>
      <c r="AB38" s="3">
        <v>2.9430315908E-2</v>
      </c>
      <c r="AC38" s="3" t="s">
        <v>431</v>
      </c>
      <c r="AD38" s="3" t="s">
        <v>431</v>
      </c>
      <c r="AE38" s="51"/>
      <c r="AF38" s="22">
        <v>11410.404307685079</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44.858111574333002</v>
      </c>
      <c r="F39" s="3">
        <v>4.2748072049300001</v>
      </c>
      <c r="G39" s="3">
        <v>1.196381391371</v>
      </c>
      <c r="H39" s="3">
        <v>1.658932984E-2</v>
      </c>
      <c r="I39" s="3">
        <v>1.460102049729</v>
      </c>
      <c r="J39" s="3">
        <v>1.6154468507419999</v>
      </c>
      <c r="K39" s="3">
        <v>1.6372154653290001</v>
      </c>
      <c r="L39" s="3">
        <v>0.54320721525600002</v>
      </c>
      <c r="M39" s="3">
        <v>15.325076701365001</v>
      </c>
      <c r="N39" s="3">
        <v>0.56494093803599998</v>
      </c>
      <c r="O39" s="3">
        <v>0.137102204827</v>
      </c>
      <c r="P39" s="3">
        <v>6.8295429330999996E-2</v>
      </c>
      <c r="Q39" s="3">
        <v>9.4436567233999999E-2</v>
      </c>
      <c r="R39" s="3">
        <v>0.28697471509799999</v>
      </c>
      <c r="S39" s="3">
        <v>0.36435327086199998</v>
      </c>
      <c r="T39" s="3">
        <v>0.24842907330200001</v>
      </c>
      <c r="U39" s="3">
        <v>0.18194245128200001</v>
      </c>
      <c r="V39" s="3">
        <v>4.9176479438190004</v>
      </c>
      <c r="W39" s="3">
        <v>1.3720307650550001</v>
      </c>
      <c r="X39" s="3">
        <v>4.34397242E-4</v>
      </c>
      <c r="Y39" s="3">
        <v>1.9171741769999999E-3</v>
      </c>
      <c r="Z39" s="3">
        <v>7.4148927899999998E-4</v>
      </c>
      <c r="AA39" s="3">
        <v>6.5244199199999996E-4</v>
      </c>
      <c r="AB39" s="3">
        <v>3.7455026899999998E-3</v>
      </c>
      <c r="AC39" s="3">
        <v>1.016289923724</v>
      </c>
      <c r="AD39" s="3">
        <v>0.149094266916</v>
      </c>
      <c r="AE39" s="51"/>
      <c r="AF39" s="22">
        <v>48571.647531674433</v>
      </c>
      <c r="AG39" s="22">
        <v>4423.4098079304449</v>
      </c>
      <c r="AH39" s="22">
        <v>349511.76972427673</v>
      </c>
      <c r="AI39" s="22">
        <v>10895.667388085505</v>
      </c>
      <c r="AJ39" s="22" t="s">
        <v>433</v>
      </c>
      <c r="AK39" s="22" t="s">
        <v>431</v>
      </c>
      <c r="AL39" s="40" t="s">
        <v>431</v>
      </c>
    </row>
    <row r="40" spans="1:38" ht="26.25" customHeight="1" thickBot="1" x14ac:dyDescent="0.3">
      <c r="A40" s="60" t="s">
        <v>71</v>
      </c>
      <c r="B40" s="60" t="s">
        <v>106</v>
      </c>
      <c r="C40" s="61" t="s">
        <v>390</v>
      </c>
      <c r="D40" s="62"/>
      <c r="E40" s="3">
        <v>3.747480260978</v>
      </c>
      <c r="F40" s="3">
        <v>0.59934362193699997</v>
      </c>
      <c r="G40" s="3">
        <v>4.1801553719999999E-3</v>
      </c>
      <c r="H40" s="3">
        <v>1.60171311E-3</v>
      </c>
      <c r="I40" s="3">
        <v>8.7603680624999999E-2</v>
      </c>
      <c r="J40" s="3">
        <v>8.7603680624999999E-2</v>
      </c>
      <c r="K40" s="3">
        <v>8.7603680624999999E-2</v>
      </c>
      <c r="L40" s="3">
        <v>5.3573285876999999E-2</v>
      </c>
      <c r="M40" s="3">
        <v>1.6821157483289999</v>
      </c>
      <c r="N40" s="3">
        <v>4.2994239323999997E-2</v>
      </c>
      <c r="O40" s="3">
        <v>3.553405201E-3</v>
      </c>
      <c r="P40" s="3">
        <v>2.4258247079999998E-3</v>
      </c>
      <c r="Q40" s="3">
        <v>4.3266116769999996E-3</v>
      </c>
      <c r="R40" s="3">
        <v>4.5152247700000004E-3</v>
      </c>
      <c r="S40" s="3">
        <v>2.8018584571999999E-2</v>
      </c>
      <c r="T40" s="3">
        <v>0.19580415504500001</v>
      </c>
      <c r="U40" s="3">
        <v>1.9243926918E-2</v>
      </c>
      <c r="V40" s="3">
        <v>3.1365416258000003E-2</v>
      </c>
      <c r="W40" s="3">
        <v>0.135888547316</v>
      </c>
      <c r="X40" s="3">
        <v>1.6870142890000001E-3</v>
      </c>
      <c r="Y40" s="3">
        <v>5.7072154770000001E-3</v>
      </c>
      <c r="Z40" s="3">
        <v>6.8427618420000003E-3</v>
      </c>
      <c r="AA40" s="3">
        <v>1.0290225889999999E-3</v>
      </c>
      <c r="AB40" s="3">
        <v>1.5266014197000001E-2</v>
      </c>
      <c r="AC40" s="3" t="s">
        <v>431</v>
      </c>
      <c r="AD40" s="3" t="s">
        <v>431</v>
      </c>
      <c r="AE40" s="51"/>
      <c r="AF40" s="22">
        <v>8428.4047886653207</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30.997121135261999</v>
      </c>
      <c r="F41" s="3">
        <v>30.371246080652998</v>
      </c>
      <c r="G41" s="3">
        <v>14.112787783390001</v>
      </c>
      <c r="H41" s="3">
        <v>0.31452607668900001</v>
      </c>
      <c r="I41" s="3">
        <v>13.034160743454001</v>
      </c>
      <c r="J41" s="3">
        <v>13.381777072288999</v>
      </c>
      <c r="K41" s="3">
        <v>14.779502337752</v>
      </c>
      <c r="L41" s="3">
        <v>1.9763660961430001</v>
      </c>
      <c r="M41" s="3">
        <v>205.11424956819999</v>
      </c>
      <c r="N41" s="3">
        <v>1.852618508028</v>
      </c>
      <c r="O41" s="3">
        <v>0.55417474364700003</v>
      </c>
      <c r="P41" s="3">
        <v>0.239698444176</v>
      </c>
      <c r="Q41" s="3">
        <v>0.45434264996200002</v>
      </c>
      <c r="R41" s="3">
        <v>1.9954035054729999</v>
      </c>
      <c r="S41" s="3">
        <v>0.82949157382200001</v>
      </c>
      <c r="T41" s="3">
        <v>25.902508148906001</v>
      </c>
      <c r="U41" s="3">
        <v>0.311806574575</v>
      </c>
      <c r="V41" s="3">
        <v>22.994890283573</v>
      </c>
      <c r="W41" s="3">
        <v>18.711062396203999</v>
      </c>
      <c r="X41" s="3">
        <v>3.9894676100600002</v>
      </c>
      <c r="Y41" s="3">
        <v>4.0392103716439998</v>
      </c>
      <c r="Z41" s="3">
        <v>2.2092589574820001</v>
      </c>
      <c r="AA41" s="3">
        <v>3.6196598121250001</v>
      </c>
      <c r="AB41" s="3">
        <v>13.857596751311</v>
      </c>
      <c r="AC41" s="3">
        <v>0.22970408765700001</v>
      </c>
      <c r="AD41" s="3">
        <v>3.9103159247449999</v>
      </c>
      <c r="AE41" s="51"/>
      <c r="AF41" s="22">
        <v>97781.644850686513</v>
      </c>
      <c r="AG41" s="22">
        <v>23179.683790216124</v>
      </c>
      <c r="AH41" s="22">
        <v>1035897.5642248599</v>
      </c>
      <c r="AI41" s="22">
        <v>39261.323149043303</v>
      </c>
      <c r="AJ41" s="22" t="s">
        <v>433</v>
      </c>
      <c r="AK41" s="22" t="s">
        <v>431</v>
      </c>
      <c r="AL41" s="40" t="s">
        <v>431</v>
      </c>
    </row>
    <row r="42" spans="1:38" ht="26.25" customHeight="1" thickBot="1" x14ac:dyDescent="0.3">
      <c r="A42" s="60" t="s">
        <v>71</v>
      </c>
      <c r="B42" s="60" t="s">
        <v>108</v>
      </c>
      <c r="C42" s="61" t="s">
        <v>109</v>
      </c>
      <c r="D42" s="62"/>
      <c r="E42" s="3">
        <v>0.85050306279499999</v>
      </c>
      <c r="F42" s="3">
        <v>1.3372103045670001</v>
      </c>
      <c r="G42" s="3">
        <v>1.371938133E-3</v>
      </c>
      <c r="H42" s="3">
        <v>5.3080475399999998E-4</v>
      </c>
      <c r="I42" s="3">
        <v>2.164540412E-2</v>
      </c>
      <c r="J42" s="3">
        <v>2.164540412E-2</v>
      </c>
      <c r="K42" s="3">
        <v>2.164540412E-2</v>
      </c>
      <c r="L42" s="3">
        <v>1.0158686167999999E-2</v>
      </c>
      <c r="M42" s="3">
        <v>74.154601712580003</v>
      </c>
      <c r="N42" s="3">
        <v>4.1913244050000003E-3</v>
      </c>
      <c r="O42" s="3">
        <v>2.2736244000000001E-5</v>
      </c>
      <c r="P42" s="3">
        <v>1.02299084E-3</v>
      </c>
      <c r="Q42" s="3">
        <v>3.4376080000000003E-5</v>
      </c>
      <c r="R42" s="3">
        <v>2.1014819079999999E-3</v>
      </c>
      <c r="S42" s="3">
        <v>5.6128912100000003E-4</v>
      </c>
      <c r="T42" s="3">
        <v>2.5739109699999998E-4</v>
      </c>
      <c r="U42" s="3">
        <v>2.3279672E-5</v>
      </c>
      <c r="V42" s="3">
        <v>3.8574486429999999E-3</v>
      </c>
      <c r="W42" s="3">
        <v>0.121832634789</v>
      </c>
      <c r="X42" s="3">
        <v>6.86726414E-3</v>
      </c>
      <c r="Y42" s="3">
        <v>3.4034345552000002E-2</v>
      </c>
      <c r="Z42" s="3">
        <v>3.4955412573E-2</v>
      </c>
      <c r="AA42" s="3">
        <v>6.4660248679999999E-3</v>
      </c>
      <c r="AB42" s="3">
        <v>8.232304713300001E-2</v>
      </c>
      <c r="AC42" s="3" t="s">
        <v>431</v>
      </c>
      <c r="AD42" s="3" t="s">
        <v>431</v>
      </c>
      <c r="AE42" s="51"/>
      <c r="AF42" s="22">
        <v>5419.7819115958209</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2.395709091029</v>
      </c>
      <c r="F43" s="3">
        <v>1.0601403969030001</v>
      </c>
      <c r="G43" s="3">
        <v>9.2602710926999995E-2</v>
      </c>
      <c r="H43" s="3">
        <v>5.5510649440000002E-3</v>
      </c>
      <c r="I43" s="3">
        <v>0.66447866252999999</v>
      </c>
      <c r="J43" s="3">
        <v>0.67522997234799997</v>
      </c>
      <c r="K43" s="3">
        <v>0.69955459793700003</v>
      </c>
      <c r="L43" s="3">
        <v>0.208051315726</v>
      </c>
      <c r="M43" s="3">
        <v>2.85179541768</v>
      </c>
      <c r="N43" s="3">
        <v>9.3633709497000006E-2</v>
      </c>
      <c r="O43" s="3">
        <v>4.0995952257999999E-2</v>
      </c>
      <c r="P43" s="3">
        <v>2.0501473719999998E-3</v>
      </c>
      <c r="Q43" s="3">
        <v>9.9870242400000001E-4</v>
      </c>
      <c r="R43" s="3">
        <v>7.1591500273E-2</v>
      </c>
      <c r="S43" s="3">
        <v>2.3911041423999999E-2</v>
      </c>
      <c r="T43" s="3">
        <v>1.2704798761000001E-2</v>
      </c>
      <c r="U43" s="3">
        <v>1.9576659180999999E-2</v>
      </c>
      <c r="V43" s="3">
        <v>1.5673287349880001</v>
      </c>
      <c r="W43" s="3">
        <v>0.49596451890600002</v>
      </c>
      <c r="X43" s="3">
        <v>3.0612602799999999E-2</v>
      </c>
      <c r="Y43" s="3">
        <v>4.9052463897999998E-2</v>
      </c>
      <c r="Z43" s="3">
        <v>1.5312944137E-2</v>
      </c>
      <c r="AA43" s="3">
        <v>1.2254015082000001E-2</v>
      </c>
      <c r="AB43" s="3">
        <v>0.107232025917</v>
      </c>
      <c r="AC43" s="3">
        <v>1.162451524E-3</v>
      </c>
      <c r="AD43" s="3">
        <v>6.6251391542999999E-2</v>
      </c>
      <c r="AE43" s="51"/>
      <c r="AF43" s="22">
        <v>5283.8705651946939</v>
      </c>
      <c r="AG43" s="22" t="s">
        <v>433</v>
      </c>
      <c r="AH43" s="22">
        <v>3151.1401883092299</v>
      </c>
      <c r="AI43" s="22">
        <v>4899.4445915822698</v>
      </c>
      <c r="AJ43" s="22" t="s">
        <v>433</v>
      </c>
      <c r="AK43" s="22" t="s">
        <v>431</v>
      </c>
      <c r="AL43" s="40" t="s">
        <v>431</v>
      </c>
    </row>
    <row r="44" spans="1:38" ht="26.25" customHeight="1" thickBot="1" x14ac:dyDescent="0.3">
      <c r="A44" s="60" t="s">
        <v>71</v>
      </c>
      <c r="B44" s="60" t="s">
        <v>112</v>
      </c>
      <c r="C44" s="61" t="s">
        <v>113</v>
      </c>
      <c r="D44" s="62"/>
      <c r="E44" s="3">
        <v>11.661283714953999</v>
      </c>
      <c r="F44" s="3">
        <v>2.111943675115</v>
      </c>
      <c r="G44" s="3">
        <v>2.5431522907000001E-2</v>
      </c>
      <c r="H44" s="3">
        <v>1.2220599721E-2</v>
      </c>
      <c r="I44" s="3">
        <v>0.645840945246</v>
      </c>
      <c r="J44" s="3">
        <v>0.645840945246</v>
      </c>
      <c r="K44" s="3">
        <v>0.645840945246</v>
      </c>
      <c r="L44" s="3">
        <v>0.42185123967999999</v>
      </c>
      <c r="M44" s="3">
        <v>14.869087848222</v>
      </c>
      <c r="N44" s="3">
        <v>0.474898964295</v>
      </c>
      <c r="O44" s="3">
        <v>3.9110042981000001E-2</v>
      </c>
      <c r="P44" s="3">
        <v>2.0722285922000001E-2</v>
      </c>
      <c r="Q44" s="3">
        <v>4.7580805800000001E-2</v>
      </c>
      <c r="R44" s="3">
        <v>4.5476224167E-2</v>
      </c>
      <c r="S44" s="3">
        <v>0.30634229641900002</v>
      </c>
      <c r="T44" s="3">
        <v>2.1611771722730002</v>
      </c>
      <c r="U44" s="3">
        <v>0.21242192452399999</v>
      </c>
      <c r="V44" s="3">
        <v>0.323417512307</v>
      </c>
      <c r="W44" s="3">
        <v>1.4854472281760001</v>
      </c>
      <c r="X44" s="3">
        <v>1.9726383526999999E-2</v>
      </c>
      <c r="Y44" s="3">
        <v>6.6802263316000005E-2</v>
      </c>
      <c r="Z44" s="3">
        <v>8.0109641625999997E-2</v>
      </c>
      <c r="AA44" s="3">
        <v>1.2032874702999999E-2</v>
      </c>
      <c r="AB44" s="3">
        <v>0.17867116317199999</v>
      </c>
      <c r="AC44" s="3" t="s">
        <v>431</v>
      </c>
      <c r="AD44" s="3" t="s">
        <v>431</v>
      </c>
      <c r="AE44" s="51"/>
      <c r="AF44" s="22">
        <v>63328.717146274372</v>
      </c>
      <c r="AG44" s="22" t="s">
        <v>431</v>
      </c>
      <c r="AH44" s="22" t="s">
        <v>431</v>
      </c>
      <c r="AI44" s="22">
        <v>3119.00372093023</v>
      </c>
      <c r="AJ44" s="22" t="s">
        <v>431</v>
      </c>
      <c r="AK44" s="22">
        <v>122.73269526</v>
      </c>
      <c r="AL44" s="40" t="s">
        <v>435</v>
      </c>
    </row>
    <row r="45" spans="1:38" ht="26.25" customHeight="1" thickBot="1" x14ac:dyDescent="0.3">
      <c r="A45" s="60" t="s">
        <v>71</v>
      </c>
      <c r="B45" s="60" t="s">
        <v>114</v>
      </c>
      <c r="C45" s="61" t="s">
        <v>115</v>
      </c>
      <c r="D45" s="62"/>
      <c r="E45" s="3">
        <v>9.4749470299170007</v>
      </c>
      <c r="F45" s="3">
        <v>0.34023638125</v>
      </c>
      <c r="G45" s="3">
        <v>0.67990942835699997</v>
      </c>
      <c r="H45" s="3">
        <v>1.4601624209999999E-3</v>
      </c>
      <c r="I45" s="3">
        <v>0.138906273223</v>
      </c>
      <c r="J45" s="3">
        <v>0.146618401122</v>
      </c>
      <c r="K45" s="3">
        <v>0.146618401122</v>
      </c>
      <c r="L45" s="3">
        <v>4.1081171059999998E-2</v>
      </c>
      <c r="M45" s="3">
        <v>0.45099058679999998</v>
      </c>
      <c r="N45" s="3">
        <v>1.9388578656000001E-2</v>
      </c>
      <c r="O45" s="3">
        <v>1.541455858E-3</v>
      </c>
      <c r="P45" s="3">
        <v>4.2991938239999999E-3</v>
      </c>
      <c r="Q45" s="3">
        <v>1.1043429699999999E-2</v>
      </c>
      <c r="R45" s="3">
        <v>1.2747472434E-2</v>
      </c>
      <c r="S45" s="3">
        <v>0.131502150205</v>
      </c>
      <c r="T45" s="3">
        <v>0.398025899169</v>
      </c>
      <c r="U45" s="3">
        <v>1.5495852021E-2</v>
      </c>
      <c r="V45" s="3">
        <v>0.17521949046400001</v>
      </c>
      <c r="W45" s="3">
        <v>2.1746088351E-2</v>
      </c>
      <c r="X45" s="3">
        <v>2.9203248399999998E-4</v>
      </c>
      <c r="Y45" s="3">
        <v>1.4601624209999999E-3</v>
      </c>
      <c r="Z45" s="3">
        <v>1.4601624209999999E-3</v>
      </c>
      <c r="AA45" s="3">
        <v>1.4601624199999999E-4</v>
      </c>
      <c r="AB45" s="3">
        <v>3.3583735679999999E-3</v>
      </c>
      <c r="AC45" s="3">
        <v>1.2169059991E-2</v>
      </c>
      <c r="AD45" s="3">
        <v>9.8734280879999997E-3</v>
      </c>
      <c r="AE45" s="51"/>
      <c r="AF45" s="22">
        <v>6202.2592684486408</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8.0518020398000004E-2</v>
      </c>
      <c r="F46" s="3">
        <v>0.38870149197499998</v>
      </c>
      <c r="G46" s="3" t="s">
        <v>432</v>
      </c>
      <c r="H46" s="3">
        <v>1.1426533835000001E-2</v>
      </c>
      <c r="I46" s="3">
        <v>0.26182060478699998</v>
      </c>
      <c r="J46" s="3">
        <v>0.26706766611400001</v>
      </c>
      <c r="K46" s="3">
        <v>0.29639823289799999</v>
      </c>
      <c r="L46" s="3">
        <v>1.8327442334999999E-2</v>
      </c>
      <c r="M46" s="3">
        <v>2.2641618192480002</v>
      </c>
      <c r="N46" s="3">
        <v>3.8564551693E-2</v>
      </c>
      <c r="O46" s="3">
        <v>1.8568117482000001E-2</v>
      </c>
      <c r="P46" s="3">
        <v>7.99857368E-4</v>
      </c>
      <c r="Q46" s="3">
        <v>2.7138017899999998E-4</v>
      </c>
      <c r="R46" s="3">
        <v>3.2851284775000003E-2</v>
      </c>
      <c r="S46" s="3">
        <v>8.5699003760000003E-3</v>
      </c>
      <c r="T46" s="3">
        <v>2.8566334589999998E-3</v>
      </c>
      <c r="U46" s="3">
        <v>7.1415836499999995E-4</v>
      </c>
      <c r="V46" s="3">
        <v>0.73129816543199999</v>
      </c>
      <c r="W46" s="3">
        <v>5.7734887359999999E-3</v>
      </c>
      <c r="X46" s="3">
        <v>9.3575814980000008E-3</v>
      </c>
      <c r="Y46" s="3">
        <v>8.3197034289999999E-3</v>
      </c>
      <c r="Z46" s="3">
        <v>5.1080096169999999E-3</v>
      </c>
      <c r="AA46" s="3">
        <v>8.1454469008000005E-2</v>
      </c>
      <c r="AB46" s="3">
        <v>0.104239763552</v>
      </c>
      <c r="AC46" s="3" t="s">
        <v>431</v>
      </c>
      <c r="AD46" s="3" t="s">
        <v>431</v>
      </c>
      <c r="AE46" s="51"/>
      <c r="AF46" s="22" t="s">
        <v>432</v>
      </c>
      <c r="AG46" s="22" t="s">
        <v>432</v>
      </c>
      <c r="AH46" s="22" t="s">
        <v>432</v>
      </c>
      <c r="AI46" s="22">
        <v>1428.3167293588961</v>
      </c>
      <c r="AJ46" s="22" t="s">
        <v>432</v>
      </c>
      <c r="AK46" s="22" t="s">
        <v>431</v>
      </c>
      <c r="AL46" s="40" t="s">
        <v>431</v>
      </c>
    </row>
    <row r="47" spans="1:38" ht="26.25" customHeight="1" thickBot="1" x14ac:dyDescent="0.3">
      <c r="A47" s="60" t="s">
        <v>71</v>
      </c>
      <c r="B47" s="60" t="s">
        <v>118</v>
      </c>
      <c r="C47" s="61" t="s">
        <v>119</v>
      </c>
      <c r="D47" s="62"/>
      <c r="E47" s="3">
        <v>14.167551539149001</v>
      </c>
      <c r="F47" s="3">
        <v>0.63081900905699995</v>
      </c>
      <c r="G47" s="3">
        <v>0.79477100594899996</v>
      </c>
      <c r="H47" s="3">
        <v>1.6411477569999999E-3</v>
      </c>
      <c r="I47" s="3">
        <v>0.203355633132</v>
      </c>
      <c r="J47" s="3">
        <v>0.210929321423</v>
      </c>
      <c r="K47" s="3">
        <v>0.210929321423</v>
      </c>
      <c r="L47" s="3">
        <v>5.2329389949999999E-2</v>
      </c>
      <c r="M47" s="3">
        <v>3.2338521611040001</v>
      </c>
      <c r="N47" s="3">
        <v>1.9606063621959999</v>
      </c>
      <c r="O47" s="3">
        <v>4.9226601109999997E-3</v>
      </c>
      <c r="P47" s="3">
        <v>4.9562583949999996E-3</v>
      </c>
      <c r="Q47" s="3">
        <v>6.580998591E-3</v>
      </c>
      <c r="R47" s="3">
        <v>1.148725114E-2</v>
      </c>
      <c r="S47" s="3">
        <v>0.15179816725</v>
      </c>
      <c r="T47" s="3">
        <v>0.17560006896200001</v>
      </c>
      <c r="U47" s="3">
        <v>6.2981430522999995E-2</v>
      </c>
      <c r="V47" s="3">
        <v>0.200262910505</v>
      </c>
      <c r="W47" s="3">
        <v>2.1334920843999999E-2</v>
      </c>
      <c r="X47" s="3">
        <v>3.28229551E-4</v>
      </c>
      <c r="Y47" s="3">
        <v>1.6411477569999999E-3</v>
      </c>
      <c r="Z47" s="3">
        <v>1.6411477569999999E-3</v>
      </c>
      <c r="AA47" s="3">
        <v>1.64114776E-4</v>
      </c>
      <c r="AB47" s="3">
        <v>3.7746398409999999E-3</v>
      </c>
      <c r="AC47" s="3">
        <v>1.3129182058E-2</v>
      </c>
      <c r="AD47" s="3">
        <v>6.236361478E-3</v>
      </c>
      <c r="AE47" s="51"/>
      <c r="AF47" s="22">
        <v>21401.939032278053</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0.52148749999999999</v>
      </c>
      <c r="G48" s="3" t="s">
        <v>431</v>
      </c>
      <c r="H48" s="3" t="s">
        <v>431</v>
      </c>
      <c r="I48" s="3">
        <v>7.6690750070000004E-3</v>
      </c>
      <c r="J48" s="3">
        <v>5.0740372499999999E-2</v>
      </c>
      <c r="K48" s="3">
        <v>0.10674984502</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1.2938175000000001</v>
      </c>
      <c r="AL48" s="40" t="s">
        <v>123</v>
      </c>
    </row>
    <row r="49" spans="1:38" ht="26.25" customHeight="1" thickBot="1" x14ac:dyDescent="0.3">
      <c r="A49" s="60" t="s">
        <v>120</v>
      </c>
      <c r="B49" s="60" t="s">
        <v>124</v>
      </c>
      <c r="C49" s="61" t="s">
        <v>125</v>
      </c>
      <c r="D49" s="62"/>
      <c r="E49" s="3">
        <v>8.8617545199999995E-2</v>
      </c>
      <c r="F49" s="3">
        <v>0.31903681934799999</v>
      </c>
      <c r="G49" s="3">
        <v>7.1430568821340001</v>
      </c>
      <c r="H49" s="3">
        <v>0.1642885</v>
      </c>
      <c r="I49" s="3">
        <v>0.74486020403599995</v>
      </c>
      <c r="J49" s="3">
        <v>0.83375833932200005</v>
      </c>
      <c r="K49" s="3">
        <v>0.87256807395699998</v>
      </c>
      <c r="L49" s="3">
        <v>0.36470366939499999</v>
      </c>
      <c r="M49" s="3">
        <v>7.3340148424920004</v>
      </c>
      <c r="N49" s="3">
        <v>0.74148720000000001</v>
      </c>
      <c r="O49" s="3">
        <v>9.4406799999999999E-3</v>
      </c>
      <c r="P49" s="3">
        <v>7.0030400000000003E-3</v>
      </c>
      <c r="Q49" s="3">
        <v>1.0651239999999999E-2</v>
      </c>
      <c r="R49" s="3">
        <v>0.42860431999999998</v>
      </c>
      <c r="S49" s="3">
        <v>6.6998479999999999E-2</v>
      </c>
      <c r="T49" s="3">
        <v>0.24200240000000001</v>
      </c>
      <c r="U49" s="3" t="s">
        <v>431</v>
      </c>
      <c r="V49" s="3">
        <v>0.70920559999999999</v>
      </c>
      <c r="W49" s="3">
        <v>0.253193258496</v>
      </c>
      <c r="X49" s="3">
        <v>7.7454789440000005E-2</v>
      </c>
      <c r="Y49" s="3">
        <v>9.5491515343000002E-2</v>
      </c>
      <c r="Z49" s="3">
        <v>4.7743653748999998E-2</v>
      </c>
      <c r="AA49" s="3">
        <v>3.3421893208E-2</v>
      </c>
      <c r="AB49" s="3">
        <v>0.25411185174000001</v>
      </c>
      <c r="AC49" s="3" t="s">
        <v>431</v>
      </c>
      <c r="AD49" s="3">
        <v>1.622671</v>
      </c>
      <c r="AE49" s="51"/>
      <c r="AF49" s="22" t="s">
        <v>431</v>
      </c>
      <c r="AG49" s="22">
        <v>732.3048</v>
      </c>
      <c r="AH49" s="22" t="s">
        <v>431</v>
      </c>
      <c r="AI49" s="22" t="s">
        <v>431</v>
      </c>
      <c r="AJ49" s="22" t="s">
        <v>431</v>
      </c>
      <c r="AK49" s="22">
        <v>48617.387490000001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1.8030000000000001E-2</v>
      </c>
      <c r="F51" s="3">
        <v>28.122269919311002</v>
      </c>
      <c r="G51" s="3">
        <v>4.0000000000000003E-5</v>
      </c>
      <c r="H51" s="3" t="s">
        <v>431</v>
      </c>
      <c r="I51" s="3" t="s">
        <v>431</v>
      </c>
      <c r="J51" s="3" t="s">
        <v>431</v>
      </c>
      <c r="K51" s="3" t="s">
        <v>431</v>
      </c>
      <c r="L51" s="3" t="s">
        <v>431</v>
      </c>
      <c r="M51" s="3">
        <v>8.7609999999999993E-2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41.162469999999999</v>
      </c>
      <c r="AL51" s="40" t="s">
        <v>438</v>
      </c>
    </row>
    <row r="52" spans="1:38" ht="26.25" customHeight="1" thickBot="1" x14ac:dyDescent="0.3">
      <c r="A52" s="60" t="s">
        <v>120</v>
      </c>
      <c r="B52" s="64" t="s">
        <v>132</v>
      </c>
      <c r="C52" s="66" t="s">
        <v>391</v>
      </c>
      <c r="D52" s="63"/>
      <c r="E52" s="3" t="s">
        <v>431</v>
      </c>
      <c r="F52" s="3">
        <v>12.061732408287</v>
      </c>
      <c r="G52" s="3" t="s">
        <v>432</v>
      </c>
      <c r="H52" s="3">
        <v>5.7809999999999997E-3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48.806910000000002</v>
      </c>
      <c r="AL52" s="40" t="s">
        <v>439</v>
      </c>
    </row>
    <row r="53" spans="1:38" ht="26.25" customHeight="1" thickBot="1" x14ac:dyDescent="0.3">
      <c r="A53" s="60" t="s">
        <v>120</v>
      </c>
      <c r="B53" s="64" t="s">
        <v>134</v>
      </c>
      <c r="C53" s="66" t="s">
        <v>135</v>
      </c>
      <c r="D53" s="63"/>
      <c r="E53" s="3" t="s">
        <v>431</v>
      </c>
      <c r="F53" s="3">
        <v>18.978884294017998</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10.15949</v>
      </c>
      <c r="AL53" s="40" t="s">
        <v>440</v>
      </c>
    </row>
    <row r="54" spans="1:38" ht="37.5" customHeight="1" thickBot="1" x14ac:dyDescent="0.3">
      <c r="A54" s="60" t="s">
        <v>120</v>
      </c>
      <c r="B54" s="64" t="s">
        <v>137</v>
      </c>
      <c r="C54" s="66" t="s">
        <v>138</v>
      </c>
      <c r="D54" s="63"/>
      <c r="E54" s="3">
        <v>1.1052172000000001E-2</v>
      </c>
      <c r="F54" s="3">
        <v>20.507951628562001</v>
      </c>
      <c r="G54" s="3">
        <v>1.1E-4</v>
      </c>
      <c r="H54" s="3" t="s">
        <v>431</v>
      </c>
      <c r="I54" s="3" t="s">
        <v>431</v>
      </c>
      <c r="J54" s="3" t="s">
        <v>431</v>
      </c>
      <c r="K54" s="3" t="s">
        <v>431</v>
      </c>
      <c r="L54" s="3" t="s">
        <v>431</v>
      </c>
      <c r="M54" s="3">
        <v>6.1649626999999999E-2</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204.01209718742362</v>
      </c>
      <c r="AL54" s="40" t="s">
        <v>441</v>
      </c>
    </row>
    <row r="55" spans="1:38" ht="26.25" customHeight="1" thickBot="1" x14ac:dyDescent="0.3">
      <c r="A55" s="60" t="s">
        <v>120</v>
      </c>
      <c r="B55" s="64" t="s">
        <v>139</v>
      </c>
      <c r="C55" s="66" t="s">
        <v>140</v>
      </c>
      <c r="D55" s="63"/>
      <c r="E55" s="3">
        <v>1.7987221023710001</v>
      </c>
      <c r="F55" s="3">
        <v>20.198737176464999</v>
      </c>
      <c r="G55" s="3">
        <v>0.32362888466599998</v>
      </c>
      <c r="H55" s="3" t="s">
        <v>431</v>
      </c>
      <c r="I55" s="3">
        <v>0.98455963646099998</v>
      </c>
      <c r="J55" s="3">
        <v>0.98455963646099998</v>
      </c>
      <c r="K55" s="3">
        <v>0.98455963646099998</v>
      </c>
      <c r="L55" s="3">
        <v>0.23629431275099999</v>
      </c>
      <c r="M55" s="3">
        <v>7.0311786166669998</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1420.5867774933581</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0.18739859172199999</v>
      </c>
      <c r="G59" s="3" t="s">
        <v>431</v>
      </c>
      <c r="H59" s="3">
        <v>0.46952042722199999</v>
      </c>
      <c r="I59" s="3">
        <v>0.26940299103400001</v>
      </c>
      <c r="J59" s="3">
        <v>0.30940733571099999</v>
      </c>
      <c r="K59" s="3">
        <v>0.34786411140700002</v>
      </c>
      <c r="L59" s="3">
        <v>3.6011617389999999E-3</v>
      </c>
      <c r="M59" s="3" t="s">
        <v>431</v>
      </c>
      <c r="N59" s="3">
        <v>0.19299285747200001</v>
      </c>
      <c r="O59" s="3">
        <v>1.8211925929999999E-3</v>
      </c>
      <c r="P59" s="3">
        <v>5.2436759260000004E-3</v>
      </c>
      <c r="Q59" s="3">
        <v>1.7892113407000001E-2</v>
      </c>
      <c r="R59" s="3">
        <v>8.0236637156999996E-2</v>
      </c>
      <c r="S59" s="3">
        <v>1.2285014815E-2</v>
      </c>
      <c r="T59" s="3">
        <v>1.7659922908E-2</v>
      </c>
      <c r="U59" s="3">
        <v>1.2975224042510001</v>
      </c>
      <c r="V59" s="3">
        <v>0.25661871917200002</v>
      </c>
      <c r="W59" s="3">
        <v>7.322774806E-3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0.97997999999999996</v>
      </c>
      <c r="J60" s="3">
        <v>9.7997999999999994</v>
      </c>
      <c r="K60" s="3">
        <v>19.991592000000001</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194.79601250000002</v>
      </c>
      <c r="AL60" s="40" t="s">
        <v>444</v>
      </c>
    </row>
    <row r="61" spans="1:38" ht="26.25" customHeight="1" thickBot="1" x14ac:dyDescent="0.3">
      <c r="A61" s="60" t="s">
        <v>54</v>
      </c>
      <c r="B61" s="68" t="s">
        <v>153</v>
      </c>
      <c r="C61" s="61" t="s">
        <v>154</v>
      </c>
      <c r="D61" s="62"/>
      <c r="E61" s="3" t="s">
        <v>431</v>
      </c>
      <c r="F61" s="3" t="s">
        <v>431</v>
      </c>
      <c r="G61" s="3" t="s">
        <v>431</v>
      </c>
      <c r="H61" s="3" t="s">
        <v>431</v>
      </c>
      <c r="I61" s="3">
        <v>2.6057459700310002</v>
      </c>
      <c r="J61" s="3">
        <v>26.057459700311998</v>
      </c>
      <c r="K61" s="3">
        <v>86.500559874890001</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30119338.045777228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0.51261053520699995</v>
      </c>
      <c r="G63" s="3">
        <v>3.4380000000000002</v>
      </c>
      <c r="H63" s="3" t="s">
        <v>431</v>
      </c>
      <c r="I63" s="3">
        <v>1.180902854195</v>
      </c>
      <c r="J63" s="3">
        <v>1.8750959642339999</v>
      </c>
      <c r="K63" s="3">
        <v>2.205995251599</v>
      </c>
      <c r="L63" s="3">
        <v>7.2167564699999998E-4</v>
      </c>
      <c r="M63" s="3">
        <v>1.491089539149</v>
      </c>
      <c r="N63" s="3" t="s">
        <v>431</v>
      </c>
      <c r="O63" s="3" t="s">
        <v>431</v>
      </c>
      <c r="P63" s="3" t="s">
        <v>431</v>
      </c>
      <c r="Q63" s="3" t="s">
        <v>431</v>
      </c>
      <c r="R63" s="3" t="s">
        <v>431</v>
      </c>
      <c r="S63" s="3" t="s">
        <v>431</v>
      </c>
      <c r="T63" s="3" t="s">
        <v>431</v>
      </c>
      <c r="U63" s="3" t="s">
        <v>431</v>
      </c>
      <c r="V63" s="3" t="s">
        <v>431</v>
      </c>
      <c r="W63" s="3">
        <v>1.8413521445000001E-2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41.849320278362462</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8.6999999999999994E-2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8.3256304019999998E-3</v>
      </c>
      <c r="J68" s="3">
        <v>1.0030880002E-2</v>
      </c>
      <c r="K68" s="3">
        <v>1.0671148936E-2</v>
      </c>
      <c r="L68" s="3">
        <v>1.4986134699999999E-4</v>
      </c>
      <c r="M68" s="3">
        <v>20.024239999999999</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1615.9616356923098</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0.35599999999999998</v>
      </c>
      <c r="I69" s="3">
        <v>9.8437999999999998E-3</v>
      </c>
      <c r="J69" s="3">
        <v>1.1860000000000001E-2</v>
      </c>
      <c r="K69" s="3">
        <v>1.2617021274000001E-2</v>
      </c>
      <c r="L69" s="3" t="s">
        <v>433</v>
      </c>
      <c r="M69" s="3">
        <v>1.5429999999999999</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2.9276832669797498E-2</v>
      </c>
      <c r="AH69" s="22" t="s">
        <v>431</v>
      </c>
      <c r="AI69" s="22" t="s">
        <v>431</v>
      </c>
      <c r="AJ69" s="22" t="s">
        <v>431</v>
      </c>
      <c r="AK69" s="22" t="s">
        <v>443</v>
      </c>
      <c r="AL69" s="40" t="s">
        <v>443</v>
      </c>
    </row>
    <row r="70" spans="1:38" ht="26.25" customHeight="1" thickBot="1" x14ac:dyDescent="0.3">
      <c r="A70" s="60" t="s">
        <v>54</v>
      </c>
      <c r="B70" s="60" t="s">
        <v>177</v>
      </c>
      <c r="C70" s="61" t="s">
        <v>384</v>
      </c>
      <c r="D70" s="67"/>
      <c r="E70" s="3">
        <v>0.61018269999999997</v>
      </c>
      <c r="F70" s="3">
        <v>9.7720665763650008</v>
      </c>
      <c r="G70" s="3">
        <v>0.81545164420000005</v>
      </c>
      <c r="H70" s="3">
        <v>0.96903858148599997</v>
      </c>
      <c r="I70" s="3">
        <v>6.3349152148999999E-2</v>
      </c>
      <c r="J70" s="3">
        <v>0.103923588905</v>
      </c>
      <c r="K70" s="3">
        <v>0.115812539317</v>
      </c>
      <c r="L70" s="3">
        <v>7.5918374500000003E-4</v>
      </c>
      <c r="M70" s="3">
        <v>4.5948582460000003</v>
      </c>
      <c r="N70" s="3">
        <v>2.0231029999999999</v>
      </c>
      <c r="O70" s="3">
        <v>6.8096525419999998E-3</v>
      </c>
      <c r="P70" s="3">
        <v>7.4008199999999998E-4</v>
      </c>
      <c r="Q70" s="3">
        <v>8.9262400000000002E-3</v>
      </c>
      <c r="R70" s="3">
        <v>5.8515853999999999E-2</v>
      </c>
      <c r="S70" s="3">
        <v>0.590947</v>
      </c>
      <c r="T70" s="3">
        <v>6.4990108222000006E-2</v>
      </c>
      <c r="U70" s="3">
        <v>0.160886</v>
      </c>
      <c r="V70" s="3">
        <v>0.49130499999999999</v>
      </c>
      <c r="W70" s="3">
        <v>2.0226625000000002E-2</v>
      </c>
      <c r="X70" s="3">
        <v>1.1154544922E-2</v>
      </c>
      <c r="Y70" s="3" t="s">
        <v>431</v>
      </c>
      <c r="Z70" s="3">
        <v>1.6875508129999999E-3</v>
      </c>
      <c r="AA70" s="3" t="s">
        <v>431</v>
      </c>
      <c r="AB70" s="3">
        <v>1.2842095735E-2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0.77531216320999996</v>
      </c>
      <c r="F72" s="3">
        <v>0.94830821514200003</v>
      </c>
      <c r="G72" s="3">
        <v>0.70633113169200001</v>
      </c>
      <c r="H72" s="3" t="s">
        <v>431</v>
      </c>
      <c r="I72" s="3">
        <v>2.1009200001530002</v>
      </c>
      <c r="J72" s="3">
        <v>3.5727820292730001</v>
      </c>
      <c r="K72" s="3">
        <v>6.4966311049680003</v>
      </c>
      <c r="L72" s="3">
        <v>7.9284101290000002E-3</v>
      </c>
      <c r="M72" s="3">
        <v>69.748569706702995</v>
      </c>
      <c r="N72" s="3">
        <v>36.420230923923</v>
      </c>
      <c r="O72" s="3">
        <v>0.59105376872000004</v>
      </c>
      <c r="P72" s="3">
        <v>0.52942284542200002</v>
      </c>
      <c r="Q72" s="3">
        <v>2.8858772814</v>
      </c>
      <c r="R72" s="3">
        <v>4.3950569505669996</v>
      </c>
      <c r="S72" s="3">
        <v>3.9817173091</v>
      </c>
      <c r="T72" s="3">
        <v>4.0156586184999998</v>
      </c>
      <c r="U72" s="3">
        <v>0.83698731628900003</v>
      </c>
      <c r="V72" s="3">
        <v>75.652814408500006</v>
      </c>
      <c r="W72" s="3">
        <v>7.865493713927</v>
      </c>
      <c r="X72" s="3">
        <v>3.0518360102999999E-2</v>
      </c>
      <c r="Y72" s="3">
        <v>8.7697664749999994E-3</v>
      </c>
      <c r="Z72" s="3">
        <v>4.3830326200000004E-3</v>
      </c>
      <c r="AA72" s="3">
        <v>4.3829268699999997E-3</v>
      </c>
      <c r="AB72" s="3">
        <v>4.8054086067999997E-2</v>
      </c>
      <c r="AC72" s="3">
        <v>0.172488</v>
      </c>
      <c r="AD72" s="3">
        <v>82.091192036471</v>
      </c>
      <c r="AE72" s="51"/>
      <c r="AF72" s="22">
        <v>3.9511225633916697E-3</v>
      </c>
      <c r="AG72" s="22">
        <v>98083.928320000006</v>
      </c>
      <c r="AH72" s="22" t="s">
        <v>431</v>
      </c>
      <c r="AI72" s="22" t="s">
        <v>431</v>
      </c>
      <c r="AJ72" s="22" t="s">
        <v>431</v>
      </c>
      <c r="AK72" s="22">
        <v>7259.3520735294096</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2.144894117E-3</v>
      </c>
      <c r="F74" s="3" t="s">
        <v>431</v>
      </c>
      <c r="G74" s="3">
        <v>0.47303613256400001</v>
      </c>
      <c r="H74" s="3" t="s">
        <v>431</v>
      </c>
      <c r="I74" s="3">
        <v>2.6053216377000001E-2</v>
      </c>
      <c r="J74" s="3">
        <v>4.5416407558999998E-2</v>
      </c>
      <c r="K74" s="3">
        <v>5.9859808985999997E-2</v>
      </c>
      <c r="L74" s="3">
        <v>5.9922397699999996E-4</v>
      </c>
      <c r="M74" s="3">
        <v>1.7654281185689999</v>
      </c>
      <c r="N74" s="3">
        <v>0.374022023905</v>
      </c>
      <c r="O74" s="3">
        <v>4.1713150986000001E-2</v>
      </c>
      <c r="P74" s="3">
        <v>9.8517671979999992E-3</v>
      </c>
      <c r="Q74" s="3">
        <v>2.2913269818000001E-2</v>
      </c>
      <c r="R74" s="3">
        <v>0.28929839222999998</v>
      </c>
      <c r="S74" s="3">
        <v>0.34685997308900002</v>
      </c>
      <c r="T74" s="3">
        <v>0.45900241077699999</v>
      </c>
      <c r="U74" s="3" t="s">
        <v>431</v>
      </c>
      <c r="V74" s="3">
        <v>1.351915205534</v>
      </c>
      <c r="W74" s="3">
        <v>0.36042649684400002</v>
      </c>
      <c r="X74" s="3">
        <v>3.7621797999999999E-3</v>
      </c>
      <c r="Y74" s="3" t="s">
        <v>431</v>
      </c>
      <c r="Z74" s="3" t="s">
        <v>431</v>
      </c>
      <c r="AA74" s="3">
        <v>1.8810898999999999E-3</v>
      </c>
      <c r="AB74" s="3">
        <v>5.6432697E-3</v>
      </c>
      <c r="AC74" s="3" t="s">
        <v>431</v>
      </c>
      <c r="AD74" s="3" t="s">
        <v>431</v>
      </c>
      <c r="AE74" s="51"/>
      <c r="AF74" s="22" t="s">
        <v>431</v>
      </c>
      <c r="AG74" s="22" t="s">
        <v>431</v>
      </c>
      <c r="AH74" s="22" t="s">
        <v>431</v>
      </c>
      <c r="AI74" s="22" t="s">
        <v>431</v>
      </c>
      <c r="AJ74" s="22" t="s">
        <v>431</v>
      </c>
      <c r="AK74" s="22">
        <v>615.44879800000001</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2.9443500000000001E-2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2.181</v>
      </c>
      <c r="AL75" s="40" t="s">
        <v>449</v>
      </c>
    </row>
    <row r="76" spans="1:38" ht="26.25" customHeight="1" thickBot="1" x14ac:dyDescent="0.3">
      <c r="A76" s="60" t="s">
        <v>54</v>
      </c>
      <c r="B76" s="60" t="s">
        <v>192</v>
      </c>
      <c r="C76" s="61" t="s">
        <v>193</v>
      </c>
      <c r="D76" s="62"/>
      <c r="E76" s="3" t="s">
        <v>431</v>
      </c>
      <c r="F76" s="3" t="s">
        <v>431</v>
      </c>
      <c r="G76" s="3">
        <v>0.40540349304200002</v>
      </c>
      <c r="H76" s="3" t="s">
        <v>431</v>
      </c>
      <c r="I76" s="3">
        <v>3.376118108E-3</v>
      </c>
      <c r="J76" s="3">
        <v>6.7522362149999996E-3</v>
      </c>
      <c r="K76" s="3">
        <v>8.3907799569999993E-3</v>
      </c>
      <c r="L76" s="3" t="s">
        <v>434</v>
      </c>
      <c r="M76" s="3">
        <v>0.38564166291700003</v>
      </c>
      <c r="N76" s="3">
        <v>0.47597188720799999</v>
      </c>
      <c r="O76" s="3">
        <v>5.4864290730000003E-3</v>
      </c>
      <c r="P76" s="3">
        <v>1.3253429836000001E-2</v>
      </c>
      <c r="Q76" s="3">
        <v>3.3953736624000003E-2</v>
      </c>
      <c r="R76" s="3" t="s">
        <v>431</v>
      </c>
      <c r="S76" s="3">
        <v>8.7578888413000003E-2</v>
      </c>
      <c r="T76" s="3" t="s">
        <v>431</v>
      </c>
      <c r="U76" s="3">
        <v>2.3655168401000001E-2</v>
      </c>
      <c r="V76" s="3">
        <v>0.210827577253</v>
      </c>
      <c r="W76" s="3">
        <v>0.15796707361699999</v>
      </c>
      <c r="X76" s="3" t="s">
        <v>431</v>
      </c>
      <c r="Y76" s="3" t="s">
        <v>431</v>
      </c>
      <c r="Z76" s="3" t="s">
        <v>431</v>
      </c>
      <c r="AA76" s="3" t="s">
        <v>431</v>
      </c>
      <c r="AB76" s="3" t="s">
        <v>431</v>
      </c>
      <c r="AC76" s="3" t="s">
        <v>431</v>
      </c>
      <c r="AD76" s="3">
        <v>1.3084800000000001E-3</v>
      </c>
      <c r="AE76" s="51"/>
      <c r="AF76" s="22" t="s">
        <v>431</v>
      </c>
      <c r="AG76" s="22" t="s">
        <v>431</v>
      </c>
      <c r="AH76" s="22" t="s">
        <v>431</v>
      </c>
      <c r="AI76" s="22" t="s">
        <v>431</v>
      </c>
      <c r="AJ76" s="22" t="s">
        <v>431</v>
      </c>
      <c r="AK76" s="22">
        <v>408.89999999999992</v>
      </c>
      <c r="AL76" s="40" t="s">
        <v>450</v>
      </c>
    </row>
    <row r="77" spans="1:38" ht="26.25" customHeight="1" thickBot="1" x14ac:dyDescent="0.3">
      <c r="A77" s="60" t="s">
        <v>54</v>
      </c>
      <c r="B77" s="60" t="s">
        <v>195</v>
      </c>
      <c r="C77" s="61" t="s">
        <v>196</v>
      </c>
      <c r="D77" s="62"/>
      <c r="E77" s="3" t="s">
        <v>431</v>
      </c>
      <c r="F77" s="3" t="s">
        <v>431</v>
      </c>
      <c r="G77" s="3" t="s">
        <v>431</v>
      </c>
      <c r="H77" s="3" t="s">
        <v>431</v>
      </c>
      <c r="I77" s="3">
        <v>8.8680189100000001E-4</v>
      </c>
      <c r="J77" s="3">
        <v>1.1596640120000001E-3</v>
      </c>
      <c r="K77" s="3">
        <v>1.4325261320000001E-3</v>
      </c>
      <c r="L77" s="3" t="s">
        <v>431</v>
      </c>
      <c r="M77" s="3" t="s">
        <v>431</v>
      </c>
      <c r="N77" s="3" t="s">
        <v>431</v>
      </c>
      <c r="O77" s="3">
        <v>6.3687350199999999E-4</v>
      </c>
      <c r="P77" s="3" t="s">
        <v>431</v>
      </c>
      <c r="Q77" s="3" t="s">
        <v>431</v>
      </c>
      <c r="R77" s="3" t="s">
        <v>431</v>
      </c>
      <c r="S77" s="3" t="s">
        <v>431</v>
      </c>
      <c r="T77" s="3" t="s">
        <v>431</v>
      </c>
      <c r="U77" s="3" t="s">
        <v>431</v>
      </c>
      <c r="V77" s="3">
        <v>2.0844225535000001</v>
      </c>
      <c r="W77" s="3">
        <v>8.0809111986000007E-2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169.636</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0.17555959947300001</v>
      </c>
      <c r="N78" s="3">
        <v>0.14286196954399999</v>
      </c>
      <c r="O78" s="3">
        <v>3.2446995129999999E-3</v>
      </c>
      <c r="P78" s="3">
        <v>9.8857142899999996E-4</v>
      </c>
      <c r="Q78" s="3">
        <v>3.2446995129999999E-3</v>
      </c>
      <c r="R78" s="3" t="s">
        <v>431</v>
      </c>
      <c r="S78" s="3">
        <v>7.8378084582000004E-2</v>
      </c>
      <c r="T78" s="3">
        <v>1.9068540293000001E-2</v>
      </c>
      <c r="U78" s="3" t="s">
        <v>431</v>
      </c>
      <c r="V78" s="3">
        <v>0.09</v>
      </c>
      <c r="W78" s="3">
        <v>3.937374641E-3</v>
      </c>
      <c r="X78" s="3" t="s">
        <v>431</v>
      </c>
      <c r="Y78" s="3" t="s">
        <v>431</v>
      </c>
      <c r="Z78" s="3" t="s">
        <v>431</v>
      </c>
      <c r="AA78" s="3" t="s">
        <v>431</v>
      </c>
      <c r="AB78" s="3" t="s">
        <v>431</v>
      </c>
      <c r="AC78" s="3" t="s">
        <v>431</v>
      </c>
      <c r="AD78" s="3">
        <v>5.2232159999999995E-4</v>
      </c>
      <c r="AE78" s="51"/>
      <c r="AF78" s="22" t="s">
        <v>431</v>
      </c>
      <c r="AG78" s="22" t="s">
        <v>431</v>
      </c>
      <c r="AH78" s="22" t="s">
        <v>431</v>
      </c>
      <c r="AI78" s="22" t="s">
        <v>431</v>
      </c>
      <c r="AJ78" s="22" t="s">
        <v>431</v>
      </c>
      <c r="AK78" s="22">
        <v>141.16799999999998</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1.7999999999999999E-2</v>
      </c>
      <c r="U79" s="3" t="s">
        <v>431</v>
      </c>
      <c r="V79" s="3" t="s">
        <v>431</v>
      </c>
      <c r="W79" s="3">
        <v>0.413829</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30.654000000000003</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0.27952022380800001</v>
      </c>
      <c r="J80" s="3">
        <v>0.29295574622300002</v>
      </c>
      <c r="K80" s="3">
        <v>0.31843015901499999</v>
      </c>
      <c r="L80" s="3" t="s">
        <v>434</v>
      </c>
      <c r="M80" s="3">
        <v>0.17813399999999999</v>
      </c>
      <c r="N80" s="3">
        <v>3.7649792421620001</v>
      </c>
      <c r="O80" s="3">
        <v>6.9847000012000005E-2</v>
      </c>
      <c r="P80" s="3">
        <v>0.24788054934500001</v>
      </c>
      <c r="Q80" s="3">
        <v>0.10941206643699999</v>
      </c>
      <c r="R80" s="3">
        <v>1.5292878412649999</v>
      </c>
      <c r="S80" s="3">
        <v>0.54401375785700001</v>
      </c>
      <c r="T80" s="3">
        <v>0.58393907392</v>
      </c>
      <c r="U80" s="3">
        <v>0.132349740459</v>
      </c>
      <c r="V80" s="3">
        <v>6.5299729116550003</v>
      </c>
      <c r="W80" s="3">
        <v>0.78955591119900004</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454.03307684143704</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188.75979590041999</v>
      </c>
      <c r="G82" s="3" t="s">
        <v>431</v>
      </c>
      <c r="H82" s="3">
        <v>1.209720737679</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177.32116018264352</v>
      </c>
      <c r="AL82" s="40" t="s">
        <v>220</v>
      </c>
    </row>
    <row r="83" spans="1:38" ht="26.25" customHeight="1" thickBot="1" x14ac:dyDescent="0.3">
      <c r="A83" s="60" t="s">
        <v>54</v>
      </c>
      <c r="B83" s="71" t="s">
        <v>212</v>
      </c>
      <c r="C83" s="72" t="s">
        <v>213</v>
      </c>
      <c r="D83" s="62"/>
      <c r="E83" s="3" t="s">
        <v>431</v>
      </c>
      <c r="F83" s="3">
        <v>2.148517877413</v>
      </c>
      <c r="G83" s="3" t="s">
        <v>431</v>
      </c>
      <c r="H83" s="3" t="s">
        <v>431</v>
      </c>
      <c r="I83" s="3">
        <v>0.1565640284</v>
      </c>
      <c r="J83" s="3">
        <v>0.53987596000000004</v>
      </c>
      <c r="K83" s="3">
        <v>0.57433612753300001</v>
      </c>
      <c r="L83" s="3">
        <v>8.9241496189999998E-3</v>
      </c>
      <c r="M83" s="3" t="s">
        <v>431</v>
      </c>
      <c r="N83" s="3" t="s">
        <v>431</v>
      </c>
      <c r="O83" s="3" t="s">
        <v>431</v>
      </c>
      <c r="P83" s="3" t="s">
        <v>431</v>
      </c>
      <c r="Q83" s="3" t="s">
        <v>431</v>
      </c>
      <c r="R83" s="3" t="s">
        <v>431</v>
      </c>
      <c r="S83" s="3" t="s">
        <v>431</v>
      </c>
      <c r="T83" s="3" t="s">
        <v>431</v>
      </c>
      <c r="U83" s="3" t="s">
        <v>431</v>
      </c>
      <c r="V83" s="3" t="s">
        <v>431</v>
      </c>
      <c r="W83" s="3">
        <v>9.4478293000000005E-2</v>
      </c>
      <c r="X83" s="3">
        <v>1.0149412744000001E-2</v>
      </c>
      <c r="Y83" s="3" t="s">
        <v>431</v>
      </c>
      <c r="Z83" s="3">
        <v>1.6875508129999999E-3</v>
      </c>
      <c r="AA83" s="3" t="s">
        <v>431</v>
      </c>
      <c r="AB83" s="3">
        <v>1.1836963557000001E-2</v>
      </c>
      <c r="AC83" s="3" t="s">
        <v>431</v>
      </c>
      <c r="AD83" s="3" t="s">
        <v>431</v>
      </c>
      <c r="AE83" s="51"/>
      <c r="AF83" s="22" t="s">
        <v>431</v>
      </c>
      <c r="AG83" s="22" t="s">
        <v>431</v>
      </c>
      <c r="AH83" s="22" t="s">
        <v>431</v>
      </c>
      <c r="AI83" s="22" t="s">
        <v>431</v>
      </c>
      <c r="AJ83" s="22" t="s">
        <v>431</v>
      </c>
      <c r="AK83" s="22">
        <v>13496.898999999999</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57.359707610538003</v>
      </c>
      <c r="G85" s="3" t="s">
        <v>431</v>
      </c>
      <c r="H85" s="3" t="s">
        <v>431</v>
      </c>
      <c r="I85" s="3">
        <v>0.24232418419499999</v>
      </c>
      <c r="J85" s="3">
        <v>0.58800575198500005</v>
      </c>
      <c r="K85" s="3">
        <v>0.62553803388899998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10.609569805127</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25.471562778680394</v>
      </c>
      <c r="AL86" s="40" t="s">
        <v>220</v>
      </c>
    </row>
    <row r="87" spans="1:38" ht="26.25" customHeight="1" thickBot="1" x14ac:dyDescent="0.3">
      <c r="A87" s="60" t="s">
        <v>209</v>
      </c>
      <c r="B87" s="66" t="s">
        <v>221</v>
      </c>
      <c r="C87" s="70" t="s">
        <v>222</v>
      </c>
      <c r="D87" s="62"/>
      <c r="E87" s="3" t="s">
        <v>431</v>
      </c>
      <c r="F87" s="3">
        <v>0.66569489981200003</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0.66569489981194008</v>
      </c>
      <c r="AL87" s="40" t="s">
        <v>220</v>
      </c>
    </row>
    <row r="88" spans="1:38" ht="26.25" customHeight="1" thickBot="1" x14ac:dyDescent="0.3">
      <c r="A88" s="60" t="s">
        <v>209</v>
      </c>
      <c r="B88" s="66" t="s">
        <v>223</v>
      </c>
      <c r="C88" s="70" t="s">
        <v>224</v>
      </c>
      <c r="D88" s="62"/>
      <c r="E88" s="3" t="s">
        <v>431</v>
      </c>
      <c r="F88" s="3">
        <v>17.529840992562999</v>
      </c>
      <c r="G88" s="3" t="s">
        <v>431</v>
      </c>
      <c r="H88" s="3" t="s">
        <v>431</v>
      </c>
      <c r="I88" s="3">
        <v>4.8196961173999998E-2</v>
      </c>
      <c r="J88" s="3">
        <v>0.137705603353</v>
      </c>
      <c r="K88" s="3">
        <v>0.14649532268400001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188.59826302243431</v>
      </c>
      <c r="AL88" s="40" t="s">
        <v>455</v>
      </c>
    </row>
    <row r="89" spans="1:38" ht="26.25" customHeight="1" thickBot="1" x14ac:dyDescent="0.3">
      <c r="A89" s="60" t="s">
        <v>209</v>
      </c>
      <c r="B89" s="66" t="s">
        <v>225</v>
      </c>
      <c r="C89" s="70" t="s">
        <v>226</v>
      </c>
      <c r="D89" s="62"/>
      <c r="E89" s="3" t="s">
        <v>431</v>
      </c>
      <c r="F89" s="3">
        <v>6.2101267354849998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31.245204171693999</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31.215762605044411</v>
      </c>
      <c r="AL90" s="40" t="s">
        <v>220</v>
      </c>
    </row>
    <row r="91" spans="1:38" ht="26.25" customHeight="1" thickBot="1" x14ac:dyDescent="0.3">
      <c r="A91" s="60" t="s">
        <v>209</v>
      </c>
      <c r="B91" s="64" t="s">
        <v>403</v>
      </c>
      <c r="C91" s="66" t="s">
        <v>229</v>
      </c>
      <c r="D91" s="62"/>
      <c r="E91" s="3">
        <v>6.1242843069999997E-2</v>
      </c>
      <c r="F91" s="3">
        <v>0.16036810673400001</v>
      </c>
      <c r="G91" s="3">
        <v>0.744870491026</v>
      </c>
      <c r="H91" s="3">
        <v>0.13750571135199999</v>
      </c>
      <c r="I91" s="3">
        <v>1.2146081508040001</v>
      </c>
      <c r="J91" s="3">
        <v>1.510204006328</v>
      </c>
      <c r="K91" s="3">
        <v>1.5712576727759999</v>
      </c>
      <c r="L91" s="3">
        <v>4.0257696220000003E-3</v>
      </c>
      <c r="M91" s="3">
        <v>1.869728059981</v>
      </c>
      <c r="N91" s="3">
        <v>4.8406433552410002</v>
      </c>
      <c r="O91" s="3">
        <v>1.6391621031820001</v>
      </c>
      <c r="P91" s="3">
        <v>3.5116639800000001E-4</v>
      </c>
      <c r="Q91" s="3">
        <v>8.1938826200000005E-3</v>
      </c>
      <c r="R91" s="3">
        <v>6.2060918738610003</v>
      </c>
      <c r="S91" s="3">
        <v>250.495934432615</v>
      </c>
      <c r="T91" s="3">
        <v>10.422586147637</v>
      </c>
      <c r="U91" s="3">
        <v>1.4447564383639999</v>
      </c>
      <c r="V91" s="3">
        <v>144.95764952009</v>
      </c>
      <c r="W91" s="3">
        <v>3.3133906349999999E-3</v>
      </c>
      <c r="X91" s="3">
        <v>3.6778636050000002E-3</v>
      </c>
      <c r="Y91" s="3">
        <v>1.4910257860000001E-3</v>
      </c>
      <c r="Z91" s="3">
        <v>1.4910257860000001E-3</v>
      </c>
      <c r="AA91" s="3">
        <v>1.4910257860000001E-3</v>
      </c>
      <c r="AB91" s="3">
        <v>8.1509409629999998E-3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1.1936</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1.1936</v>
      </c>
      <c r="AL92" s="40" t="s">
        <v>456</v>
      </c>
    </row>
    <row r="93" spans="1:38" ht="26.25" customHeight="1" thickBot="1" x14ac:dyDescent="0.3">
      <c r="A93" s="60" t="s">
        <v>54</v>
      </c>
      <c r="B93" s="64" t="s">
        <v>233</v>
      </c>
      <c r="C93" s="61" t="s">
        <v>404</v>
      </c>
      <c r="D93" s="67"/>
      <c r="E93" s="3" t="s">
        <v>431</v>
      </c>
      <c r="F93" s="3">
        <v>118.93329206494801</v>
      </c>
      <c r="G93" s="3" t="s">
        <v>431</v>
      </c>
      <c r="H93" s="3">
        <v>0.73635608667999997</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7906.4490703756846</v>
      </c>
      <c r="AL93" s="40" t="s">
        <v>234</v>
      </c>
    </row>
    <row r="94" spans="1:38" ht="26.25" customHeight="1" thickBot="1" x14ac:dyDescent="0.3">
      <c r="A94" s="60" t="s">
        <v>54</v>
      </c>
      <c r="B94" s="73" t="s">
        <v>405</v>
      </c>
      <c r="C94" s="61" t="s">
        <v>235</v>
      </c>
      <c r="D94" s="62"/>
      <c r="E94" s="3" t="s">
        <v>431</v>
      </c>
      <c r="F94" s="3" t="s">
        <v>431</v>
      </c>
      <c r="G94" s="3" t="s">
        <v>431</v>
      </c>
      <c r="H94" s="3" t="s">
        <v>431</v>
      </c>
      <c r="I94" s="3">
        <v>0.39879218138799999</v>
      </c>
      <c r="J94" s="3">
        <v>1.3293072712939999</v>
      </c>
      <c r="K94" s="3">
        <v>1.563890907092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1.251377418723</v>
      </c>
      <c r="G95" s="3" t="s">
        <v>431</v>
      </c>
      <c r="H95" s="3" t="s">
        <v>431</v>
      </c>
      <c r="I95" s="3">
        <v>0.87768653964800003</v>
      </c>
      <c r="J95" s="3">
        <v>1.09710817456</v>
      </c>
      <c r="K95" s="3">
        <v>1.1671363556579999</v>
      </c>
      <c r="L95" s="3" t="s">
        <v>431</v>
      </c>
      <c r="M95" s="3" t="s">
        <v>431</v>
      </c>
      <c r="N95" s="3">
        <v>5.376316981974</v>
      </c>
      <c r="O95" s="3">
        <v>2.3019086025E-2</v>
      </c>
      <c r="P95" s="3">
        <v>1.0602346654E-2</v>
      </c>
      <c r="Q95" s="3">
        <v>0.193765592938</v>
      </c>
      <c r="R95" s="3">
        <v>0.45332582157599999</v>
      </c>
      <c r="S95" s="3">
        <v>0.56830358037600004</v>
      </c>
      <c r="T95" s="3">
        <v>0.39174940561499999</v>
      </c>
      <c r="U95" s="3" t="s">
        <v>431</v>
      </c>
      <c r="V95" s="3">
        <v>1.2934435675680001</v>
      </c>
      <c r="W95" s="3" t="s">
        <v>431</v>
      </c>
      <c r="X95" s="3">
        <v>1.1794160705000001E-2</v>
      </c>
      <c r="Y95" s="3">
        <v>5.9532430229999999E-3</v>
      </c>
      <c r="Z95" s="3">
        <v>5.9532430229999999E-3</v>
      </c>
      <c r="AA95" s="3">
        <v>5.9532430229999999E-3</v>
      </c>
      <c r="AB95" s="3">
        <v>2.9653889774000006E-2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1.6202310734000001E-2</v>
      </c>
      <c r="X97" s="3" t="s">
        <v>431</v>
      </c>
      <c r="Y97" s="3" t="s">
        <v>431</v>
      </c>
      <c r="Z97" s="3" t="s">
        <v>431</v>
      </c>
      <c r="AA97" s="3" t="s">
        <v>431</v>
      </c>
      <c r="AB97" s="3" t="s">
        <v>431</v>
      </c>
      <c r="AC97" s="3" t="s">
        <v>431</v>
      </c>
      <c r="AD97" s="3">
        <v>194.03964951473199</v>
      </c>
      <c r="AE97" s="51"/>
      <c r="AF97" s="22" t="s">
        <v>431</v>
      </c>
      <c r="AG97" s="22" t="s">
        <v>431</v>
      </c>
      <c r="AH97" s="22" t="s">
        <v>431</v>
      </c>
      <c r="AI97" s="22" t="s">
        <v>431</v>
      </c>
      <c r="AJ97" s="22" t="s">
        <v>431</v>
      </c>
      <c r="AK97" s="22">
        <v>18.705375831567501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0.28745324032699998</v>
      </c>
      <c r="F99" s="3">
        <v>28.058997967612999</v>
      </c>
      <c r="G99" s="3" t="s">
        <v>431</v>
      </c>
      <c r="H99" s="3">
        <v>36.001996113426998</v>
      </c>
      <c r="I99" s="3">
        <v>0.61163210796300005</v>
      </c>
      <c r="J99" s="3">
        <v>0.93982494638199998</v>
      </c>
      <c r="K99" s="3">
        <v>2.0586641682660001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1856.04820360339</v>
      </c>
      <c r="AL99" s="40" t="s">
        <v>458</v>
      </c>
    </row>
    <row r="100" spans="1:38" ht="26.25" customHeight="1" thickBot="1" x14ac:dyDescent="0.3">
      <c r="A100" s="60" t="s">
        <v>244</v>
      </c>
      <c r="B100" s="60" t="s">
        <v>247</v>
      </c>
      <c r="C100" s="61" t="s">
        <v>407</v>
      </c>
      <c r="D100" s="74"/>
      <c r="E100" s="3">
        <v>0.89809148656600002</v>
      </c>
      <c r="F100" s="3">
        <v>28.168811544112</v>
      </c>
      <c r="G100" s="3" t="s">
        <v>431</v>
      </c>
      <c r="H100" s="3">
        <v>33.893443168604001</v>
      </c>
      <c r="I100" s="3">
        <v>0.72523603416299998</v>
      </c>
      <c r="J100" s="3">
        <v>1.0902894685569999</v>
      </c>
      <c r="K100" s="3">
        <v>2.380139177582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7588.3442048688221</v>
      </c>
      <c r="AL100" s="40" t="s">
        <v>458</v>
      </c>
    </row>
    <row r="101" spans="1:38" ht="26.25" customHeight="1" thickBot="1" x14ac:dyDescent="0.3">
      <c r="A101" s="60" t="s">
        <v>244</v>
      </c>
      <c r="B101" s="60" t="s">
        <v>248</v>
      </c>
      <c r="C101" s="61" t="s">
        <v>249</v>
      </c>
      <c r="D101" s="74"/>
      <c r="E101" s="3">
        <v>1.8402122396E-2</v>
      </c>
      <c r="F101" s="3">
        <v>2.2701206779400001</v>
      </c>
      <c r="G101" s="3" t="s">
        <v>431</v>
      </c>
      <c r="H101" s="3">
        <v>2.1376780569929998</v>
      </c>
      <c r="I101" s="3">
        <v>2.5664128323999998E-2</v>
      </c>
      <c r="J101" s="3">
        <v>7.6992384972000005E-2</v>
      </c>
      <c r="K101" s="3">
        <v>0.17964889826700001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33640.925052117454</v>
      </c>
      <c r="AL101" s="40" t="s">
        <v>458</v>
      </c>
    </row>
    <row r="102" spans="1:38" ht="26.25" customHeight="1" thickBot="1" x14ac:dyDescent="0.3">
      <c r="A102" s="60" t="s">
        <v>244</v>
      </c>
      <c r="B102" s="60" t="s">
        <v>250</v>
      </c>
      <c r="C102" s="61" t="s">
        <v>385</v>
      </c>
      <c r="D102" s="74"/>
      <c r="E102" s="3">
        <v>0.18281593020799999</v>
      </c>
      <c r="F102" s="3">
        <v>2.22336610283</v>
      </c>
      <c r="G102" s="3" t="s">
        <v>431</v>
      </c>
      <c r="H102" s="3">
        <v>11.459404162683001</v>
      </c>
      <c r="I102" s="3">
        <v>2.7642176479999999E-2</v>
      </c>
      <c r="J102" s="3">
        <v>0.61840805582900005</v>
      </c>
      <c r="K102" s="3">
        <v>4.1433534720990002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5322.8490107424395</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5.7073704300000003E-4</v>
      </c>
      <c r="F104" s="3">
        <v>9.0185145519999996E-3</v>
      </c>
      <c r="G104" s="3" t="s">
        <v>431</v>
      </c>
      <c r="H104" s="3">
        <v>1.3430087857999999E-2</v>
      </c>
      <c r="I104" s="3">
        <v>1.82240548E-4</v>
      </c>
      <c r="J104" s="3">
        <v>5.4672164400000004E-4</v>
      </c>
      <c r="K104" s="3">
        <v>1.275683837E-3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110.86300011608502</v>
      </c>
      <c r="AL104" s="40" t="s">
        <v>458</v>
      </c>
    </row>
    <row r="105" spans="1:38" ht="26.25" customHeight="1" thickBot="1" x14ac:dyDescent="0.3">
      <c r="A105" s="60" t="s">
        <v>244</v>
      </c>
      <c r="B105" s="60" t="s">
        <v>255</v>
      </c>
      <c r="C105" s="61" t="s">
        <v>256</v>
      </c>
      <c r="D105" s="74"/>
      <c r="E105" s="3">
        <v>2.3116084039E-2</v>
      </c>
      <c r="F105" s="3">
        <v>0.40425761235300001</v>
      </c>
      <c r="G105" s="3" t="s">
        <v>431</v>
      </c>
      <c r="H105" s="3">
        <v>0.49996168154199999</v>
      </c>
      <c r="I105" s="3">
        <v>8.0799523339999992E-3</v>
      </c>
      <c r="J105" s="3">
        <v>1.2697067952999999E-2</v>
      </c>
      <c r="K105" s="3">
        <v>2.7702693715000001E-2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231.490000194468</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3.5396847200999997E-2</v>
      </c>
      <c r="F107" s="3">
        <v>1.7324851821160001</v>
      </c>
      <c r="G107" s="3" t="s">
        <v>431</v>
      </c>
      <c r="H107" s="3">
        <v>3.5524527326399999</v>
      </c>
      <c r="I107" s="3">
        <v>9.2362932102E-2</v>
      </c>
      <c r="J107" s="3">
        <v>1.231505761365</v>
      </c>
      <c r="K107" s="3">
        <v>5.8496523664850004</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30787.644037244099</v>
      </c>
      <c r="AL107" s="40" t="s">
        <v>458</v>
      </c>
    </row>
    <row r="108" spans="1:38" ht="26.25" customHeight="1" thickBot="1" x14ac:dyDescent="0.3">
      <c r="A108" s="60" t="s">
        <v>244</v>
      </c>
      <c r="B108" s="60" t="s">
        <v>260</v>
      </c>
      <c r="C108" s="61" t="s">
        <v>379</v>
      </c>
      <c r="D108" s="74"/>
      <c r="E108" s="3">
        <v>6.0479527321000003E-2</v>
      </c>
      <c r="F108" s="3">
        <v>12.271355625477</v>
      </c>
      <c r="G108" s="3" t="s">
        <v>431</v>
      </c>
      <c r="H108" s="3">
        <v>2.5948014487469999</v>
      </c>
      <c r="I108" s="3">
        <v>0.25316702200000002</v>
      </c>
      <c r="J108" s="3">
        <v>2.5316702200010002</v>
      </c>
      <c r="K108" s="3">
        <v>5.0633404400010003</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126583.511029785</v>
      </c>
      <c r="AL108" s="40" t="s">
        <v>458</v>
      </c>
    </row>
    <row r="109" spans="1:38" ht="26.25" customHeight="1" thickBot="1" x14ac:dyDescent="0.3">
      <c r="A109" s="60" t="s">
        <v>244</v>
      </c>
      <c r="B109" s="60" t="s">
        <v>261</v>
      </c>
      <c r="C109" s="61" t="s">
        <v>380</v>
      </c>
      <c r="D109" s="74"/>
      <c r="E109" s="3">
        <v>1.1432929133E-2</v>
      </c>
      <c r="F109" s="3">
        <v>0.584871606356</v>
      </c>
      <c r="G109" s="3" t="s">
        <v>431</v>
      </c>
      <c r="H109" s="3">
        <v>1.8014005750390001</v>
      </c>
      <c r="I109" s="3">
        <v>7.5330019996000003E-2</v>
      </c>
      <c r="J109" s="3">
        <v>0.41431510997900001</v>
      </c>
      <c r="K109" s="3">
        <v>0.41431510997900001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3766.50100088625</v>
      </c>
      <c r="AL109" s="40" t="s">
        <v>458</v>
      </c>
    </row>
    <row r="110" spans="1:38" ht="26.25" customHeight="1" thickBot="1" x14ac:dyDescent="0.3">
      <c r="A110" s="60" t="s">
        <v>244</v>
      </c>
      <c r="B110" s="60" t="s">
        <v>262</v>
      </c>
      <c r="C110" s="61" t="s">
        <v>381</v>
      </c>
      <c r="D110" s="74"/>
      <c r="E110" s="3">
        <v>4.3283211234000002E-2</v>
      </c>
      <c r="F110" s="3">
        <v>0.96871753413499995</v>
      </c>
      <c r="G110" s="3" t="s">
        <v>431</v>
      </c>
      <c r="H110" s="3">
        <v>2.8357630273350001</v>
      </c>
      <c r="I110" s="3">
        <v>0.246155853974</v>
      </c>
      <c r="J110" s="3">
        <v>2.2782687694639998</v>
      </c>
      <c r="K110" s="3">
        <v>5.5775171143189999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28715.649971456642</v>
      </c>
      <c r="AL110" s="40" t="s">
        <v>458</v>
      </c>
    </row>
    <row r="111" spans="1:38" ht="26.25" customHeight="1" thickBot="1" x14ac:dyDescent="0.3">
      <c r="A111" s="60" t="s">
        <v>244</v>
      </c>
      <c r="B111" s="60" t="s">
        <v>263</v>
      </c>
      <c r="C111" s="61" t="s">
        <v>375</v>
      </c>
      <c r="D111" s="74"/>
      <c r="E111" s="3">
        <v>2.3287369850000001E-3</v>
      </c>
      <c r="F111" s="3">
        <v>2.967902898E-3</v>
      </c>
      <c r="G111" s="3" t="s">
        <v>431</v>
      </c>
      <c r="H111" s="3">
        <v>6.0225591832999997E-2</v>
      </c>
      <c r="I111" s="3">
        <v>1.6186431780000001E-3</v>
      </c>
      <c r="J111" s="3">
        <v>2.5435821359999999E-3</v>
      </c>
      <c r="K111" s="3">
        <v>5.5496337519999996E-3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46.374000000911501</v>
      </c>
      <c r="AL111" s="40" t="s">
        <v>458</v>
      </c>
    </row>
    <row r="112" spans="1:38" ht="26.25" customHeight="1" thickBot="1" x14ac:dyDescent="0.3">
      <c r="A112" s="60" t="s">
        <v>264</v>
      </c>
      <c r="B112" s="60" t="s">
        <v>265</v>
      </c>
      <c r="C112" s="61" t="s">
        <v>266</v>
      </c>
      <c r="D112" s="62"/>
      <c r="E112" s="3">
        <v>11.833662325460001</v>
      </c>
      <c r="F112" s="3" t="s">
        <v>431</v>
      </c>
      <c r="G112" s="3" t="s">
        <v>431</v>
      </c>
      <c r="H112" s="3">
        <v>37.582095191320001</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996.44874768483203</v>
      </c>
      <c r="AL112" s="40" t="s">
        <v>459</v>
      </c>
    </row>
    <row r="113" spans="1:38" ht="26.25" customHeight="1" thickBot="1" x14ac:dyDescent="0.3">
      <c r="A113" s="60" t="s">
        <v>264</v>
      </c>
      <c r="B113" s="75" t="s">
        <v>267</v>
      </c>
      <c r="C113" s="76" t="s">
        <v>268</v>
      </c>
      <c r="D113" s="62"/>
      <c r="E113" s="3">
        <v>4.2431292001190002</v>
      </c>
      <c r="F113" s="3">
        <v>47.031190033095001</v>
      </c>
      <c r="G113" s="3" t="s">
        <v>431</v>
      </c>
      <c r="H113" s="3">
        <v>58.359271986739003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238650.19951101561</v>
      </c>
      <c r="AL113" s="40" t="s">
        <v>458</v>
      </c>
    </row>
    <row r="114" spans="1:38" ht="26.25" customHeight="1" thickBot="1" x14ac:dyDescent="0.3">
      <c r="A114" s="60" t="s">
        <v>264</v>
      </c>
      <c r="B114" s="75" t="s">
        <v>269</v>
      </c>
      <c r="C114" s="76" t="s">
        <v>386</v>
      </c>
      <c r="D114" s="62"/>
      <c r="E114" s="3">
        <v>0.99743048697400005</v>
      </c>
      <c r="F114" s="3" t="s">
        <v>431</v>
      </c>
      <c r="G114" s="3" t="s">
        <v>431</v>
      </c>
      <c r="H114" s="3">
        <v>4.8551045277879998</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8.6699057817000005E-2</v>
      </c>
      <c r="AE114" s="51"/>
      <c r="AF114" s="22" t="s">
        <v>433</v>
      </c>
      <c r="AG114" s="22" t="s">
        <v>433</v>
      </c>
      <c r="AH114" s="22" t="s">
        <v>433</v>
      </c>
      <c r="AI114" s="22" t="s">
        <v>433</v>
      </c>
      <c r="AJ114" s="22" t="s">
        <v>433</v>
      </c>
      <c r="AK114" s="22">
        <v>1660.9014907427454</v>
      </c>
      <c r="AL114" s="40" t="s">
        <v>460</v>
      </c>
    </row>
    <row r="115" spans="1:38" ht="26.25" customHeight="1" thickBot="1" x14ac:dyDescent="0.3">
      <c r="A115" s="60" t="s">
        <v>264</v>
      </c>
      <c r="B115" s="75" t="s">
        <v>270</v>
      </c>
      <c r="C115" s="76" t="s">
        <v>271</v>
      </c>
      <c r="D115" s="62"/>
      <c r="E115" s="3">
        <v>1.3732482019059999</v>
      </c>
      <c r="F115" s="3" t="s">
        <v>431</v>
      </c>
      <c r="G115" s="3" t="s">
        <v>431</v>
      </c>
      <c r="H115" s="3">
        <v>19.594631118389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140.46573847055987</v>
      </c>
      <c r="AL115" s="40" t="s">
        <v>473</v>
      </c>
    </row>
    <row r="116" spans="1:38" ht="26.25" customHeight="1" thickBot="1" x14ac:dyDescent="0.3">
      <c r="A116" s="60" t="s">
        <v>264</v>
      </c>
      <c r="B116" s="60" t="s">
        <v>272</v>
      </c>
      <c r="C116" s="66" t="s">
        <v>408</v>
      </c>
      <c r="D116" s="62"/>
      <c r="E116" s="3">
        <v>2.86671553012</v>
      </c>
      <c r="F116" s="3">
        <v>1.202793608883</v>
      </c>
      <c r="G116" s="3" t="s">
        <v>431</v>
      </c>
      <c r="H116" s="3">
        <v>19.389140737632999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238650.19951101561</v>
      </c>
      <c r="AL116" s="40" t="s">
        <v>458</v>
      </c>
    </row>
    <row r="117" spans="1:38" ht="26.25" customHeight="1" thickBot="1" x14ac:dyDescent="0.3">
      <c r="A117" s="60" t="s">
        <v>264</v>
      </c>
      <c r="B117" s="60" t="s">
        <v>273</v>
      </c>
      <c r="C117" s="66" t="s">
        <v>274</v>
      </c>
      <c r="D117" s="62"/>
      <c r="E117" s="3">
        <v>4.2475293868069999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308.1909839828387</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0.730847239057</v>
      </c>
      <c r="J119" s="3">
        <v>6.7751929539909996</v>
      </c>
      <c r="K119" s="3">
        <v>6.7751929539909996</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11.858981105740009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8.1143496081159991</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16.742886485326004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t="s">
        <v>433</v>
      </c>
      <c r="AD122" s="3" t="s">
        <v>431</v>
      </c>
      <c r="AE122" s="51"/>
      <c r="AF122" s="22" t="s">
        <v>431</v>
      </c>
      <c r="AG122" s="22" t="s">
        <v>431</v>
      </c>
      <c r="AH122" s="22" t="s">
        <v>431</v>
      </c>
      <c r="AI122" s="22" t="s">
        <v>431</v>
      </c>
      <c r="AJ122" s="22" t="s">
        <v>431</v>
      </c>
      <c r="AK122" s="22" t="s">
        <v>433</v>
      </c>
      <c r="AL122" s="40" t="s">
        <v>433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1.908828486699</v>
      </c>
      <c r="G125" s="3" t="s">
        <v>431</v>
      </c>
      <c r="H125" s="3">
        <v>0.18007357855799999</v>
      </c>
      <c r="I125" s="3">
        <v>1.625134684E-3</v>
      </c>
      <c r="J125" s="3">
        <v>1.0784984722000001E-2</v>
      </c>
      <c r="K125" s="3">
        <v>1.3651879396999999E-2</v>
      </c>
      <c r="L125" s="3" t="s">
        <v>431</v>
      </c>
      <c r="M125" s="3" t="s">
        <v>431</v>
      </c>
      <c r="N125" s="3" t="s">
        <v>431</v>
      </c>
      <c r="O125" s="3" t="s">
        <v>431</v>
      </c>
      <c r="P125" s="3">
        <v>0.32924093809499999</v>
      </c>
      <c r="Q125" s="3" t="s">
        <v>431</v>
      </c>
      <c r="R125" s="3" t="s">
        <v>431</v>
      </c>
      <c r="S125" s="3" t="s">
        <v>431</v>
      </c>
      <c r="T125" s="3" t="s">
        <v>431</v>
      </c>
      <c r="U125" s="3" t="s">
        <v>431</v>
      </c>
      <c r="V125" s="3" t="s">
        <v>431</v>
      </c>
      <c r="W125" s="3">
        <v>0.62697521149500002</v>
      </c>
      <c r="X125" s="3" t="s">
        <v>431</v>
      </c>
      <c r="Y125" s="3" t="s">
        <v>431</v>
      </c>
      <c r="Z125" s="3" t="s">
        <v>431</v>
      </c>
      <c r="AA125" s="3" t="s">
        <v>431</v>
      </c>
      <c r="AB125" s="3" t="s">
        <v>431</v>
      </c>
      <c r="AC125" s="3" t="s">
        <v>431</v>
      </c>
      <c r="AD125" s="3">
        <v>0.47953358064399998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4.7520545556569997</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1.4273573783710001</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0.48354946274400001</v>
      </c>
      <c r="F130" s="3">
        <v>9.4147376880000001E-3</v>
      </c>
      <c r="G130" s="3">
        <v>2.1751700969999999E-2</v>
      </c>
      <c r="H130" s="3">
        <v>1.336972825E-3</v>
      </c>
      <c r="I130" s="3">
        <v>2.8343582289999999E-3</v>
      </c>
      <c r="J130" s="3">
        <v>4.9601269040000003E-3</v>
      </c>
      <c r="K130" s="3">
        <v>7.0858955789999999E-3</v>
      </c>
      <c r="L130" s="3">
        <v>9.9202537999999995E-5</v>
      </c>
      <c r="M130" s="3">
        <v>6.1626636835999997E-2</v>
      </c>
      <c r="N130" s="3">
        <v>9.0106113520999995E-2</v>
      </c>
      <c r="O130" s="3">
        <v>3.5560334150000002E-3</v>
      </c>
      <c r="P130" s="3">
        <v>9.3593178880000006E-3</v>
      </c>
      <c r="Q130" s="3">
        <v>3.0639274450000001E-3</v>
      </c>
      <c r="R130" s="3">
        <v>3.2868641480000002E-2</v>
      </c>
      <c r="S130" s="3">
        <v>5.6103951561000003E-2</v>
      </c>
      <c r="T130" s="3">
        <v>6.0541723169E-2</v>
      </c>
      <c r="U130" s="3" t="s">
        <v>431</v>
      </c>
      <c r="V130" s="3">
        <v>2.2016229999999998E-6</v>
      </c>
      <c r="W130" s="3">
        <v>1.95929608899</v>
      </c>
      <c r="X130" s="3">
        <v>1.9149818E-5</v>
      </c>
      <c r="Y130" s="3">
        <v>8.2982542999999998E-5</v>
      </c>
      <c r="Z130" s="3">
        <v>8.2982542999999998E-5</v>
      </c>
      <c r="AA130" s="3" t="s">
        <v>431</v>
      </c>
      <c r="AB130" s="3">
        <v>1.85114904E-4</v>
      </c>
      <c r="AC130" s="3">
        <v>6.3832725000000007E-2</v>
      </c>
      <c r="AD130" s="3">
        <v>6.6914304827999996E-2</v>
      </c>
      <c r="AE130" s="51"/>
      <c r="AF130" s="22" t="s">
        <v>431</v>
      </c>
      <c r="AG130" s="22" t="s">
        <v>431</v>
      </c>
      <c r="AH130" s="22" t="s">
        <v>431</v>
      </c>
      <c r="AI130" s="22" t="s">
        <v>431</v>
      </c>
      <c r="AJ130" s="22" t="s">
        <v>431</v>
      </c>
      <c r="AK130" s="22">
        <v>127.66544999999999</v>
      </c>
      <c r="AL130" s="40" t="s">
        <v>301</v>
      </c>
    </row>
    <row r="131" spans="1:38" ht="26.25" customHeight="1" thickBot="1" x14ac:dyDescent="0.3">
      <c r="A131" s="60" t="s">
        <v>289</v>
      </c>
      <c r="B131" s="64" t="s">
        <v>304</v>
      </c>
      <c r="C131" s="72" t="s">
        <v>305</v>
      </c>
      <c r="D131" s="62"/>
      <c r="E131" s="3">
        <v>0.14481970163999999</v>
      </c>
      <c r="F131" s="3">
        <v>5.6318772859999998E-2</v>
      </c>
      <c r="G131" s="3">
        <v>8.8500928780000002E-2</v>
      </c>
      <c r="H131" s="3" t="s">
        <v>431</v>
      </c>
      <c r="I131" s="3">
        <v>7.7696919229999998E-3</v>
      </c>
      <c r="J131" s="3">
        <v>1.3596960876E-2</v>
      </c>
      <c r="K131" s="3">
        <v>1.9424229828999998E-2</v>
      </c>
      <c r="L131" s="3">
        <v>2.7193921700000001E-4</v>
      </c>
      <c r="M131" s="3">
        <v>0.1206830847</v>
      </c>
      <c r="N131" s="3">
        <v>1.3384723345E-2</v>
      </c>
      <c r="O131" s="3">
        <v>4.2007580840000003E-3</v>
      </c>
      <c r="P131" s="3">
        <v>5.0276970040000002E-3</v>
      </c>
      <c r="Q131" s="3">
        <v>6.0609298650000001E-3</v>
      </c>
      <c r="R131" s="3">
        <v>5.4917001654999999E-2</v>
      </c>
      <c r="S131" s="3">
        <v>1.8177447752999999E-2</v>
      </c>
      <c r="T131" s="3">
        <v>4.9543001151999999E-2</v>
      </c>
      <c r="U131" s="3" t="s">
        <v>431</v>
      </c>
      <c r="V131" s="3">
        <v>0.56964871272100004</v>
      </c>
      <c r="W131" s="3">
        <v>6.3081935664E-2</v>
      </c>
      <c r="X131" s="3">
        <v>5.6318773E-5</v>
      </c>
      <c r="Y131" s="3">
        <v>2.5343447800000001E-4</v>
      </c>
      <c r="Z131" s="3">
        <v>2.5343447800000001E-4</v>
      </c>
      <c r="AA131" s="3" t="s">
        <v>431</v>
      </c>
      <c r="AB131" s="3">
        <v>5.6318772900000006E-4</v>
      </c>
      <c r="AC131" s="3">
        <v>4.0227694899999999E-2</v>
      </c>
      <c r="AD131" s="3">
        <v>1.6839313085000002E-2</v>
      </c>
      <c r="AE131" s="51"/>
      <c r="AF131" s="22" t="s">
        <v>431</v>
      </c>
      <c r="AG131" s="22" t="s">
        <v>431</v>
      </c>
      <c r="AH131" s="22" t="s">
        <v>431</v>
      </c>
      <c r="AI131" s="22" t="s">
        <v>431</v>
      </c>
      <c r="AJ131" s="22" t="s">
        <v>431</v>
      </c>
      <c r="AK131" s="22">
        <v>80.455389800000006</v>
      </c>
      <c r="AL131" s="40" t="s">
        <v>301</v>
      </c>
    </row>
    <row r="132" spans="1:38" ht="26.25" customHeight="1" thickBot="1" x14ac:dyDescent="0.3">
      <c r="A132" s="60" t="s">
        <v>289</v>
      </c>
      <c r="B132" s="64" t="s">
        <v>306</v>
      </c>
      <c r="C132" s="72" t="s">
        <v>307</v>
      </c>
      <c r="D132" s="62"/>
      <c r="E132" s="3">
        <v>0.115322089849</v>
      </c>
      <c r="F132" s="3">
        <v>5.9324160000000001E-2</v>
      </c>
      <c r="G132" s="3">
        <v>0.15819775999999999</v>
      </c>
      <c r="H132" s="3">
        <v>1.41248E-2</v>
      </c>
      <c r="I132" s="3">
        <v>1.9855433128000002E-2</v>
      </c>
      <c r="J132" s="3">
        <v>3.4747008000000003E-2</v>
      </c>
      <c r="K132" s="3">
        <v>4.9638582872000001E-2</v>
      </c>
      <c r="L132" s="3">
        <v>6.9494015900000003E-4</v>
      </c>
      <c r="M132" s="3">
        <v>1.0946720000000001</v>
      </c>
      <c r="N132" s="3">
        <v>2.5785064638999999E-2</v>
      </c>
      <c r="O132" s="3">
        <v>6.4236393310000001E-3</v>
      </c>
      <c r="P132" s="3">
        <v>3.7473507210000001E-3</v>
      </c>
      <c r="Q132" s="3">
        <v>1.8177076179999999E-3</v>
      </c>
      <c r="R132" s="3">
        <v>0.11864832</v>
      </c>
      <c r="S132" s="3">
        <v>0.3389952</v>
      </c>
      <c r="T132" s="3">
        <v>6.7799040000000005E-2</v>
      </c>
      <c r="U132" s="3" t="s">
        <v>431</v>
      </c>
      <c r="V132" s="3">
        <v>0.55934207999999996</v>
      </c>
      <c r="W132" s="3">
        <v>1.1621574676E-2</v>
      </c>
      <c r="X132" s="3" t="s">
        <v>431</v>
      </c>
      <c r="Y132" s="3" t="s">
        <v>431</v>
      </c>
      <c r="Z132" s="3" t="s">
        <v>431</v>
      </c>
      <c r="AA132" s="3" t="s">
        <v>431</v>
      </c>
      <c r="AB132" s="3" t="s">
        <v>431</v>
      </c>
      <c r="AC132" s="3">
        <v>0.33193279999999997</v>
      </c>
      <c r="AD132" s="3">
        <v>0.105936</v>
      </c>
      <c r="AE132" s="51"/>
      <c r="AF132" s="22" t="s">
        <v>431</v>
      </c>
      <c r="AG132" s="22" t="s">
        <v>431</v>
      </c>
      <c r="AH132" s="22" t="s">
        <v>431</v>
      </c>
      <c r="AI132" s="22" t="s">
        <v>431</v>
      </c>
      <c r="AJ132" s="22" t="s">
        <v>431</v>
      </c>
      <c r="AK132" s="22">
        <v>70.624000000000009</v>
      </c>
      <c r="AL132" s="40" t="s">
        <v>301</v>
      </c>
    </row>
    <row r="133" spans="1:38" ht="26.25" customHeight="1" thickBot="1" x14ac:dyDescent="0.3">
      <c r="A133" s="60" t="s">
        <v>289</v>
      </c>
      <c r="B133" s="64" t="s">
        <v>308</v>
      </c>
      <c r="C133" s="72" t="s">
        <v>309</v>
      </c>
      <c r="D133" s="62"/>
      <c r="E133" s="3">
        <v>0.67682315000000004</v>
      </c>
      <c r="F133" s="3">
        <v>2.0068044860000001</v>
      </c>
      <c r="G133" s="3">
        <v>0.22414668600000001</v>
      </c>
      <c r="H133" s="3" t="s">
        <v>431</v>
      </c>
      <c r="I133" s="3">
        <v>0.28366178584000001</v>
      </c>
      <c r="J133" s="3">
        <v>0.32816274340000001</v>
      </c>
      <c r="K133" s="3">
        <v>0.462426137568</v>
      </c>
      <c r="L133" s="3">
        <v>9.9281625040000005E-3</v>
      </c>
      <c r="M133" s="3">
        <v>3.3732790800000001</v>
      </c>
      <c r="N133" s="3">
        <v>1.5718362659999999E-2</v>
      </c>
      <c r="O133" s="3">
        <v>2.63281266E-3</v>
      </c>
      <c r="P133" s="3">
        <v>0.38510329869400001</v>
      </c>
      <c r="Q133" s="3">
        <v>7.12377342E-3</v>
      </c>
      <c r="R133" s="3">
        <v>7.0976023200000002E-3</v>
      </c>
      <c r="S133" s="3">
        <v>6.5061354599999996E-3</v>
      </c>
      <c r="T133" s="3">
        <v>9.0709032600000006E-3</v>
      </c>
      <c r="U133" s="3">
        <v>1.035328716E-2</v>
      </c>
      <c r="V133" s="3">
        <v>8.381033064E-2</v>
      </c>
      <c r="W133" s="3">
        <v>0.25000023161399998</v>
      </c>
      <c r="X133" s="3">
        <v>6.9091700000000003E-6</v>
      </c>
      <c r="Y133" s="3">
        <v>3.7738729999999999E-6</v>
      </c>
      <c r="Z133" s="3">
        <v>3.3708380000000002E-6</v>
      </c>
      <c r="AA133" s="3">
        <v>3.6587199999999999E-6</v>
      </c>
      <c r="AB133" s="3">
        <v>1.7712601E-5</v>
      </c>
      <c r="AC133" s="3" t="s">
        <v>431</v>
      </c>
      <c r="AD133" s="3" t="s">
        <v>431</v>
      </c>
      <c r="AE133" s="51"/>
      <c r="AF133" s="22" t="s">
        <v>431</v>
      </c>
      <c r="AG133" s="22" t="s">
        <v>431</v>
      </c>
      <c r="AH133" s="22" t="s">
        <v>431</v>
      </c>
      <c r="AI133" s="22" t="s">
        <v>431</v>
      </c>
      <c r="AJ133" s="22" t="s">
        <v>431</v>
      </c>
      <c r="AK133" s="22">
        <v>523.42200000000003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0.507944664012</v>
      </c>
      <c r="F135" s="3">
        <v>6.2911081731219998</v>
      </c>
      <c r="G135" s="3" t="s">
        <v>431</v>
      </c>
      <c r="H135" s="3" t="s">
        <v>431</v>
      </c>
      <c r="I135" s="3">
        <v>5.7785510051970004</v>
      </c>
      <c r="J135" s="3">
        <v>6.054604958324</v>
      </c>
      <c r="K135" s="3">
        <v>6.2885897320849997</v>
      </c>
      <c r="L135" s="3">
        <v>1.2185725031050001</v>
      </c>
      <c r="M135" s="3">
        <v>25.244096571528001</v>
      </c>
      <c r="N135" s="3">
        <v>1.8583682119000001E-2</v>
      </c>
      <c r="O135" s="3">
        <v>3.7925881880000001E-3</v>
      </c>
      <c r="P135" s="3" t="s">
        <v>431</v>
      </c>
      <c r="Q135" s="3">
        <v>9</v>
      </c>
      <c r="R135" s="3">
        <v>8.6999999999999993</v>
      </c>
      <c r="S135" s="3">
        <v>4.8</v>
      </c>
      <c r="T135" s="3" t="s">
        <v>431</v>
      </c>
      <c r="U135" s="3" t="s">
        <v>431</v>
      </c>
      <c r="V135" s="3" t="s">
        <v>431</v>
      </c>
      <c r="W135" s="3">
        <v>18.041074320360998</v>
      </c>
      <c r="X135" s="3">
        <v>0.246259804685</v>
      </c>
      <c r="Y135" s="3">
        <v>0.15264811521999999</v>
      </c>
      <c r="Z135" s="3">
        <v>0.13221572760600001</v>
      </c>
      <c r="AA135" s="3">
        <v>0.13557172079599999</v>
      </c>
      <c r="AB135" s="3">
        <v>0.66669536830699994</v>
      </c>
      <c r="AC135" s="3" t="s">
        <v>431</v>
      </c>
      <c r="AD135" s="3">
        <v>55.549423534699997</v>
      </c>
      <c r="AE135" s="51"/>
      <c r="AF135" s="22" t="s">
        <v>431</v>
      </c>
      <c r="AG135" s="22" t="s">
        <v>431</v>
      </c>
      <c r="AH135" s="22" t="s">
        <v>431</v>
      </c>
      <c r="AI135" s="22">
        <v>6776.3447286726196</v>
      </c>
      <c r="AJ135" s="22" t="s">
        <v>431</v>
      </c>
      <c r="AK135" s="22">
        <v>169.35625849950733</v>
      </c>
      <c r="AL135" s="40" t="s">
        <v>467</v>
      </c>
    </row>
    <row r="136" spans="1:38" ht="26.25" customHeight="1" thickBot="1" x14ac:dyDescent="0.3">
      <c r="A136" s="60" t="s">
        <v>289</v>
      </c>
      <c r="B136" s="60" t="s">
        <v>314</v>
      </c>
      <c r="C136" s="61" t="s">
        <v>315</v>
      </c>
      <c r="D136" s="62"/>
      <c r="E136" s="3" t="s">
        <v>431</v>
      </c>
      <c r="F136" s="3">
        <v>4.2611535983999999E-2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67021.5</v>
      </c>
      <c r="AL136" s="40" t="s">
        <v>458</v>
      </c>
    </row>
    <row r="137" spans="1:38" ht="26.25" customHeight="1" thickBot="1" x14ac:dyDescent="0.3">
      <c r="A137" s="60" t="s">
        <v>289</v>
      </c>
      <c r="B137" s="60" t="s">
        <v>316</v>
      </c>
      <c r="C137" s="61" t="s">
        <v>317</v>
      </c>
      <c r="D137" s="62"/>
      <c r="E137" s="3" t="s">
        <v>431</v>
      </c>
      <c r="F137" s="3">
        <v>0.44882959147000001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1168.5182026008897</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0.10750640947700001</v>
      </c>
      <c r="F139" s="3">
        <v>0.52977264076200004</v>
      </c>
      <c r="G139" s="3" t="s">
        <v>431</v>
      </c>
      <c r="H139" s="3" t="s">
        <v>431</v>
      </c>
      <c r="I139" s="3">
        <v>1.768734327809</v>
      </c>
      <c r="J139" s="3">
        <v>1.9038166635030001</v>
      </c>
      <c r="K139" s="3">
        <v>1.958693862794</v>
      </c>
      <c r="L139" s="3">
        <v>0.74286841768</v>
      </c>
      <c r="M139" s="3">
        <v>8.4527425539149998</v>
      </c>
      <c r="N139" s="3" t="s">
        <v>431</v>
      </c>
      <c r="O139" s="3" t="s">
        <v>431</v>
      </c>
      <c r="P139" s="3" t="s">
        <v>431</v>
      </c>
      <c r="Q139" s="3" t="s">
        <v>431</v>
      </c>
      <c r="R139" s="3" t="s">
        <v>431</v>
      </c>
      <c r="S139" s="3" t="s">
        <v>431</v>
      </c>
      <c r="T139" s="3" t="s">
        <v>431</v>
      </c>
      <c r="U139" s="3" t="s">
        <v>431</v>
      </c>
      <c r="V139" s="3" t="s">
        <v>431</v>
      </c>
      <c r="W139" s="3">
        <v>20.761286580219</v>
      </c>
      <c r="X139" s="3">
        <v>0.249761388891</v>
      </c>
      <c r="Y139" s="3">
        <v>0.25913673657699998</v>
      </c>
      <c r="Z139" s="3">
        <v>9.6214354214E-2</v>
      </c>
      <c r="AA139" s="3">
        <v>0.16893486713200001</v>
      </c>
      <c r="AB139" s="3">
        <v>0.774047346814</v>
      </c>
      <c r="AC139" s="3" t="s">
        <v>431</v>
      </c>
      <c r="AD139" s="3">
        <v>51.317553089733998</v>
      </c>
      <c r="AE139" s="51"/>
      <c r="AF139" s="22" t="s">
        <v>431</v>
      </c>
      <c r="AG139" s="22" t="s">
        <v>431</v>
      </c>
      <c r="AH139" s="22" t="s">
        <v>431</v>
      </c>
      <c r="AI139" s="22" t="s">
        <v>431</v>
      </c>
      <c r="AJ139" s="22" t="s">
        <v>431</v>
      </c>
      <c r="AK139" s="22">
        <v>152.55978240891227</v>
      </c>
      <c r="AL139" s="40" t="s">
        <v>469</v>
      </c>
    </row>
    <row r="140" spans="1:38" ht="26.25" customHeight="1" thickBot="1" x14ac:dyDescent="0.3">
      <c r="A140" s="60" t="s">
        <v>322</v>
      </c>
      <c r="B140" s="64" t="s">
        <v>323</v>
      </c>
      <c r="C140" s="61" t="s">
        <v>377</v>
      </c>
      <c r="D140" s="62"/>
      <c r="E140" s="3">
        <v>0.34580493176999999</v>
      </c>
      <c r="F140" s="3">
        <v>1.5264312715699999</v>
      </c>
      <c r="G140" s="3" t="s">
        <v>431</v>
      </c>
      <c r="H140" s="3">
        <v>17.413337938992999</v>
      </c>
      <c r="I140" s="3">
        <v>2.7327990749000001E-2</v>
      </c>
      <c r="J140" s="3">
        <v>4.2943985461999998E-2</v>
      </c>
      <c r="K140" s="3">
        <v>9.3695968281999997E-2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695.35426685361199</v>
      </c>
      <c r="AL140" s="40" t="s">
        <v>470</v>
      </c>
    </row>
    <row r="141" spans="1:38" s="6" customFormat="1" ht="37.5" customHeight="1" thickBot="1" x14ac:dyDescent="0.35">
      <c r="A141" s="79"/>
      <c r="B141" s="80" t="s">
        <v>324</v>
      </c>
      <c r="C141" s="81" t="s">
        <v>387</v>
      </c>
      <c r="D141" s="79" t="s">
        <v>143</v>
      </c>
      <c r="E141" s="16">
        <v>670.14666973698638</v>
      </c>
      <c r="F141" s="16">
        <v>805.3495642422622</v>
      </c>
      <c r="G141" s="16">
        <v>101.249002360218</v>
      </c>
      <c r="H141" s="16">
        <v>269.98893560482423</v>
      </c>
      <c r="I141" s="16">
        <v>62.39711010297912</v>
      </c>
      <c r="J141" s="16">
        <v>123.46686181183726</v>
      </c>
      <c r="K141" s="16">
        <v>226.25196287958153</v>
      </c>
      <c r="L141" s="16">
        <v>11.752071769072941</v>
      </c>
      <c r="M141" s="16">
        <v>1295.3587667872418</v>
      </c>
      <c r="N141" s="16">
        <v>127.59400294597201</v>
      </c>
      <c r="O141" s="16">
        <v>4.9106610474010015</v>
      </c>
      <c r="P141" s="16">
        <v>3.9676871744750004</v>
      </c>
      <c r="Q141" s="16">
        <v>14.634403336562999</v>
      </c>
      <c r="R141" s="16">
        <v>48.119894042137005</v>
      </c>
      <c r="S141" s="16">
        <v>660.91963680962704</v>
      </c>
      <c r="T141" s="16">
        <v>78.943656944859015</v>
      </c>
      <c r="U141" s="16">
        <v>8.9689647145289975</v>
      </c>
      <c r="V141" s="16">
        <v>517.93033422712699</v>
      </c>
      <c r="W141" s="16">
        <v>98.659059127404049</v>
      </c>
      <c r="X141" s="16">
        <v>4.978033194744139</v>
      </c>
      <c r="Y141" s="16">
        <v>4.9031744116280791</v>
      </c>
      <c r="Z141" s="16">
        <v>2.8183703275660839</v>
      </c>
      <c r="AA141" s="16">
        <v>4.1316755219124177</v>
      </c>
      <c r="AB141" s="16">
        <v>16.831253455850725</v>
      </c>
      <c r="AC141" s="16">
        <v>28.309329673174002</v>
      </c>
      <c r="AD141" s="16">
        <v>393.92690135177168</v>
      </c>
      <c r="AE141" s="52"/>
      <c r="AF141" s="16">
        <v>2362722.3773335991</v>
      </c>
      <c r="AG141" s="16">
        <v>340388.3369472014</v>
      </c>
      <c r="AH141" s="16">
        <v>2757998.5483498601</v>
      </c>
      <c r="AI141" s="16">
        <v>685240.64851722168</v>
      </c>
      <c r="AJ141" s="16">
        <v>15959.350904186133</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103.57397956170701</v>
      </c>
      <c r="F143" s="9">
        <v>13.676704761486</v>
      </c>
      <c r="G143" s="9" t="s">
        <v>434</v>
      </c>
      <c r="H143" s="9">
        <v>3.5495179797129999</v>
      </c>
      <c r="I143" s="9">
        <v>1.431945017396</v>
      </c>
      <c r="J143" s="9">
        <v>1.431945017396</v>
      </c>
      <c r="K143" s="9">
        <v>1.431945017396</v>
      </c>
      <c r="L143" s="9">
        <v>0.96201923761800001</v>
      </c>
      <c r="M143" s="9">
        <v>185.90185827345701</v>
      </c>
      <c r="N143" s="9" t="s">
        <v>434</v>
      </c>
      <c r="O143" s="9" t="s">
        <v>434</v>
      </c>
      <c r="P143" s="9" t="s">
        <v>434</v>
      </c>
      <c r="Q143" s="9" t="s">
        <v>434</v>
      </c>
      <c r="R143" s="9" t="s">
        <v>434</v>
      </c>
      <c r="S143" s="9" t="s">
        <v>434</v>
      </c>
      <c r="T143" s="9" t="s">
        <v>434</v>
      </c>
      <c r="U143" s="9" t="s">
        <v>434</v>
      </c>
      <c r="V143" s="9" t="s">
        <v>434</v>
      </c>
      <c r="W143" s="9">
        <v>3.19382773859</v>
      </c>
      <c r="X143" s="9">
        <v>5.0864973500999999E-2</v>
      </c>
      <c r="Y143" s="9">
        <v>5.3034160609E-2</v>
      </c>
      <c r="Z143" s="9">
        <v>2.8929507585999999E-2</v>
      </c>
      <c r="AA143" s="9">
        <v>6.0066014559999999E-2</v>
      </c>
      <c r="AB143" s="9">
        <v>0.192894656256</v>
      </c>
      <c r="AC143" s="9" t="s">
        <v>434</v>
      </c>
      <c r="AD143" s="9">
        <v>6.3902907899999995E-4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68.118961327848993</v>
      </c>
      <c r="F144" s="9">
        <v>1.333269872981</v>
      </c>
      <c r="G144" s="9" t="s">
        <v>434</v>
      </c>
      <c r="H144" s="9">
        <v>0.46992805517300001</v>
      </c>
      <c r="I144" s="9">
        <v>0.62110556805799999</v>
      </c>
      <c r="J144" s="9">
        <v>0.62110556805799999</v>
      </c>
      <c r="K144" s="9">
        <v>0.62110556805799999</v>
      </c>
      <c r="L144" s="9">
        <v>0.49474867816899998</v>
      </c>
      <c r="M144" s="9">
        <v>8.9424719059500006</v>
      </c>
      <c r="N144" s="9" t="s">
        <v>434</v>
      </c>
      <c r="O144" s="9" t="s">
        <v>434</v>
      </c>
      <c r="P144" s="9" t="s">
        <v>434</v>
      </c>
      <c r="Q144" s="9" t="s">
        <v>434</v>
      </c>
      <c r="R144" s="9" t="s">
        <v>434</v>
      </c>
      <c r="S144" s="9" t="s">
        <v>434</v>
      </c>
      <c r="T144" s="9" t="s">
        <v>434</v>
      </c>
      <c r="U144" s="9" t="s">
        <v>434</v>
      </c>
      <c r="V144" s="9" t="s">
        <v>434</v>
      </c>
      <c r="W144" s="9">
        <v>0.84199666941999995</v>
      </c>
      <c r="X144" s="9">
        <v>1.8978410150999998E-2</v>
      </c>
      <c r="Y144" s="9">
        <v>1.8138276982999999E-2</v>
      </c>
      <c r="Z144" s="9">
        <v>5.9118908059999998E-3</v>
      </c>
      <c r="AA144" s="9">
        <v>1.7732187571999999E-2</v>
      </c>
      <c r="AB144" s="9">
        <v>6.0760765511999999E-2</v>
      </c>
      <c r="AC144" s="9" t="s">
        <v>434</v>
      </c>
      <c r="AD144" s="9">
        <v>1.68543644E-4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30.201809317121999</v>
      </c>
      <c r="F145" s="9">
        <v>1.1254308316720001</v>
      </c>
      <c r="G145" s="9" t="s">
        <v>434</v>
      </c>
      <c r="H145" s="9">
        <v>0.28942305617300002</v>
      </c>
      <c r="I145" s="9">
        <v>0.387411844319</v>
      </c>
      <c r="J145" s="9">
        <v>0.387411844319</v>
      </c>
      <c r="K145" s="9">
        <v>0.387411844319</v>
      </c>
      <c r="L145" s="9">
        <v>0.225175742347</v>
      </c>
      <c r="M145" s="9">
        <v>10.806787773969001</v>
      </c>
      <c r="N145" s="9" t="s">
        <v>434</v>
      </c>
      <c r="O145" s="9" t="s">
        <v>434</v>
      </c>
      <c r="P145" s="9" t="s">
        <v>434</v>
      </c>
      <c r="Q145" s="9" t="s">
        <v>434</v>
      </c>
      <c r="R145" s="9" t="s">
        <v>434</v>
      </c>
      <c r="S145" s="9" t="s">
        <v>434</v>
      </c>
      <c r="T145" s="9" t="s">
        <v>434</v>
      </c>
      <c r="U145" s="9" t="s">
        <v>434</v>
      </c>
      <c r="V145" s="9" t="s">
        <v>434</v>
      </c>
      <c r="W145" s="9">
        <v>0.24383288725899999</v>
      </c>
      <c r="X145" s="9">
        <v>3.1542447179999998E-3</v>
      </c>
      <c r="Y145" s="9">
        <v>1.9903874767999999E-2</v>
      </c>
      <c r="Z145" s="9">
        <v>2.2241211241000002E-2</v>
      </c>
      <c r="AA145" s="9">
        <v>4.5079196260000001E-3</v>
      </c>
      <c r="AB145" s="9">
        <v>4.9807250353000002E-2</v>
      </c>
      <c r="AC145" s="9" t="s">
        <v>434</v>
      </c>
      <c r="AD145" s="9">
        <v>2.8361643000000001E-5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0.276879831844</v>
      </c>
      <c r="F146" s="9">
        <v>0.94690482491799999</v>
      </c>
      <c r="G146" s="9" t="s">
        <v>434</v>
      </c>
      <c r="H146" s="9">
        <v>8.2308080419999999E-3</v>
      </c>
      <c r="I146" s="9">
        <v>1.7535100487000001E-2</v>
      </c>
      <c r="J146" s="9">
        <v>1.7535100487000001E-2</v>
      </c>
      <c r="K146" s="9">
        <v>1.7535100487000001E-2</v>
      </c>
      <c r="L146" s="9">
        <v>4.0562164419999996E-3</v>
      </c>
      <c r="M146" s="9">
        <v>7.8182423340209999</v>
      </c>
      <c r="N146" s="9" t="s">
        <v>434</v>
      </c>
      <c r="O146" s="9" t="s">
        <v>434</v>
      </c>
      <c r="P146" s="9" t="s">
        <v>434</v>
      </c>
      <c r="Q146" s="9" t="s">
        <v>434</v>
      </c>
      <c r="R146" s="9" t="s">
        <v>434</v>
      </c>
      <c r="S146" s="9" t="s">
        <v>434</v>
      </c>
      <c r="T146" s="9" t="s">
        <v>434</v>
      </c>
      <c r="U146" s="9" t="s">
        <v>434</v>
      </c>
      <c r="V146" s="9" t="s">
        <v>434</v>
      </c>
      <c r="W146" s="9">
        <v>4.0855214995E-2</v>
      </c>
      <c r="X146" s="9">
        <v>1.2246282906E-2</v>
      </c>
      <c r="Y146" s="9">
        <v>2.2451518661000001E-2</v>
      </c>
      <c r="Z146" s="9">
        <v>7.6539268160000003E-3</v>
      </c>
      <c r="AA146" s="9">
        <v>2.6278482068999999E-2</v>
      </c>
      <c r="AB146" s="9">
        <v>6.8630210452000004E-2</v>
      </c>
      <c r="AC146" s="9" t="s">
        <v>434</v>
      </c>
      <c r="AD146" s="9">
        <v>8.1818050000000005E-6</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13.472242062999999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6.328219504113</v>
      </c>
      <c r="J148" s="9">
        <v>12.223738713829</v>
      </c>
      <c r="K148" s="9">
        <v>15.572566623687999</v>
      </c>
      <c r="L148" s="9">
        <v>1.4217801571019999</v>
      </c>
      <c r="M148" s="9" t="s">
        <v>431</v>
      </c>
      <c r="N148" s="9" t="s">
        <v>432</v>
      </c>
      <c r="O148" s="9" t="s">
        <v>432</v>
      </c>
      <c r="P148" s="9" t="s">
        <v>432</v>
      </c>
      <c r="Q148" s="9" t="s">
        <v>432</v>
      </c>
      <c r="R148" s="9" t="s">
        <v>432</v>
      </c>
      <c r="S148" s="9" t="s">
        <v>432</v>
      </c>
      <c r="T148" s="9" t="s">
        <v>432</v>
      </c>
      <c r="U148" s="9" t="s">
        <v>432</v>
      </c>
      <c r="V148" s="9" t="s">
        <v>432</v>
      </c>
      <c r="W148" s="9" t="s">
        <v>431</v>
      </c>
      <c r="X148" s="9">
        <v>3.6787308748999999E-2</v>
      </c>
      <c r="Y148" s="9">
        <v>3.1842004920000001E-3</v>
      </c>
      <c r="Z148" s="9">
        <v>4.7004864400000002E-3</v>
      </c>
      <c r="AA148" s="9" t="s">
        <v>431</v>
      </c>
      <c r="AB148" s="9">
        <v>4.4671995680999999E-2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2.6262422075949998</v>
      </c>
      <c r="J149" s="9">
        <v>4.8634114955459999</v>
      </c>
      <c r="K149" s="9">
        <v>9.7268229910919999</v>
      </c>
      <c r="L149" s="9">
        <v>0.103104323025</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v>-15.893676176637886</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662.5602134959156</v>
      </c>
      <c r="F152" s="11">
        <v>801.25931798411068</v>
      </c>
      <c r="G152" s="11">
        <v>101.249002360218</v>
      </c>
      <c r="H152" s="11">
        <f t="shared" ref="H152" si="0">SUM(H$141, H$151, IF(AND(ISNUMBER(SEARCH($B$4,"AT|BE|CH|GB|IE|LT|LU|NL")),SUM(H$143:H$149)&gt;0),SUM(H$143:H$149)-SUM(H$27:H$33),0))</f>
        <v>253.62821331382111</v>
      </c>
      <c r="I152" s="11">
        <v>61.709651199373994</v>
      </c>
      <c r="J152" s="11">
        <v>122.24500209853301</v>
      </c>
      <c r="K152" s="11">
        <v>224.50890048407709</v>
      </c>
      <c r="L152" s="11">
        <v>11.698810834735003</v>
      </c>
      <c r="M152" s="11">
        <v>1266.9290314840316</v>
      </c>
      <c r="N152" s="11">
        <v>127.59400294597201</v>
      </c>
      <c r="O152" s="11">
        <v>4.9106610474010015</v>
      </c>
      <c r="P152" s="11">
        <v>3.9676871744750004</v>
      </c>
      <c r="Q152" s="11">
        <v>14.634403336562999</v>
      </c>
      <c r="R152" s="11">
        <v>48.119894042137005</v>
      </c>
      <c r="S152" s="11">
        <v>660.91963680962704</v>
      </c>
      <c r="T152" s="11">
        <v>78.943656944859015</v>
      </c>
      <c r="U152" s="11">
        <v>8.9689647145289975</v>
      </c>
      <c r="V152" s="11">
        <v>517.93033422712699</v>
      </c>
      <c r="W152" s="11">
        <v>98.372111422086007</v>
      </c>
      <c r="X152" s="11">
        <v>5.099782875758998</v>
      </c>
      <c r="Y152" s="11">
        <v>5.0195421203169976</v>
      </c>
      <c r="Z152" s="11">
        <v>2.8876379525930003</v>
      </c>
      <c r="AA152" s="11">
        <v>4.2399041517300002</v>
      </c>
      <c r="AB152" s="11">
        <v>17.246867100399001</v>
      </c>
      <c r="AC152" s="11">
        <v>28.309329673174002</v>
      </c>
      <c r="AD152" s="11">
        <v>393.92684447300991</v>
      </c>
      <c r="AE152" s="54"/>
      <c r="AF152" s="11">
        <v>2362722.3773335991</v>
      </c>
      <c r="AG152" s="11">
        <v>340388.3369472014</v>
      </c>
      <c r="AH152" s="11">
        <v>2757998.5483498601</v>
      </c>
      <c r="AI152" s="11">
        <v>685240.64851722168</v>
      </c>
      <c r="AJ152" s="11">
        <v>15959.350904186133</v>
      </c>
      <c r="AK152" s="11" t="s">
        <v>431</v>
      </c>
      <c r="AL152" s="45" t="s">
        <v>431</v>
      </c>
    </row>
    <row r="153" spans="1:38" ht="26.25" customHeight="1" thickBot="1" x14ac:dyDescent="0.3">
      <c r="A153" s="88"/>
      <c r="B153" s="44" t="s">
        <v>327</v>
      </c>
      <c r="C153" s="89" t="s">
        <v>369</v>
      </c>
      <c r="D153" s="88" t="s">
        <v>321</v>
      </c>
      <c r="E153" s="10"/>
      <c r="F153" s="10"/>
      <c r="G153" s="10"/>
      <c r="H153" s="10">
        <v>-15.893676176637886</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635.43512751207663</v>
      </c>
      <c r="F154" s="11">
        <v>668.21601446363468</v>
      </c>
      <c r="G154" s="11">
        <v>101.249002360218</v>
      </c>
      <c r="H154" s="11">
        <f>SUM(H$141, H$153, IF(AND(ISNUMBER(SEARCH($B$4,"AT|BE|CH|GB|IE|LT|LU|NL")),SUM(H$143:H$149)&gt;0),SUM(H$143:H$149)-SUM(H$27:H$33),0))</f>
        <v>253.62821331382111</v>
      </c>
      <c r="I154" s="11">
        <v>61.709651199373994</v>
      </c>
      <c r="J154" s="11">
        <v>122.24500209853301</v>
      </c>
      <c r="K154" s="11">
        <v>224.50890048407709</v>
      </c>
      <c r="L154" s="11">
        <v>11.698810834735003</v>
      </c>
      <c r="M154" s="11">
        <v>1266.9290314840316</v>
      </c>
      <c r="N154" s="11">
        <v>127.59400294597201</v>
      </c>
      <c r="O154" s="11">
        <v>4.9106610474010015</v>
      </c>
      <c r="P154" s="11">
        <v>3.9676871744750004</v>
      </c>
      <c r="Q154" s="11">
        <v>14.634403336562999</v>
      </c>
      <c r="R154" s="11">
        <v>48.119894042137005</v>
      </c>
      <c r="S154" s="11">
        <v>660.91963680962704</v>
      </c>
      <c r="T154" s="11">
        <v>78.943656944859015</v>
      </c>
      <c r="U154" s="11">
        <v>8.9689647145289975</v>
      </c>
      <c r="V154" s="11">
        <v>517.93033422712699</v>
      </c>
      <c r="W154" s="11">
        <v>98.372111422086007</v>
      </c>
      <c r="X154" s="11">
        <v>5.099782875758998</v>
      </c>
      <c r="Y154" s="11">
        <v>5.0195421203169976</v>
      </c>
      <c r="Z154" s="11">
        <v>2.8876379525930003</v>
      </c>
      <c r="AA154" s="11">
        <v>4.2399041517300002</v>
      </c>
      <c r="AB154" s="11">
        <v>17.246867100399001</v>
      </c>
      <c r="AC154" s="11">
        <v>28.309329673174002</v>
      </c>
      <c r="AD154" s="11">
        <v>393.92684447300991</v>
      </c>
      <c r="AE154" s="56"/>
      <c r="AF154" s="11">
        <v>2362722.3773335991</v>
      </c>
      <c r="AG154" s="11">
        <v>340388.3369472014</v>
      </c>
      <c r="AH154" s="11">
        <v>2757998.5483498601</v>
      </c>
      <c r="AI154" s="11">
        <v>685240.64851722168</v>
      </c>
      <c r="AJ154" s="11">
        <v>15959.350904186133</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70.206559207398996</v>
      </c>
      <c r="F157" s="19">
        <v>0.69605942158699996</v>
      </c>
      <c r="G157" s="19">
        <v>1.7560349776849999</v>
      </c>
      <c r="H157" s="19" t="s">
        <v>431</v>
      </c>
      <c r="I157" s="19">
        <v>0.56926965374600003</v>
      </c>
      <c r="J157" s="19">
        <v>0.56926965374600003</v>
      </c>
      <c r="K157" s="19">
        <v>0.56926965374600003</v>
      </c>
      <c r="L157" s="19">
        <v>8.5390448061999996E-2</v>
      </c>
      <c r="M157" s="19">
        <v>5.553578920623</v>
      </c>
      <c r="N157" s="19">
        <v>0.23181989560499999</v>
      </c>
      <c r="O157" s="19">
        <v>4.0359342166999997E-2</v>
      </c>
      <c r="P157" s="19">
        <v>4.0359342199999999E-4</v>
      </c>
      <c r="Q157" s="19">
        <v>2.01796711E-4</v>
      </c>
      <c r="R157" s="19">
        <v>4.0359342166999997E-2</v>
      </c>
      <c r="S157" s="19">
        <v>9.0808487913999994E-2</v>
      </c>
      <c r="T157" s="19">
        <v>0.141257697584</v>
      </c>
      <c r="U157" s="19">
        <v>0.57714483917600001</v>
      </c>
      <c r="V157" s="19">
        <v>4.0359565898999999E-2</v>
      </c>
      <c r="W157" s="19" t="s">
        <v>431</v>
      </c>
      <c r="X157" s="19" t="s">
        <v>431</v>
      </c>
      <c r="Y157" s="19" t="s">
        <v>431</v>
      </c>
      <c r="Z157" s="19" t="s">
        <v>431</v>
      </c>
      <c r="AA157" s="19" t="s">
        <v>431</v>
      </c>
      <c r="AB157" s="19" t="s">
        <v>431</v>
      </c>
      <c r="AC157" s="19" t="s">
        <v>431</v>
      </c>
      <c r="AD157" s="19" t="s">
        <v>431</v>
      </c>
      <c r="AE157" s="54"/>
      <c r="AF157" s="19">
        <v>177282.61082034101</v>
      </c>
      <c r="AG157" s="19" t="s">
        <v>431</v>
      </c>
      <c r="AH157" s="19" t="s">
        <v>431</v>
      </c>
      <c r="AI157" s="19">
        <v>573.55142306470646</v>
      </c>
      <c r="AJ157" s="19" t="s">
        <v>431</v>
      </c>
      <c r="AK157" s="19" t="s">
        <v>431</v>
      </c>
      <c r="AL157" s="48" t="s">
        <v>431</v>
      </c>
    </row>
    <row r="158" spans="1:38" ht="26.25" customHeight="1" thickBot="1" x14ac:dyDescent="0.3">
      <c r="A158" s="48" t="s">
        <v>328</v>
      </c>
      <c r="B158" s="48" t="s">
        <v>331</v>
      </c>
      <c r="C158" s="97" t="s">
        <v>332</v>
      </c>
      <c r="D158" s="98"/>
      <c r="E158" s="19">
        <v>2.479302616764</v>
      </c>
      <c r="F158" s="19">
        <v>0.107669522667</v>
      </c>
      <c r="G158" s="19">
        <v>6.7910850906999998E-2</v>
      </c>
      <c r="H158" s="19" t="s">
        <v>431</v>
      </c>
      <c r="I158" s="19">
        <v>1.9440075163999999E-2</v>
      </c>
      <c r="J158" s="19">
        <v>1.9440075163999999E-2</v>
      </c>
      <c r="K158" s="19">
        <v>1.9440075163999999E-2</v>
      </c>
      <c r="L158" s="19">
        <v>2.9160112749999998E-3</v>
      </c>
      <c r="M158" s="19">
        <v>0.580189013187</v>
      </c>
      <c r="N158" s="19">
        <v>4.5464071589000003E-2</v>
      </c>
      <c r="O158" s="19">
        <v>1.5608101790000001E-3</v>
      </c>
      <c r="P158" s="19">
        <v>1.5608101999999999E-5</v>
      </c>
      <c r="Q158" s="19">
        <v>7.8040509999999997E-6</v>
      </c>
      <c r="R158" s="19">
        <v>1.5608101790000001E-3</v>
      </c>
      <c r="S158" s="19">
        <v>3.5117031559999999E-3</v>
      </c>
      <c r="T158" s="19">
        <v>5.4628356280000002E-3</v>
      </c>
      <c r="U158" s="19">
        <v>2.2313057651000001E-2</v>
      </c>
      <c r="V158" s="19">
        <v>1.561648412E-3</v>
      </c>
      <c r="W158" s="19" t="s">
        <v>431</v>
      </c>
      <c r="X158" s="19" t="s">
        <v>431</v>
      </c>
      <c r="Y158" s="19" t="s">
        <v>431</v>
      </c>
      <c r="Z158" s="19" t="s">
        <v>431</v>
      </c>
      <c r="AA158" s="19" t="s">
        <v>431</v>
      </c>
      <c r="AB158" s="19" t="s">
        <v>431</v>
      </c>
      <c r="AC158" s="19" t="s">
        <v>431</v>
      </c>
      <c r="AD158" s="19" t="s">
        <v>431</v>
      </c>
      <c r="AE158" s="54"/>
      <c r="AF158" s="19">
        <v>6856.0474675909845</v>
      </c>
      <c r="AG158" s="19" t="s">
        <v>431</v>
      </c>
      <c r="AH158" s="19" t="s">
        <v>431</v>
      </c>
      <c r="AI158" s="19">
        <v>22.208436272236199</v>
      </c>
      <c r="AJ158" s="19" t="s">
        <v>431</v>
      </c>
      <c r="AK158" s="19" t="s">
        <v>431</v>
      </c>
      <c r="AL158" s="48" t="s">
        <v>431</v>
      </c>
    </row>
    <row r="159" spans="1:38" ht="26.25" customHeight="1" thickBot="1" x14ac:dyDescent="0.3">
      <c r="A159" s="48" t="s">
        <v>333</v>
      </c>
      <c r="B159" s="48" t="s">
        <v>334</v>
      </c>
      <c r="C159" s="97" t="s">
        <v>410</v>
      </c>
      <c r="D159" s="98"/>
      <c r="E159" s="19">
        <v>191.17389622394899</v>
      </c>
      <c r="F159" s="19">
        <v>6.2810292893420003</v>
      </c>
      <c r="G159" s="19">
        <v>19.464816551975002</v>
      </c>
      <c r="H159" s="19">
        <v>2.7778356322E-2</v>
      </c>
      <c r="I159" s="19">
        <v>2.8542371309219998</v>
      </c>
      <c r="J159" s="19">
        <v>3.012705436903</v>
      </c>
      <c r="K159" s="19">
        <v>3.012705436903</v>
      </c>
      <c r="L159" s="19">
        <v>0.60768816484699995</v>
      </c>
      <c r="M159" s="19">
        <v>8.5471493176750002</v>
      </c>
      <c r="N159" s="19">
        <v>0.43104375908199999</v>
      </c>
      <c r="O159" s="19">
        <v>4.1763381701000003E-2</v>
      </c>
      <c r="P159" s="19">
        <v>6.9350043585999999E-2</v>
      </c>
      <c r="Q159" s="19">
        <v>1.0061550495830001</v>
      </c>
      <c r="R159" s="19">
        <v>1.075888482044</v>
      </c>
      <c r="S159" s="19">
        <v>2.9619412953699999</v>
      </c>
      <c r="T159" s="19">
        <v>46.131414309021999</v>
      </c>
      <c r="U159" s="19">
        <v>0.43161884239499998</v>
      </c>
      <c r="V159" s="19">
        <v>3.333402758624</v>
      </c>
      <c r="W159" s="19">
        <v>0.83660949509100002</v>
      </c>
      <c r="X159" s="19">
        <v>5.5556712639999997E-3</v>
      </c>
      <c r="Y159" s="19">
        <v>2.7778356322E-2</v>
      </c>
      <c r="Z159" s="19">
        <v>2.7778356322E-2</v>
      </c>
      <c r="AA159" s="19">
        <v>2.7778356319999998E-3</v>
      </c>
      <c r="AB159" s="19">
        <v>6.3890219540000001E-2</v>
      </c>
      <c r="AC159" s="19">
        <v>0.306137002853</v>
      </c>
      <c r="AD159" s="19">
        <v>0.849561104219</v>
      </c>
      <c r="AE159" s="54"/>
      <c r="AF159" s="19">
        <v>115930.5570508433</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0.120037905512</v>
      </c>
      <c r="F164" s="21">
        <v>91.348473323887006</v>
      </c>
      <c r="G164" s="21" t="s">
        <v>431</v>
      </c>
      <c r="H164" s="21">
        <v>7.2616277351349998</v>
      </c>
      <c r="I164" s="21">
        <v>5.8903096493289997</v>
      </c>
      <c r="J164" s="21">
        <v>20.043449060973</v>
      </c>
      <c r="K164" s="21">
        <v>39.239774596788003</v>
      </c>
      <c r="L164" s="21">
        <v>3.3946043400999999E-2</v>
      </c>
      <c r="M164" s="21">
        <v>3.4145281328300001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4DD09-63C5-4634-8565-6144FB34392F}">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2022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2022</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62.596736125276998</v>
      </c>
      <c r="F14" s="3">
        <v>1.356502905842</v>
      </c>
      <c r="G14" s="3">
        <v>8.6714732589550003</v>
      </c>
      <c r="H14" s="3">
        <v>0.34609738740099999</v>
      </c>
      <c r="I14" s="3">
        <v>1.0257431095139999</v>
      </c>
      <c r="J14" s="3">
        <v>1.1412842020409999</v>
      </c>
      <c r="K14" s="3">
        <v>1.2408208797039999</v>
      </c>
      <c r="L14" s="3">
        <v>3.3443294901000002E-2</v>
      </c>
      <c r="M14" s="3">
        <v>36.153905622183999</v>
      </c>
      <c r="N14" s="3">
        <v>2.2670466608940001</v>
      </c>
      <c r="O14" s="3">
        <v>0.12777469637800001</v>
      </c>
      <c r="P14" s="3">
        <v>0.64489042024400001</v>
      </c>
      <c r="Q14" s="3">
        <v>0.177640019555</v>
      </c>
      <c r="R14" s="3">
        <v>2.4379145865499998</v>
      </c>
      <c r="S14" s="3">
        <v>1.84264500948</v>
      </c>
      <c r="T14" s="3">
        <v>2.9806726913329999</v>
      </c>
      <c r="U14" s="3">
        <v>1.4981017187079999</v>
      </c>
      <c r="V14" s="3">
        <v>3.9723399013630001</v>
      </c>
      <c r="W14" s="3">
        <v>3.3296471545539998</v>
      </c>
      <c r="X14" s="3">
        <v>0.19079870496500001</v>
      </c>
      <c r="Y14" s="3">
        <v>1.0000508926000001E-2</v>
      </c>
      <c r="Z14" s="3">
        <v>4.8990301230000003E-3</v>
      </c>
      <c r="AA14" s="3">
        <v>1.4399960488E-2</v>
      </c>
      <c r="AB14" s="3">
        <v>0.22009820450199999</v>
      </c>
      <c r="AC14" s="3">
        <v>25.181921282131999</v>
      </c>
      <c r="AD14" s="3">
        <v>2.0235389397949999</v>
      </c>
      <c r="AE14" s="51"/>
      <c r="AF14" s="22">
        <v>3362.8622441942057</v>
      </c>
      <c r="AG14" s="22">
        <v>121925.88611912499</v>
      </c>
      <c r="AH14" s="22">
        <v>762766.96530495898</v>
      </c>
      <c r="AI14" s="22">
        <v>395525.09522803139</v>
      </c>
      <c r="AJ14" s="22">
        <v>1295.5921978629401</v>
      </c>
      <c r="AK14" s="22" t="s">
        <v>431</v>
      </c>
      <c r="AL14" s="40" t="s">
        <v>431</v>
      </c>
    </row>
    <row r="15" spans="1:38" ht="26.25" customHeight="1" thickBot="1" x14ac:dyDescent="0.3">
      <c r="A15" s="60" t="s">
        <v>54</v>
      </c>
      <c r="B15" s="60" t="s">
        <v>55</v>
      </c>
      <c r="C15" s="61" t="s">
        <v>56</v>
      </c>
      <c r="D15" s="62"/>
      <c r="E15" s="3">
        <v>11.57907863</v>
      </c>
      <c r="F15" s="3">
        <v>0.615697679941</v>
      </c>
      <c r="G15" s="3">
        <v>16.91602833</v>
      </c>
      <c r="H15" s="3" t="s">
        <v>432</v>
      </c>
      <c r="I15" s="3">
        <v>0.38730448473599999</v>
      </c>
      <c r="J15" s="3">
        <v>0.61791312612899996</v>
      </c>
      <c r="K15" s="3">
        <v>0.81008699376299997</v>
      </c>
      <c r="L15" s="3">
        <v>9.5760917369999993E-3</v>
      </c>
      <c r="M15" s="3">
        <v>2.7701557628289999</v>
      </c>
      <c r="N15" s="3">
        <v>0.17338634280599999</v>
      </c>
      <c r="O15" s="3">
        <v>9.6382837349999993E-3</v>
      </c>
      <c r="P15" s="3">
        <v>5.4296799052000001E-2</v>
      </c>
      <c r="Q15" s="3">
        <v>2.0249022722999999E-2</v>
      </c>
      <c r="R15" s="3">
        <v>5.2096951161999999E-2</v>
      </c>
      <c r="S15" s="3">
        <v>7.7031250428999998E-2</v>
      </c>
      <c r="T15" s="3">
        <v>2.372216905962</v>
      </c>
      <c r="U15" s="3">
        <v>8.7670414783E-2</v>
      </c>
      <c r="V15" s="3">
        <v>0.43970930561100002</v>
      </c>
      <c r="W15" s="3">
        <v>9.8039858711999994E-2</v>
      </c>
      <c r="X15" s="3">
        <v>1.47207875E-3</v>
      </c>
      <c r="Y15" s="3">
        <v>9.87870831E-4</v>
      </c>
      <c r="Z15" s="3">
        <v>9.2672859900000003E-4</v>
      </c>
      <c r="AA15" s="3">
        <v>9.2659977200000002E-4</v>
      </c>
      <c r="AB15" s="3">
        <v>4.3132779520000004E-3</v>
      </c>
      <c r="AC15" s="3">
        <v>1.5775234490000001E-3</v>
      </c>
      <c r="AD15" s="3" t="s">
        <v>431</v>
      </c>
      <c r="AE15" s="51"/>
      <c r="AF15" s="22">
        <v>145306.23496856101</v>
      </c>
      <c r="AG15" s="22" t="s">
        <v>433</v>
      </c>
      <c r="AH15" s="22">
        <v>37385.900361154003</v>
      </c>
      <c r="AI15" s="22" t="s">
        <v>433</v>
      </c>
      <c r="AJ15" s="22" t="s">
        <v>433</v>
      </c>
      <c r="AK15" s="22" t="s">
        <v>431</v>
      </c>
      <c r="AL15" s="40" t="s">
        <v>431</v>
      </c>
    </row>
    <row r="16" spans="1:38" ht="26.25" customHeight="1" thickBot="1" x14ac:dyDescent="0.3">
      <c r="A16" s="60" t="s">
        <v>54</v>
      </c>
      <c r="B16" s="60" t="s">
        <v>57</v>
      </c>
      <c r="C16" s="61" t="s">
        <v>58</v>
      </c>
      <c r="D16" s="62"/>
      <c r="E16" s="3">
        <v>46.668758417748997</v>
      </c>
      <c r="F16" s="3">
        <v>2.80086622995</v>
      </c>
      <c r="G16" s="3">
        <v>2.0998631672500001</v>
      </c>
      <c r="H16" s="3" t="s">
        <v>432</v>
      </c>
      <c r="I16" s="3">
        <v>0.46235811865699999</v>
      </c>
      <c r="J16" s="3">
        <v>0.52108040956599999</v>
      </c>
      <c r="K16" s="3">
        <v>0.63292713690199998</v>
      </c>
      <c r="L16" s="3">
        <v>0.17817409771199999</v>
      </c>
      <c r="M16" s="3">
        <v>19.364279110986001</v>
      </c>
      <c r="N16" s="3">
        <v>0.13870242257000001</v>
      </c>
      <c r="O16" s="3">
        <v>1.1661017047E-2</v>
      </c>
      <c r="P16" s="3">
        <v>9.8397606878999996E-2</v>
      </c>
      <c r="Q16" s="3">
        <v>3.1450410557E-2</v>
      </c>
      <c r="R16" s="3">
        <v>1.5649626098E-2</v>
      </c>
      <c r="S16" s="3">
        <v>9.2729954429000006E-2</v>
      </c>
      <c r="T16" s="3">
        <v>0.65384244650599999</v>
      </c>
      <c r="U16" s="3">
        <v>6.9571981113999995E-2</v>
      </c>
      <c r="V16" s="3">
        <v>0.221989312025</v>
      </c>
      <c r="W16" s="3">
        <v>0.19605693428599999</v>
      </c>
      <c r="X16" s="3">
        <v>1.43541933E-4</v>
      </c>
      <c r="Y16" s="3">
        <v>5.8169511699999999E-4</v>
      </c>
      <c r="Z16" s="3">
        <v>1.9403515000000001E-4</v>
      </c>
      <c r="AA16" s="3">
        <v>1.9339614800000001E-4</v>
      </c>
      <c r="AB16" s="3">
        <v>1.1126683479999999E-3</v>
      </c>
      <c r="AC16" s="3" t="s">
        <v>431</v>
      </c>
      <c r="AD16" s="3" t="s">
        <v>431</v>
      </c>
      <c r="AE16" s="51"/>
      <c r="AF16" s="22">
        <v>17747.360571762925</v>
      </c>
      <c r="AG16" s="22">
        <v>5461.1107200000006</v>
      </c>
      <c r="AH16" s="22">
        <v>171632.76228051996</v>
      </c>
      <c r="AI16" s="22" t="s">
        <v>433</v>
      </c>
      <c r="AJ16" s="22" t="s">
        <v>433</v>
      </c>
      <c r="AK16" s="22" t="s">
        <v>431</v>
      </c>
      <c r="AL16" s="40" t="s">
        <v>431</v>
      </c>
    </row>
    <row r="17" spans="1:38" ht="26.25" customHeight="1" thickBot="1" x14ac:dyDescent="0.3">
      <c r="A17" s="60" t="s">
        <v>54</v>
      </c>
      <c r="B17" s="60" t="s">
        <v>59</v>
      </c>
      <c r="C17" s="61" t="s">
        <v>60</v>
      </c>
      <c r="D17" s="62"/>
      <c r="E17" s="3">
        <v>5.6472881526969996</v>
      </c>
      <c r="F17" s="3">
        <v>0.48650579871600003</v>
      </c>
      <c r="G17" s="3">
        <v>6.8523073839180002</v>
      </c>
      <c r="H17" s="3">
        <v>9.1048399999999999E-7</v>
      </c>
      <c r="I17" s="3">
        <v>0.15345139486699999</v>
      </c>
      <c r="J17" s="3">
        <v>0.19034118715199999</v>
      </c>
      <c r="K17" s="3">
        <v>0.19456994845299999</v>
      </c>
      <c r="L17" s="3">
        <v>2.8522953318000002E-2</v>
      </c>
      <c r="M17" s="3">
        <v>53.227895424829001</v>
      </c>
      <c r="N17" s="3">
        <v>4.0960860459999998E-2</v>
      </c>
      <c r="O17" s="3">
        <v>2.71050657E-3</v>
      </c>
      <c r="P17" s="3">
        <v>2.2998546248000001E-2</v>
      </c>
      <c r="Q17" s="3">
        <v>1.1251672814E-2</v>
      </c>
      <c r="R17" s="3">
        <v>6.083791182E-3</v>
      </c>
      <c r="S17" s="3">
        <v>9.4248606159999995E-3</v>
      </c>
      <c r="T17" s="3">
        <v>0.187729213181</v>
      </c>
      <c r="U17" s="3">
        <v>3.7520650629999999E-3</v>
      </c>
      <c r="V17" s="3">
        <v>7.2919594805999993E-2</v>
      </c>
      <c r="W17" s="3">
        <v>8.3830990999999994E-2</v>
      </c>
      <c r="X17" s="3">
        <v>3.7125051000000001E-5</v>
      </c>
      <c r="Y17" s="3">
        <v>8.0145125999999997E-5</v>
      </c>
      <c r="Z17" s="3">
        <v>5.0801480999999999E-5</v>
      </c>
      <c r="AA17" s="3">
        <v>4.9722309999999997E-5</v>
      </c>
      <c r="AB17" s="3">
        <v>2.1779396799999999E-4</v>
      </c>
      <c r="AC17" s="3">
        <v>7.4106951800000001E-4</v>
      </c>
      <c r="AD17" s="3">
        <v>2.6137049695000001E-2</v>
      </c>
      <c r="AE17" s="51"/>
      <c r="AF17" s="22">
        <v>549.57189540720594</v>
      </c>
      <c r="AG17" s="22">
        <v>43581.643921988245</v>
      </c>
      <c r="AH17" s="22">
        <v>18894.309786228361</v>
      </c>
      <c r="AI17" s="22">
        <v>0.33686896551724099</v>
      </c>
      <c r="AJ17" s="22" t="s">
        <v>432</v>
      </c>
      <c r="AK17" s="22" t="s">
        <v>431</v>
      </c>
      <c r="AL17" s="40" t="s">
        <v>431</v>
      </c>
    </row>
    <row r="18" spans="1:38" ht="26.25" customHeight="1" thickBot="1" x14ac:dyDescent="0.3">
      <c r="A18" s="60" t="s">
        <v>54</v>
      </c>
      <c r="B18" s="60" t="s">
        <v>61</v>
      </c>
      <c r="C18" s="61" t="s">
        <v>62</v>
      </c>
      <c r="D18" s="62"/>
      <c r="E18" s="3">
        <v>0.70043362010700005</v>
      </c>
      <c r="F18" s="3">
        <v>4.8234317233E-2</v>
      </c>
      <c r="G18" s="3">
        <v>0.656168192436</v>
      </c>
      <c r="H18" s="3">
        <v>5.5266375900000001E-4</v>
      </c>
      <c r="I18" s="3">
        <v>8.3100317680999999E-2</v>
      </c>
      <c r="J18" s="3">
        <v>8.9614919404000001E-2</v>
      </c>
      <c r="K18" s="3">
        <v>9.4681831864999996E-2</v>
      </c>
      <c r="L18" s="3">
        <v>2.0574333000000001E-3</v>
      </c>
      <c r="M18" s="3">
        <v>0.89948822240299997</v>
      </c>
      <c r="N18" s="3">
        <v>4.1352013212000001E-2</v>
      </c>
      <c r="O18" s="3">
        <v>9.3858067599999996E-4</v>
      </c>
      <c r="P18" s="3">
        <v>1.9625855803000001E-2</v>
      </c>
      <c r="Q18" s="3">
        <v>9.6366821450000004E-3</v>
      </c>
      <c r="R18" s="3">
        <v>1.0011019261000001E-2</v>
      </c>
      <c r="S18" s="3">
        <v>1.074112445E-2</v>
      </c>
      <c r="T18" s="3">
        <v>2.5895650021999998E-2</v>
      </c>
      <c r="U18" s="3">
        <v>1.7290588669999999E-3</v>
      </c>
      <c r="V18" s="3">
        <v>6.6674092389000003E-2</v>
      </c>
      <c r="W18" s="3">
        <v>0.16052904259199999</v>
      </c>
      <c r="X18" s="3">
        <v>4.2727730000000003E-5</v>
      </c>
      <c r="Y18" s="3">
        <v>5.5558821599999998E-4</v>
      </c>
      <c r="Z18" s="3">
        <v>3.7901159099999998E-4</v>
      </c>
      <c r="AA18" s="3">
        <v>2.8600609899999998E-4</v>
      </c>
      <c r="AB18" s="3">
        <v>1.263333636E-3</v>
      </c>
      <c r="AC18" s="3">
        <v>9.0444024987999999E-2</v>
      </c>
      <c r="AD18" s="3">
        <v>4.0869164611E-2</v>
      </c>
      <c r="AE18" s="51"/>
      <c r="AF18" s="22">
        <v>11.388945013600001</v>
      </c>
      <c r="AG18" s="22">
        <v>955.88437257770397</v>
      </c>
      <c r="AH18" s="22">
        <v>9475.5535645512791</v>
      </c>
      <c r="AI18" s="22">
        <v>204.479462068966</v>
      </c>
      <c r="AJ18" s="22" t="s">
        <v>432</v>
      </c>
      <c r="AK18" s="22" t="s">
        <v>431</v>
      </c>
      <c r="AL18" s="40" t="s">
        <v>431</v>
      </c>
    </row>
    <row r="19" spans="1:38" ht="26.25" customHeight="1" thickBot="1" x14ac:dyDescent="0.3">
      <c r="A19" s="60" t="s">
        <v>54</v>
      </c>
      <c r="B19" s="60" t="s">
        <v>63</v>
      </c>
      <c r="C19" s="61" t="s">
        <v>64</v>
      </c>
      <c r="D19" s="62"/>
      <c r="E19" s="3">
        <v>5.8328403774990001</v>
      </c>
      <c r="F19" s="3">
        <v>0.32099349103800001</v>
      </c>
      <c r="G19" s="3">
        <v>1.631865878291</v>
      </c>
      <c r="H19" s="3">
        <v>5.5714330800000003E-3</v>
      </c>
      <c r="I19" s="3">
        <v>0.17968511254899999</v>
      </c>
      <c r="J19" s="3">
        <v>0.19087923995799999</v>
      </c>
      <c r="K19" s="3">
        <v>0.197687392125</v>
      </c>
      <c r="L19" s="3">
        <v>2.9756530664000001E-2</v>
      </c>
      <c r="M19" s="3">
        <v>3.7586678129369999</v>
      </c>
      <c r="N19" s="3">
        <v>0.16773174541499999</v>
      </c>
      <c r="O19" s="3">
        <v>3.4353739108999998E-2</v>
      </c>
      <c r="P19" s="3">
        <v>7.1850414513999997E-2</v>
      </c>
      <c r="Q19" s="3">
        <v>2.8565684136999999E-2</v>
      </c>
      <c r="R19" s="3">
        <v>9.7898659905999996E-2</v>
      </c>
      <c r="S19" s="3">
        <v>5.8443533179000001E-2</v>
      </c>
      <c r="T19" s="3">
        <v>0.35862111109599998</v>
      </c>
      <c r="U19" s="3">
        <v>8.9337839789999998E-3</v>
      </c>
      <c r="V19" s="3">
        <v>1.313724693722</v>
      </c>
      <c r="W19" s="3">
        <v>0.45087348322600002</v>
      </c>
      <c r="X19" s="3">
        <v>9.2919589999999996E-5</v>
      </c>
      <c r="Y19" s="3">
        <v>1.54461758E-4</v>
      </c>
      <c r="Z19" s="3">
        <v>1.04960891E-4</v>
      </c>
      <c r="AA19" s="3">
        <v>1.00697716E-4</v>
      </c>
      <c r="AB19" s="3">
        <v>4.53039955E-4</v>
      </c>
      <c r="AC19" s="3">
        <v>0.48424377777299998</v>
      </c>
      <c r="AD19" s="3">
        <v>0.121008561005</v>
      </c>
      <c r="AE19" s="51"/>
      <c r="AF19" s="22">
        <v>25726.302510437505</v>
      </c>
      <c r="AG19" s="22">
        <v>2918.1042313043499</v>
      </c>
      <c r="AH19" s="22">
        <v>68259.188277964553</v>
      </c>
      <c r="AI19" s="22">
        <v>3380.4236113605521</v>
      </c>
      <c r="AJ19" s="22" t="s">
        <v>432</v>
      </c>
      <c r="AK19" s="22" t="s">
        <v>431</v>
      </c>
      <c r="AL19" s="40" t="s">
        <v>431</v>
      </c>
    </row>
    <row r="20" spans="1:38" ht="26.25" customHeight="1" thickBot="1" x14ac:dyDescent="0.3">
      <c r="A20" s="60" t="s">
        <v>54</v>
      </c>
      <c r="B20" s="60" t="s">
        <v>65</v>
      </c>
      <c r="C20" s="61" t="s">
        <v>66</v>
      </c>
      <c r="D20" s="62"/>
      <c r="E20" s="3">
        <v>2.6372075857459998</v>
      </c>
      <c r="F20" s="3">
        <v>0.23284377265199999</v>
      </c>
      <c r="G20" s="3">
        <v>0.23575981185100001</v>
      </c>
      <c r="H20" s="3">
        <v>2.1634758523000001E-2</v>
      </c>
      <c r="I20" s="3">
        <v>0.60986196403899995</v>
      </c>
      <c r="J20" s="3">
        <v>0.62602522843599995</v>
      </c>
      <c r="K20" s="3">
        <v>0.65603460989100004</v>
      </c>
      <c r="L20" s="3">
        <v>9.0432122623999994E-2</v>
      </c>
      <c r="M20" s="3">
        <v>5.354645543887</v>
      </c>
      <c r="N20" s="3">
        <v>0.45456118138599999</v>
      </c>
      <c r="O20" s="3">
        <v>0.21107537002400001</v>
      </c>
      <c r="P20" s="3">
        <v>2.0351923607E-2</v>
      </c>
      <c r="Q20" s="3">
        <v>5.7560200199999996E-3</v>
      </c>
      <c r="R20" s="3">
        <v>0.399125115039</v>
      </c>
      <c r="S20" s="3">
        <v>0.11919360848299999</v>
      </c>
      <c r="T20" s="3">
        <v>8.6740909251999995E-2</v>
      </c>
      <c r="U20" s="3">
        <v>9.0191387909999993E-3</v>
      </c>
      <c r="V20" s="3">
        <v>8.2899814282289999</v>
      </c>
      <c r="W20" s="3">
        <v>1.6563708607609999</v>
      </c>
      <c r="X20" s="3">
        <v>1.7220412199999999E-4</v>
      </c>
      <c r="Y20" s="3">
        <v>2.7551649299999999E-4</v>
      </c>
      <c r="Z20" s="3">
        <v>9.5900088000000001E-5</v>
      </c>
      <c r="AA20" s="3">
        <v>8.3514626000000006E-5</v>
      </c>
      <c r="AB20" s="3">
        <v>6.2713532900000001E-4</v>
      </c>
      <c r="AC20" s="3">
        <v>0.36105808173300002</v>
      </c>
      <c r="AD20" s="3">
        <v>4.1720543723999998E-2</v>
      </c>
      <c r="AE20" s="51"/>
      <c r="AF20" s="22">
        <v>29.285858606400001</v>
      </c>
      <c r="AG20" s="22">
        <v>1049.1417751476502</v>
      </c>
      <c r="AH20" s="22">
        <v>14865.721007512298</v>
      </c>
      <c r="AI20" s="22">
        <v>17347.457776648182</v>
      </c>
      <c r="AJ20" s="22" t="s">
        <v>432</v>
      </c>
      <c r="AK20" s="22" t="s">
        <v>431</v>
      </c>
      <c r="AL20" s="40" t="s">
        <v>431</v>
      </c>
    </row>
    <row r="21" spans="1:38" ht="26.25" customHeight="1" thickBot="1" x14ac:dyDescent="0.3">
      <c r="A21" s="60" t="s">
        <v>54</v>
      </c>
      <c r="B21" s="60" t="s">
        <v>67</v>
      </c>
      <c r="C21" s="61" t="s">
        <v>68</v>
      </c>
      <c r="D21" s="62"/>
      <c r="E21" s="3">
        <v>3.6797205673470001</v>
      </c>
      <c r="F21" s="3">
        <v>0.30128796757800003</v>
      </c>
      <c r="G21" s="3">
        <v>1.262531950829</v>
      </c>
      <c r="H21" s="3">
        <v>3.8284548760000002E-3</v>
      </c>
      <c r="I21" s="3">
        <v>0.26295625406899997</v>
      </c>
      <c r="J21" s="3">
        <v>0.27883525877600002</v>
      </c>
      <c r="K21" s="3">
        <v>0.292042403555</v>
      </c>
      <c r="L21" s="3">
        <v>2.7014313240000001E-2</v>
      </c>
      <c r="M21" s="3">
        <v>3.215220724466</v>
      </c>
      <c r="N21" s="3">
        <v>0.15316171727399999</v>
      </c>
      <c r="O21" s="3">
        <v>4.2843380585999999E-2</v>
      </c>
      <c r="P21" s="3">
        <v>5.9989580282E-2</v>
      </c>
      <c r="Q21" s="3">
        <v>2.2084272697000001E-2</v>
      </c>
      <c r="R21" s="3">
        <v>8.0135231592999998E-2</v>
      </c>
      <c r="S21" s="3">
        <v>2.9301654928E-2</v>
      </c>
      <c r="T21" s="3">
        <v>5.4824639655E-2</v>
      </c>
      <c r="U21" s="3">
        <v>7.4013925629999996E-3</v>
      </c>
      <c r="V21" s="3">
        <v>1.7758920875390001</v>
      </c>
      <c r="W21" s="3">
        <v>0.41201510703700001</v>
      </c>
      <c r="X21" s="3">
        <v>6.8087183000000001E-5</v>
      </c>
      <c r="Y21" s="3">
        <v>1.17325053E-4</v>
      </c>
      <c r="Z21" s="3">
        <v>7.134729E-5</v>
      </c>
      <c r="AA21" s="3">
        <v>7.2582967000000003E-5</v>
      </c>
      <c r="AB21" s="3">
        <v>3.2934249300000003E-4</v>
      </c>
      <c r="AC21" s="3">
        <v>9.5627906800000004E-4</v>
      </c>
      <c r="AD21" s="3">
        <v>5.4760000000000003E-2</v>
      </c>
      <c r="AE21" s="51"/>
      <c r="AF21" s="22">
        <v>48.809764344000001</v>
      </c>
      <c r="AG21" s="22">
        <v>1525.066</v>
      </c>
      <c r="AH21" s="22">
        <v>62117.286752068503</v>
      </c>
      <c r="AI21" s="22">
        <v>3830.0760488906635</v>
      </c>
      <c r="AJ21" s="22" t="s">
        <v>432</v>
      </c>
      <c r="AK21" s="22" t="s">
        <v>431</v>
      </c>
      <c r="AL21" s="40" t="s">
        <v>431</v>
      </c>
    </row>
    <row r="22" spans="1:38" ht="26.25" customHeight="1" thickBot="1" x14ac:dyDescent="0.3">
      <c r="A22" s="60" t="s">
        <v>54</v>
      </c>
      <c r="B22" s="64" t="s">
        <v>69</v>
      </c>
      <c r="C22" s="61" t="s">
        <v>70</v>
      </c>
      <c r="D22" s="62"/>
      <c r="E22" s="3">
        <v>10.954687434264001</v>
      </c>
      <c r="F22" s="3">
        <v>0.50935259528800003</v>
      </c>
      <c r="G22" s="3">
        <v>2.6547752567809999</v>
      </c>
      <c r="H22" s="3">
        <v>0.35675742287599999</v>
      </c>
      <c r="I22" s="3">
        <v>0.22622210525399999</v>
      </c>
      <c r="J22" s="3">
        <v>0.37729845301100001</v>
      </c>
      <c r="K22" s="3">
        <v>0.54215314690799998</v>
      </c>
      <c r="L22" s="3">
        <v>1.9827202100999999E-2</v>
      </c>
      <c r="M22" s="3">
        <v>23.829508186988999</v>
      </c>
      <c r="N22" s="3">
        <v>0.98993448136399997</v>
      </c>
      <c r="O22" s="3">
        <v>6.0273238634999997E-2</v>
      </c>
      <c r="P22" s="3">
        <v>0.30939433942700001</v>
      </c>
      <c r="Q22" s="3">
        <v>1.5487536005E-2</v>
      </c>
      <c r="R22" s="3">
        <v>0.63084705213699999</v>
      </c>
      <c r="S22" s="3">
        <v>0.25925343525299999</v>
      </c>
      <c r="T22" s="3">
        <v>0.25032046233999999</v>
      </c>
      <c r="U22" s="3">
        <v>0.34363720830400002</v>
      </c>
      <c r="V22" s="3">
        <v>4.2439553777040002</v>
      </c>
      <c r="W22" s="3">
        <v>1.3465529860800001</v>
      </c>
      <c r="X22" s="3">
        <v>3.7385828659999999E-3</v>
      </c>
      <c r="Y22" s="3">
        <v>3.75201699E-4</v>
      </c>
      <c r="Z22" s="3">
        <v>3.3384127600000001E-4</v>
      </c>
      <c r="AA22" s="3">
        <v>3.3071636400000001E-4</v>
      </c>
      <c r="AB22" s="3">
        <v>4.7783422050000001E-3</v>
      </c>
      <c r="AC22" s="3">
        <v>8.2500522145000005E-2</v>
      </c>
      <c r="AD22" s="3">
        <v>0.64089318609599999</v>
      </c>
      <c r="AE22" s="51"/>
      <c r="AF22" s="22">
        <v>511.67581689304006</v>
      </c>
      <c r="AG22" s="22">
        <v>14461.611720635059</v>
      </c>
      <c r="AH22" s="22">
        <v>4696.0770097967961</v>
      </c>
      <c r="AI22" s="22">
        <v>3041.8971907277046</v>
      </c>
      <c r="AJ22" s="22">
        <v>10039.284429881149</v>
      </c>
      <c r="AK22" s="22" t="s">
        <v>431</v>
      </c>
      <c r="AL22" s="40" t="s">
        <v>431</v>
      </c>
    </row>
    <row r="23" spans="1:38" ht="26.25" customHeight="1" thickBot="1" x14ac:dyDescent="0.3">
      <c r="A23" s="60" t="s">
        <v>71</v>
      </c>
      <c r="B23" s="64" t="s">
        <v>392</v>
      </c>
      <c r="C23" s="61" t="s">
        <v>388</v>
      </c>
      <c r="D23" s="103"/>
      <c r="E23" s="3">
        <v>7.5673120483909999</v>
      </c>
      <c r="F23" s="3">
        <v>9.9125373930829994</v>
      </c>
      <c r="G23" s="3">
        <v>1.4406288057E-2</v>
      </c>
      <c r="H23" s="3">
        <v>8.4651514670000001E-3</v>
      </c>
      <c r="I23" s="3">
        <v>0.38468459362399998</v>
      </c>
      <c r="J23" s="3">
        <v>0.38468459362399998</v>
      </c>
      <c r="K23" s="3">
        <v>0.38468459362399998</v>
      </c>
      <c r="L23" s="3">
        <v>0.19675546949100001</v>
      </c>
      <c r="M23" s="3">
        <v>290.11552836770898</v>
      </c>
      <c r="N23" s="3">
        <v>0.28510098003399997</v>
      </c>
      <c r="O23" s="3">
        <v>2.3533811198E-2</v>
      </c>
      <c r="P23" s="3">
        <v>1.4810164311000001E-2</v>
      </c>
      <c r="Q23" s="3">
        <v>2.8646389777E-2</v>
      </c>
      <c r="R23" s="3">
        <v>3.1659354256999998E-2</v>
      </c>
      <c r="S23" s="3">
        <v>0.185135350074</v>
      </c>
      <c r="T23" s="3">
        <v>1.298068204967</v>
      </c>
      <c r="U23" s="3">
        <v>0.127579915726</v>
      </c>
      <c r="V23" s="3">
        <v>0.20314923555</v>
      </c>
      <c r="W23" s="3">
        <v>1.164157865955</v>
      </c>
      <c r="X23" s="3">
        <v>2.0203448310999999E-2</v>
      </c>
      <c r="Y23" s="3">
        <v>7.8833542726000003E-2</v>
      </c>
      <c r="Z23" s="3">
        <v>8.7010053589000005E-2</v>
      </c>
      <c r="AA23" s="3">
        <v>1.4953716146000001E-2</v>
      </c>
      <c r="AB23" s="3">
        <v>0.20100076077200002</v>
      </c>
      <c r="AC23" s="3" t="s">
        <v>431</v>
      </c>
      <c r="AD23" s="3" t="s">
        <v>431</v>
      </c>
      <c r="AE23" s="51"/>
      <c r="AF23" s="22">
        <v>50109.837930166381</v>
      </c>
      <c r="AG23" s="22" t="s">
        <v>431</v>
      </c>
      <c r="AH23" s="22" t="s">
        <v>431</v>
      </c>
      <c r="AI23" s="22">
        <v>2814.1595031286352</v>
      </c>
      <c r="AJ23" s="22" t="s">
        <v>431</v>
      </c>
      <c r="AK23" s="22" t="s">
        <v>431</v>
      </c>
      <c r="AL23" s="40" t="s">
        <v>431</v>
      </c>
    </row>
    <row r="24" spans="1:38" ht="26.25" customHeight="1" thickBot="1" x14ac:dyDescent="0.3">
      <c r="A24" s="65" t="s">
        <v>54</v>
      </c>
      <c r="B24" s="64" t="s">
        <v>72</v>
      </c>
      <c r="C24" s="61" t="s">
        <v>73</v>
      </c>
      <c r="D24" s="62"/>
      <c r="E24" s="3">
        <v>51.636890099228999</v>
      </c>
      <c r="F24" s="3">
        <v>5.8690138833300001</v>
      </c>
      <c r="G24" s="3">
        <v>17.081005299975001</v>
      </c>
      <c r="H24" s="3">
        <v>7.5124860720999997E-2</v>
      </c>
      <c r="I24" s="3">
        <v>4.0064791626199998</v>
      </c>
      <c r="J24" s="3">
        <v>4.2322781033829999</v>
      </c>
      <c r="K24" s="3">
        <v>4.3810452773910002</v>
      </c>
      <c r="L24" s="3">
        <v>0.72309749599999995</v>
      </c>
      <c r="M24" s="3">
        <v>36.957125520744</v>
      </c>
      <c r="N24" s="3">
        <v>6.4507016799279997</v>
      </c>
      <c r="O24" s="3">
        <v>0.82448178233299996</v>
      </c>
      <c r="P24" s="3">
        <v>0.32792390499500002</v>
      </c>
      <c r="Q24" s="3">
        <v>0.45877084294999998</v>
      </c>
      <c r="R24" s="3">
        <v>1.6332982069569999</v>
      </c>
      <c r="S24" s="3">
        <v>1.5711776528920001</v>
      </c>
      <c r="T24" s="3">
        <v>12.643331715628999</v>
      </c>
      <c r="U24" s="3">
        <v>0.214125063315</v>
      </c>
      <c r="V24" s="3">
        <v>96.153900595940001</v>
      </c>
      <c r="W24" s="3">
        <v>11.609411118920001</v>
      </c>
      <c r="X24" s="3">
        <v>6.0148073220000001E-3</v>
      </c>
      <c r="Y24" s="3">
        <v>8.3753224030000007E-3</v>
      </c>
      <c r="Z24" s="3">
        <v>3.051366381E-3</v>
      </c>
      <c r="AA24" s="3">
        <v>1.182466503E-3</v>
      </c>
      <c r="AB24" s="3">
        <v>1.8623962609000001E-2</v>
      </c>
      <c r="AC24" s="3">
        <v>1.0041628164E-2</v>
      </c>
      <c r="AD24" s="3">
        <v>0.80346878995100002</v>
      </c>
      <c r="AE24" s="51"/>
      <c r="AF24" s="22">
        <v>58934.889330297752</v>
      </c>
      <c r="AG24" s="22">
        <v>8751.3723218657906</v>
      </c>
      <c r="AH24" s="22">
        <v>199157.61545112031</v>
      </c>
      <c r="AI24" s="22">
        <v>101266.76397318288</v>
      </c>
      <c r="AJ24" s="22">
        <v>4597.0941996218517</v>
      </c>
      <c r="AK24" s="22">
        <v>5552.1106941300004</v>
      </c>
      <c r="AL24" s="40" t="s">
        <v>435</v>
      </c>
    </row>
    <row r="25" spans="1:38" ht="26.25" customHeight="1" thickBot="1" x14ac:dyDescent="0.3">
      <c r="A25" s="60" t="s">
        <v>74</v>
      </c>
      <c r="B25" s="64" t="s">
        <v>75</v>
      </c>
      <c r="C25" s="66" t="s">
        <v>76</v>
      </c>
      <c r="D25" s="62"/>
      <c r="E25" s="3">
        <v>9.2994818843020006</v>
      </c>
      <c r="F25" s="3">
        <v>0.94219778034699997</v>
      </c>
      <c r="G25" s="3">
        <v>0.32004843568000002</v>
      </c>
      <c r="H25" s="3" t="s">
        <v>431</v>
      </c>
      <c r="I25" s="3">
        <v>0.12081053525300001</v>
      </c>
      <c r="J25" s="3">
        <v>0.17540507773200001</v>
      </c>
      <c r="K25" s="3">
        <v>0.203629265728</v>
      </c>
      <c r="L25" s="3">
        <v>2.1790093795E-2</v>
      </c>
      <c r="M25" s="3">
        <v>6.1292292393760004</v>
      </c>
      <c r="N25" s="3">
        <v>0.48901757377999999</v>
      </c>
      <c r="O25" s="3">
        <v>8.8243962409999994E-3</v>
      </c>
      <c r="P25" s="3">
        <v>6.8890091000000002E-5</v>
      </c>
      <c r="Q25" s="3">
        <v>5.1728030040000001E-3</v>
      </c>
      <c r="R25" s="3">
        <v>0.17569510117600001</v>
      </c>
      <c r="S25" s="3">
        <v>3.7253670265540002</v>
      </c>
      <c r="T25" s="3">
        <v>4.9773267762000001E-2</v>
      </c>
      <c r="U25" s="3">
        <v>0.10130016555599999</v>
      </c>
      <c r="V25" s="3">
        <v>1.1322947887199999</v>
      </c>
      <c r="W25" s="3" t="s">
        <v>431</v>
      </c>
      <c r="X25" s="3">
        <v>2.13385642E-4</v>
      </c>
      <c r="Y25" s="3" t="s">
        <v>431</v>
      </c>
      <c r="Z25" s="3" t="s">
        <v>431</v>
      </c>
      <c r="AA25" s="3" t="s">
        <v>431</v>
      </c>
      <c r="AB25" s="3">
        <v>2.13385642E-4</v>
      </c>
      <c r="AC25" s="3" t="s">
        <v>431</v>
      </c>
      <c r="AD25" s="3" t="s">
        <v>431</v>
      </c>
      <c r="AE25" s="51"/>
      <c r="AF25" s="22">
        <v>30332.323344127351</v>
      </c>
      <c r="AG25" s="22" t="s">
        <v>431</v>
      </c>
      <c r="AH25" s="22" t="s">
        <v>431</v>
      </c>
      <c r="AI25" s="22">
        <v>123.760065558585</v>
      </c>
      <c r="AJ25" s="22" t="s">
        <v>431</v>
      </c>
      <c r="AK25" s="22">
        <v>122.02441085999999</v>
      </c>
      <c r="AL25" s="40" t="s">
        <v>435</v>
      </c>
    </row>
    <row r="26" spans="1:38" ht="26.25" customHeight="1" thickBot="1" x14ac:dyDescent="0.3">
      <c r="A26" s="60" t="s">
        <v>74</v>
      </c>
      <c r="B26" s="60" t="s">
        <v>77</v>
      </c>
      <c r="C26" s="61" t="s">
        <v>78</v>
      </c>
      <c r="D26" s="62"/>
      <c r="E26" s="3">
        <v>1.1640816241650001</v>
      </c>
      <c r="F26" s="3">
        <v>0.497528961293</v>
      </c>
      <c r="G26" s="3">
        <v>5.1700282408000002E-2</v>
      </c>
      <c r="H26" s="3" t="s">
        <v>434</v>
      </c>
      <c r="I26" s="3">
        <v>2.0223413837999998E-2</v>
      </c>
      <c r="J26" s="3">
        <v>2.6158740739999999E-2</v>
      </c>
      <c r="K26" s="3">
        <v>2.8392932568E-2</v>
      </c>
      <c r="L26" s="3">
        <v>3.2206025840000002E-3</v>
      </c>
      <c r="M26" s="3">
        <v>13.205900065483</v>
      </c>
      <c r="N26" s="3">
        <v>9.9173217074510003</v>
      </c>
      <c r="O26" s="3">
        <v>1.352147473E-3</v>
      </c>
      <c r="P26" s="3">
        <v>1.1371700999999999E-5</v>
      </c>
      <c r="Q26" s="3">
        <v>6.0002690799999998E-4</v>
      </c>
      <c r="R26" s="3">
        <v>2.0937161594000001E-2</v>
      </c>
      <c r="S26" s="3">
        <v>0.43862152248000003</v>
      </c>
      <c r="T26" s="3">
        <v>6.918638859E-3</v>
      </c>
      <c r="U26" s="3">
        <v>1.4706794275999999E-2</v>
      </c>
      <c r="V26" s="3">
        <v>0.113591306029</v>
      </c>
      <c r="W26" s="3" t="s">
        <v>431</v>
      </c>
      <c r="X26" s="3">
        <v>1.8621009000000001E-5</v>
      </c>
      <c r="Y26" s="3" t="s">
        <v>431</v>
      </c>
      <c r="Z26" s="3" t="s">
        <v>431</v>
      </c>
      <c r="AA26" s="3" t="s">
        <v>431</v>
      </c>
      <c r="AB26" s="3">
        <v>1.8621009000000001E-5</v>
      </c>
      <c r="AC26" s="3" t="s">
        <v>431</v>
      </c>
      <c r="AD26" s="3" t="s">
        <v>431</v>
      </c>
      <c r="AE26" s="51"/>
      <c r="AF26" s="22">
        <v>5016.3973744089881</v>
      </c>
      <c r="AG26" s="22" t="s">
        <v>431</v>
      </c>
      <c r="AH26" s="22" t="s">
        <v>431</v>
      </c>
      <c r="AI26" s="22">
        <v>18.1542966722449</v>
      </c>
      <c r="AJ26" s="22" t="s">
        <v>431</v>
      </c>
      <c r="AK26" s="22" t="s">
        <v>431</v>
      </c>
      <c r="AL26" s="40" t="s">
        <v>431</v>
      </c>
    </row>
    <row r="27" spans="1:38" ht="26.25" customHeight="1" thickBot="1" x14ac:dyDescent="0.3">
      <c r="A27" s="60" t="s">
        <v>79</v>
      </c>
      <c r="B27" s="60" t="s">
        <v>80</v>
      </c>
      <c r="C27" s="61" t="s">
        <v>81</v>
      </c>
      <c r="D27" s="62"/>
      <c r="E27" s="3">
        <v>115.84420368607498</v>
      </c>
      <c r="F27" s="3">
        <v>14.543829888841501</v>
      </c>
      <c r="G27" s="3">
        <v>0.22619446485299999</v>
      </c>
      <c r="H27" s="3">
        <v>4.2584363531424634</v>
      </c>
      <c r="I27" s="3">
        <v>1.4385910130610449</v>
      </c>
      <c r="J27" s="3">
        <v>1.4385910130610449</v>
      </c>
      <c r="K27" s="3">
        <v>1.4385910130610449</v>
      </c>
      <c r="L27" s="3">
        <v>0.92894371033536305</v>
      </c>
      <c r="M27" s="3">
        <v>200.85708852039326</v>
      </c>
      <c r="N27" s="3">
        <v>0.38618561863599998</v>
      </c>
      <c r="O27" s="3">
        <v>2.4783448799999999E-3</v>
      </c>
      <c r="P27" s="3">
        <v>0.135461564581</v>
      </c>
      <c r="Q27" s="3">
        <v>3.9387458190000002E-3</v>
      </c>
      <c r="R27" s="3">
        <v>0.13934815776500001</v>
      </c>
      <c r="S27" s="3">
        <v>9.6247575000000002E-2</v>
      </c>
      <c r="T27" s="3">
        <v>2.5182538647E-2</v>
      </c>
      <c r="U27" s="3">
        <v>2.9208018770000002E-3</v>
      </c>
      <c r="V27" s="3">
        <v>0.49520601958400001</v>
      </c>
      <c r="W27" s="3">
        <v>3.4946277919847244</v>
      </c>
      <c r="X27" s="3">
        <v>9.2766883468523286E-5</v>
      </c>
      <c r="Y27" s="3">
        <v>9.7049268354832224E-5</v>
      </c>
      <c r="Z27" s="3">
        <v>5.3726886457042462E-5</v>
      </c>
      <c r="AA27" s="3">
        <v>1.1037156926971876E-4</v>
      </c>
      <c r="AB27" s="3">
        <v>3.5391460755011676E-4</v>
      </c>
      <c r="AC27" s="3" t="s">
        <v>434</v>
      </c>
      <c r="AD27" s="3">
        <v>6.992396599859842E-4</v>
      </c>
      <c r="AE27" s="51"/>
      <c r="AF27" s="22">
        <v>756288.99696738808</v>
      </c>
      <c r="AG27" s="22" t="s">
        <v>431</v>
      </c>
      <c r="AH27" s="22" t="s">
        <v>431</v>
      </c>
      <c r="AI27" s="22" t="s">
        <v>432</v>
      </c>
      <c r="AJ27" s="22" t="s">
        <v>431</v>
      </c>
      <c r="AK27" s="22">
        <v>13906.828874354198</v>
      </c>
      <c r="AL27" s="40" t="s">
        <v>435</v>
      </c>
    </row>
    <row r="28" spans="1:38" ht="26.25" customHeight="1" thickBot="1" x14ac:dyDescent="0.3">
      <c r="A28" s="60" t="s">
        <v>79</v>
      </c>
      <c r="B28" s="60" t="s">
        <v>82</v>
      </c>
      <c r="C28" s="61" t="s">
        <v>83</v>
      </c>
      <c r="D28" s="62"/>
      <c r="E28" s="3">
        <v>69.829548455674015</v>
      </c>
      <c r="F28" s="3">
        <v>1.232514759474312</v>
      </c>
      <c r="G28" s="3">
        <v>8.4454083277999997E-2</v>
      </c>
      <c r="H28" s="3">
        <v>0.56064369161354488</v>
      </c>
      <c r="I28" s="3">
        <v>0.57780043361945277</v>
      </c>
      <c r="J28" s="3">
        <v>0.57780043361945277</v>
      </c>
      <c r="K28" s="3">
        <v>0.57780043361945277</v>
      </c>
      <c r="L28" s="3">
        <v>0.45211628688965505</v>
      </c>
      <c r="M28" s="3">
        <v>8.6729988066743644</v>
      </c>
      <c r="N28" s="3">
        <v>8.7226468280000007E-3</v>
      </c>
      <c r="O28" s="3">
        <v>3.12997467E-4</v>
      </c>
      <c r="P28" s="3">
        <v>3.1222252124E-2</v>
      </c>
      <c r="Q28" s="3">
        <v>6.103511E-4</v>
      </c>
      <c r="R28" s="3">
        <v>4.8876227054999999E-2</v>
      </c>
      <c r="S28" s="3">
        <v>3.2818889407999999E-2</v>
      </c>
      <c r="T28" s="3">
        <v>1.4866474019999999E-3</v>
      </c>
      <c r="U28" s="3">
        <v>5.9470726400000001E-4</v>
      </c>
      <c r="V28" s="3">
        <v>0.106577992474</v>
      </c>
      <c r="W28" s="3">
        <v>0.80962779492526726</v>
      </c>
      <c r="X28" s="3">
        <v>2.9315184325455296E-5</v>
      </c>
      <c r="Y28" s="3">
        <v>2.8014616558779536E-5</v>
      </c>
      <c r="Z28" s="3">
        <v>9.123429846103719E-6</v>
      </c>
      <c r="AA28" s="3">
        <v>2.7235599686994201E-5</v>
      </c>
      <c r="AB28" s="3">
        <v>9.3688830417332745E-5</v>
      </c>
      <c r="AC28" s="3" t="s">
        <v>434</v>
      </c>
      <c r="AD28" s="3">
        <v>1.6209433650448017E-4</v>
      </c>
      <c r="AE28" s="51"/>
      <c r="AF28" s="22">
        <v>229635.69540692741</v>
      </c>
      <c r="AG28" s="22" t="s">
        <v>431</v>
      </c>
      <c r="AH28" s="22" t="s">
        <v>431</v>
      </c>
      <c r="AI28" s="22">
        <v>81254.912879551121</v>
      </c>
      <c r="AJ28" s="22" t="s">
        <v>431</v>
      </c>
      <c r="AK28" s="22" t="s">
        <v>431</v>
      </c>
      <c r="AL28" s="40" t="s">
        <v>431</v>
      </c>
    </row>
    <row r="29" spans="1:38" ht="26.25" customHeight="1" thickBot="1" x14ac:dyDescent="0.3">
      <c r="A29" s="60" t="s">
        <v>79</v>
      </c>
      <c r="B29" s="60" t="s">
        <v>84</v>
      </c>
      <c r="C29" s="61" t="s">
        <v>85</v>
      </c>
      <c r="D29" s="62"/>
      <c r="E29" s="3">
        <v>28.52940104281172</v>
      </c>
      <c r="F29" s="3">
        <v>1.1474672093463696</v>
      </c>
      <c r="G29" s="3">
        <v>9.9246775679000004E-2</v>
      </c>
      <c r="H29" s="3">
        <v>0.31373293288722837</v>
      </c>
      <c r="I29" s="3">
        <v>0.36354721731120376</v>
      </c>
      <c r="J29" s="3">
        <v>0.36354721731120376</v>
      </c>
      <c r="K29" s="3">
        <v>0.36354721731120376</v>
      </c>
      <c r="L29" s="3">
        <v>0.20151249083726139</v>
      </c>
      <c r="M29" s="3">
        <v>10.438673795088979</v>
      </c>
      <c r="N29" s="3">
        <v>5.8983633096999999E-2</v>
      </c>
      <c r="O29" s="3">
        <v>3.2971787999999999E-4</v>
      </c>
      <c r="P29" s="3">
        <v>3.4950095261E-2</v>
      </c>
      <c r="Q29" s="3">
        <v>6.5943575999999999E-4</v>
      </c>
      <c r="R29" s="3">
        <v>5.6052039569999997E-2</v>
      </c>
      <c r="S29" s="3">
        <v>3.7587838300000002E-2</v>
      </c>
      <c r="T29" s="3">
        <v>1.318871519E-3</v>
      </c>
      <c r="U29" s="3">
        <v>6.5943575999999999E-4</v>
      </c>
      <c r="V29" s="3">
        <v>0.118698436736</v>
      </c>
      <c r="W29" s="3">
        <v>0.21487808440898448</v>
      </c>
      <c r="X29" s="3">
        <v>5.4439261600062084E-6</v>
      </c>
      <c r="Y29" s="3">
        <v>3.3769144197827406E-5</v>
      </c>
      <c r="Z29" s="3">
        <v>3.7734695795772108E-5</v>
      </c>
      <c r="AA29" s="3">
        <v>7.6057444638419803E-6</v>
      </c>
      <c r="AB29" s="3">
        <v>8.4553510617447699E-5</v>
      </c>
      <c r="AC29" s="3" t="s">
        <v>434</v>
      </c>
      <c r="AD29" s="3">
        <v>2.5089351864501328E-5</v>
      </c>
      <c r="AE29" s="51"/>
      <c r="AF29" s="22">
        <v>283774.5924974042</v>
      </c>
      <c r="AG29" s="22" t="s">
        <v>431</v>
      </c>
      <c r="AH29" s="22">
        <v>6355.7160511998172</v>
      </c>
      <c r="AI29" s="22" t="s">
        <v>432</v>
      </c>
      <c r="AJ29" s="22" t="s">
        <v>431</v>
      </c>
      <c r="AK29" s="22" t="s">
        <v>431</v>
      </c>
      <c r="AL29" s="40" t="s">
        <v>431</v>
      </c>
    </row>
    <row r="30" spans="1:38" ht="26.25" customHeight="1" thickBot="1" x14ac:dyDescent="0.3">
      <c r="A30" s="60" t="s">
        <v>79</v>
      </c>
      <c r="B30" s="60" t="s">
        <v>86</v>
      </c>
      <c r="C30" s="61" t="s">
        <v>87</v>
      </c>
      <c r="D30" s="62"/>
      <c r="E30" s="3">
        <v>0.31654329587160046</v>
      </c>
      <c r="F30" s="3">
        <v>0.96889799881166705</v>
      </c>
      <c r="G30" s="3">
        <v>3.0276029979999998E-3</v>
      </c>
      <c r="H30" s="3">
        <v>1.0490808077753126E-2</v>
      </c>
      <c r="I30" s="3">
        <v>1.900769683415536E-2</v>
      </c>
      <c r="J30" s="3">
        <v>1.900769683415536E-2</v>
      </c>
      <c r="K30" s="3">
        <v>1.900769683415536E-2</v>
      </c>
      <c r="L30" s="3">
        <v>4.4690637519548436E-3</v>
      </c>
      <c r="M30" s="3">
        <v>8.1660559657416822</v>
      </c>
      <c r="N30" s="3">
        <v>5.3867029570000002E-3</v>
      </c>
      <c r="O30" s="3">
        <v>7.0048682999999999E-4</v>
      </c>
      <c r="P30" s="3">
        <v>1.2403110920000001E-3</v>
      </c>
      <c r="Q30" s="3">
        <v>4.2769348000000002E-5</v>
      </c>
      <c r="R30" s="3">
        <v>3.7275202310000002E-3</v>
      </c>
      <c r="S30" s="3">
        <v>0.115289724171</v>
      </c>
      <c r="T30" s="3">
        <v>5.0272949749999999E-3</v>
      </c>
      <c r="U30" s="3">
        <v>6.9753957600000003E-4</v>
      </c>
      <c r="V30" s="3">
        <v>7.1047317757999995E-2</v>
      </c>
      <c r="W30" s="3">
        <v>4.8544293500079029E-2</v>
      </c>
      <c r="X30" s="3">
        <v>1.046316867136634E-4</v>
      </c>
      <c r="Y30" s="3">
        <v>1.9182475897504996E-4</v>
      </c>
      <c r="Z30" s="3">
        <v>6.5394804196039938E-5</v>
      </c>
      <c r="AA30" s="3">
        <v>2.2452216107306965E-4</v>
      </c>
      <c r="AB30" s="3">
        <v>5.8637341095782295E-4</v>
      </c>
      <c r="AC30" s="3" t="s">
        <v>434</v>
      </c>
      <c r="AD30" s="3">
        <v>9.7173286207270136E-6</v>
      </c>
      <c r="AE30" s="51"/>
      <c r="AF30" s="22">
        <v>6362.9101956500772</v>
      </c>
      <c r="AG30" s="22" t="s">
        <v>431</v>
      </c>
      <c r="AH30" s="22" t="s">
        <v>431</v>
      </c>
      <c r="AI30" s="22" t="s">
        <v>432</v>
      </c>
      <c r="AJ30" s="22" t="s">
        <v>431</v>
      </c>
      <c r="AK30" s="22">
        <v>5.9939490586044801</v>
      </c>
      <c r="AL30" s="40" t="s">
        <v>435</v>
      </c>
    </row>
    <row r="31" spans="1:38" ht="26.25" customHeight="1" thickBot="1" x14ac:dyDescent="0.3">
      <c r="A31" s="60" t="s">
        <v>79</v>
      </c>
      <c r="B31" s="60" t="s">
        <v>88</v>
      </c>
      <c r="C31" s="61" t="s">
        <v>89</v>
      </c>
      <c r="D31" s="62"/>
      <c r="E31" s="3" t="s">
        <v>431</v>
      </c>
      <c r="F31" s="3">
        <v>15.887276701494509</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464360.65565385169</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7.3692052727809019</v>
      </c>
      <c r="J32" s="3">
        <v>14.20647741020248</v>
      </c>
      <c r="K32" s="3">
        <v>18.12983825872092</v>
      </c>
      <c r="L32" s="3">
        <v>1.5152221847539999</v>
      </c>
      <c r="M32" s="3" t="s">
        <v>431</v>
      </c>
      <c r="N32" s="3">
        <v>49.921744754660999</v>
      </c>
      <c r="O32" s="3">
        <v>0.21874735670699999</v>
      </c>
      <c r="P32" s="3" t="s">
        <v>431</v>
      </c>
      <c r="Q32" s="3">
        <v>0.57069869173599996</v>
      </c>
      <c r="R32" s="3">
        <v>18.631496079394999</v>
      </c>
      <c r="S32" s="3">
        <v>409.06125050278899</v>
      </c>
      <c r="T32" s="3">
        <v>2.8628227750890001</v>
      </c>
      <c r="U32" s="3">
        <v>0.330232178391</v>
      </c>
      <c r="V32" s="3">
        <v>132.65121885060699</v>
      </c>
      <c r="W32" s="3" t="s">
        <v>431</v>
      </c>
      <c r="X32" s="3">
        <v>6.2009969707296173E-5</v>
      </c>
      <c r="Y32" s="3">
        <v>5.7851024447355616E-6</v>
      </c>
      <c r="Z32" s="3">
        <v>8.053968027109842E-6</v>
      </c>
      <c r="AA32" s="3" t="s">
        <v>431</v>
      </c>
      <c r="AB32" s="3">
        <v>7.5849040179141574E-5</v>
      </c>
      <c r="AC32" s="3" t="s">
        <v>434</v>
      </c>
      <c r="AD32" s="3" t="s">
        <v>431</v>
      </c>
      <c r="AE32" s="51"/>
      <c r="AF32" s="22" t="s">
        <v>431</v>
      </c>
      <c r="AG32" s="22" t="s">
        <v>431</v>
      </c>
      <c r="AH32" s="22" t="s">
        <v>431</v>
      </c>
      <c r="AI32" s="22" t="s">
        <v>431</v>
      </c>
      <c r="AJ32" s="22" t="s">
        <v>431</v>
      </c>
      <c r="AK32" s="22">
        <v>541334.30743736448</v>
      </c>
      <c r="AL32" s="40" t="s">
        <v>436</v>
      </c>
    </row>
    <row r="33" spans="1:38" ht="26.25" customHeight="1" thickBot="1" x14ac:dyDescent="0.3">
      <c r="A33" s="60" t="s">
        <v>79</v>
      </c>
      <c r="B33" s="60" t="s">
        <v>92</v>
      </c>
      <c r="C33" s="61" t="s">
        <v>93</v>
      </c>
      <c r="D33" s="62"/>
      <c r="E33" s="3" t="s">
        <v>431</v>
      </c>
      <c r="F33" s="3" t="s">
        <v>431</v>
      </c>
      <c r="G33" s="3" t="s">
        <v>431</v>
      </c>
      <c r="H33" s="3" t="s">
        <v>431</v>
      </c>
      <c r="I33" s="3">
        <v>3.0762546627296845</v>
      </c>
      <c r="J33" s="3">
        <v>5.6967678939438606</v>
      </c>
      <c r="K33" s="3">
        <v>11.393535787887718</v>
      </c>
      <c r="L33" s="3">
        <v>0.110121057306</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541334.30743736448</v>
      </c>
      <c r="AL33" s="40" t="s">
        <v>436</v>
      </c>
    </row>
    <row r="34" spans="1:38" ht="26.25" customHeight="1" thickBot="1" x14ac:dyDescent="0.3">
      <c r="A34" s="60" t="s">
        <v>71</v>
      </c>
      <c r="B34" s="60" t="s">
        <v>94</v>
      </c>
      <c r="C34" s="61" t="s">
        <v>95</v>
      </c>
      <c r="D34" s="62"/>
      <c r="E34" s="3">
        <v>10.659189707682</v>
      </c>
      <c r="F34" s="3">
        <v>0.51704626991199998</v>
      </c>
      <c r="G34" s="3">
        <v>0.26907825922</v>
      </c>
      <c r="H34" s="3">
        <v>6.7153580440000001E-3</v>
      </c>
      <c r="I34" s="3">
        <v>0.30164200117200002</v>
      </c>
      <c r="J34" s="3">
        <v>0.34459951985199999</v>
      </c>
      <c r="K34" s="3">
        <v>0.37323456779199998</v>
      </c>
      <c r="L34" s="3">
        <v>0.18601640741799999</v>
      </c>
      <c r="M34" s="3">
        <v>4.8621913739340004</v>
      </c>
      <c r="N34" s="3">
        <v>0.21754833357299999</v>
      </c>
      <c r="O34" s="3">
        <v>1.2645248781E-2</v>
      </c>
      <c r="P34" s="3">
        <v>1.302059341E-2</v>
      </c>
      <c r="Q34" s="3">
        <v>3.3926251296E-2</v>
      </c>
      <c r="R34" s="3">
        <v>1.6525292747000001E-2</v>
      </c>
      <c r="S34" s="3">
        <v>0.17497869713899999</v>
      </c>
      <c r="T34" s="3">
        <v>0.68991320628700004</v>
      </c>
      <c r="U34" s="3">
        <v>7.3297655419000005E-2</v>
      </c>
      <c r="V34" s="3">
        <v>0.18424003443100001</v>
      </c>
      <c r="W34" s="3">
        <v>0.54807646844500002</v>
      </c>
      <c r="X34" s="3">
        <v>7.0263732000000004E-5</v>
      </c>
      <c r="Y34" s="3">
        <v>8.1121489100000001E-4</v>
      </c>
      <c r="Z34" s="3">
        <v>3.8314156999999998E-4</v>
      </c>
      <c r="AA34" s="3">
        <v>2.8484500900000001E-4</v>
      </c>
      <c r="AB34" s="3">
        <v>1.5494652019999999E-3</v>
      </c>
      <c r="AC34" s="3">
        <v>2.5772655999999999E-4</v>
      </c>
      <c r="AD34" s="3">
        <v>1.456E-2</v>
      </c>
      <c r="AE34" s="51"/>
      <c r="AF34" s="22">
        <v>19738.806091608891</v>
      </c>
      <c r="AG34" s="22">
        <v>415.68799999999999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72.300588014192996</v>
      </c>
      <c r="F36" s="3">
        <v>9.4724837858290005</v>
      </c>
      <c r="G36" s="3">
        <v>5.6131938038170004</v>
      </c>
      <c r="H36" s="3">
        <v>1.4077421587E-2</v>
      </c>
      <c r="I36" s="3">
        <v>1.7889949833609999</v>
      </c>
      <c r="J36" s="3">
        <v>1.848917745759</v>
      </c>
      <c r="K36" s="3">
        <v>1.848917745759</v>
      </c>
      <c r="L36" s="3">
        <v>0.67559596267300004</v>
      </c>
      <c r="M36" s="3">
        <v>44.676384532501999</v>
      </c>
      <c r="N36" s="3">
        <v>0.17974876664600001</v>
      </c>
      <c r="O36" s="3">
        <v>1.4984919469E-2</v>
      </c>
      <c r="P36" s="3">
        <v>3.7597079215000002E-2</v>
      </c>
      <c r="Q36" s="3">
        <v>0.162087152777</v>
      </c>
      <c r="R36" s="3">
        <v>0.18155186021399999</v>
      </c>
      <c r="S36" s="3">
        <v>1.1585973601640001</v>
      </c>
      <c r="T36" s="3">
        <v>6.6888323958070002</v>
      </c>
      <c r="U36" s="3">
        <v>0.147337414748</v>
      </c>
      <c r="V36" s="3">
        <v>1.494717537668</v>
      </c>
      <c r="W36" s="3">
        <v>0.22782218684899999</v>
      </c>
      <c r="X36" s="3">
        <v>1.2179361647E-2</v>
      </c>
      <c r="Y36" s="3">
        <v>5.8781634402000002E-2</v>
      </c>
      <c r="Z36" s="3">
        <v>6.0923148036999997E-2</v>
      </c>
      <c r="AA36" s="3">
        <v>1.0041419199E-2</v>
      </c>
      <c r="AB36" s="3">
        <v>0.141925563285</v>
      </c>
      <c r="AC36" s="3">
        <v>0.109181994502</v>
      </c>
      <c r="AD36" s="3">
        <v>0.13967436163300001</v>
      </c>
      <c r="AE36" s="51"/>
      <c r="AF36" s="22">
        <v>65337.910077151813</v>
      </c>
      <c r="AG36" s="22" t="s">
        <v>433</v>
      </c>
      <c r="AH36" s="22" t="s">
        <v>431</v>
      </c>
      <c r="AI36" s="22" t="s">
        <v>433</v>
      </c>
      <c r="AJ36" s="22" t="s">
        <v>433</v>
      </c>
      <c r="AK36" s="22">
        <v>854.17087602000004</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4.0605001371849996</v>
      </c>
      <c r="F38" s="3">
        <v>0.70612929755499998</v>
      </c>
      <c r="G38" s="3">
        <v>4.3920391879999996E-3</v>
      </c>
      <c r="H38" s="3">
        <v>2.7744698669999999E-3</v>
      </c>
      <c r="I38" s="3">
        <v>0.30947817842399999</v>
      </c>
      <c r="J38" s="3">
        <v>0.30947817842399999</v>
      </c>
      <c r="K38" s="3">
        <v>0.30947817842399999</v>
      </c>
      <c r="L38" s="3">
        <v>0.19080309470500001</v>
      </c>
      <c r="M38" s="3">
        <v>4.5210608251039996</v>
      </c>
      <c r="N38" s="3">
        <v>0.105806736306</v>
      </c>
      <c r="O38" s="3">
        <v>8.7136555680000002E-3</v>
      </c>
      <c r="P38" s="3">
        <v>4.6168924490000004E-3</v>
      </c>
      <c r="Q38" s="3">
        <v>1.0600928094E-2</v>
      </c>
      <c r="R38" s="3">
        <v>1.0132030643000001E-2</v>
      </c>
      <c r="S38" s="3">
        <v>6.8252577945000004E-2</v>
      </c>
      <c r="T38" s="3">
        <v>0.48150684749799999</v>
      </c>
      <c r="U38" s="3">
        <v>4.7327267994999998E-2</v>
      </c>
      <c r="V38" s="3">
        <v>7.2056908973000003E-2</v>
      </c>
      <c r="W38" s="3">
        <v>0.33095528730399998</v>
      </c>
      <c r="X38" s="3">
        <v>3.195297358E-3</v>
      </c>
      <c r="Y38" s="3">
        <v>1.4791422374E-2</v>
      </c>
      <c r="Z38" s="3">
        <v>1.6660209079999998E-2</v>
      </c>
      <c r="AA38" s="3">
        <v>2.7712919380000001E-3</v>
      </c>
      <c r="AB38" s="3">
        <v>3.7418220750000002E-2</v>
      </c>
      <c r="AC38" s="3" t="s">
        <v>431</v>
      </c>
      <c r="AD38" s="3" t="s">
        <v>431</v>
      </c>
      <c r="AE38" s="51"/>
      <c r="AF38" s="22">
        <v>14088.37115182874</v>
      </c>
      <c r="AG38" s="22" t="s">
        <v>431</v>
      </c>
      <c r="AH38" s="22" t="s">
        <v>431</v>
      </c>
      <c r="AI38" s="22">
        <v>1044.391472927535</v>
      </c>
      <c r="AJ38" s="22" t="s">
        <v>431</v>
      </c>
      <c r="AK38" s="22" t="s">
        <v>431</v>
      </c>
      <c r="AL38" s="40" t="s">
        <v>431</v>
      </c>
    </row>
    <row r="39" spans="1:38" ht="26.25" customHeight="1" thickBot="1" x14ac:dyDescent="0.3">
      <c r="A39" s="60" t="s">
        <v>104</v>
      </c>
      <c r="B39" s="60" t="s">
        <v>105</v>
      </c>
      <c r="C39" s="61" t="s">
        <v>389</v>
      </c>
      <c r="D39" s="62"/>
      <c r="E39" s="3">
        <v>41.676068558445998</v>
      </c>
      <c r="F39" s="3">
        <v>4.0452679819309996</v>
      </c>
      <c r="G39" s="3">
        <v>1.7878617757349999</v>
      </c>
      <c r="H39" s="3">
        <v>1.6560080328999999E-2</v>
      </c>
      <c r="I39" s="3">
        <v>1.380243290715</v>
      </c>
      <c r="J39" s="3">
        <v>1.527047433343</v>
      </c>
      <c r="K39" s="3">
        <v>1.548376429583</v>
      </c>
      <c r="L39" s="3">
        <v>0.51005577049299999</v>
      </c>
      <c r="M39" s="3">
        <v>14.342348456161</v>
      </c>
      <c r="N39" s="3">
        <v>0.57348010765199997</v>
      </c>
      <c r="O39" s="3">
        <v>0.148032127954</v>
      </c>
      <c r="P39" s="3">
        <v>6.1140122129000003E-2</v>
      </c>
      <c r="Q39" s="3">
        <v>9.4735255860000006E-2</v>
      </c>
      <c r="R39" s="3">
        <v>0.31449765644099997</v>
      </c>
      <c r="S39" s="3">
        <v>0.35701781451100001</v>
      </c>
      <c r="T39" s="3">
        <v>1.596636837111</v>
      </c>
      <c r="U39" s="3">
        <v>0.16751483381999999</v>
      </c>
      <c r="V39" s="3">
        <v>4.9323935797829996</v>
      </c>
      <c r="W39" s="3">
        <v>1.380624857778</v>
      </c>
      <c r="X39" s="3">
        <v>4.0955244100000001E-4</v>
      </c>
      <c r="Y39" s="3">
        <v>1.810055793E-3</v>
      </c>
      <c r="Z39" s="3">
        <v>7.09614817E-4</v>
      </c>
      <c r="AA39" s="3">
        <v>6.20939011E-4</v>
      </c>
      <c r="AB39" s="3">
        <v>3.5501620620000001E-3</v>
      </c>
      <c r="AC39" s="3">
        <v>0.84699648598699995</v>
      </c>
      <c r="AD39" s="3">
        <v>0.12640670760600001</v>
      </c>
      <c r="AE39" s="51"/>
      <c r="AF39" s="22">
        <v>44816.846090996791</v>
      </c>
      <c r="AG39" s="22">
        <v>3899.6357341864841</v>
      </c>
      <c r="AH39" s="22">
        <v>322985.7307563409</v>
      </c>
      <c r="AI39" s="22">
        <v>10500.167119435961</v>
      </c>
      <c r="AJ39" s="22" t="s">
        <v>433</v>
      </c>
      <c r="AK39" s="22" t="s">
        <v>431</v>
      </c>
      <c r="AL39" s="40" t="s">
        <v>431</v>
      </c>
    </row>
    <row r="40" spans="1:38" ht="26.25" customHeight="1" thickBot="1" x14ac:dyDescent="0.3">
      <c r="A40" s="60" t="s">
        <v>71</v>
      </c>
      <c r="B40" s="60" t="s">
        <v>106</v>
      </c>
      <c r="C40" s="61" t="s">
        <v>390</v>
      </c>
      <c r="D40" s="62"/>
      <c r="E40" s="3">
        <v>2.578427606709</v>
      </c>
      <c r="F40" s="3">
        <v>0.41091436785300001</v>
      </c>
      <c r="G40" s="3">
        <v>2.7237599119999999E-3</v>
      </c>
      <c r="H40" s="3">
        <v>1.1275563069999999E-3</v>
      </c>
      <c r="I40" s="3">
        <v>5.1233507605999998E-2</v>
      </c>
      <c r="J40" s="3">
        <v>5.1233507605999998E-2</v>
      </c>
      <c r="K40" s="3">
        <v>5.1233507605999998E-2</v>
      </c>
      <c r="L40" s="3">
        <v>3.1065919601000001E-2</v>
      </c>
      <c r="M40" s="3">
        <v>1.1575399482790001</v>
      </c>
      <c r="N40" s="3">
        <v>2.8352510971999999E-2</v>
      </c>
      <c r="O40" s="3">
        <v>2.3437518790000002E-3</v>
      </c>
      <c r="P40" s="3">
        <v>1.619810848E-3</v>
      </c>
      <c r="Q40" s="3">
        <v>2.8538732370000002E-3</v>
      </c>
      <c r="R40" s="3">
        <v>2.9921181100000002E-3</v>
      </c>
      <c r="S40" s="3">
        <v>1.8487227538999999E-2</v>
      </c>
      <c r="T40" s="3">
        <v>0.12912818177800001</v>
      </c>
      <c r="U40" s="3">
        <v>1.2690851773E-2</v>
      </c>
      <c r="V40" s="3">
        <v>2.0760147254000001E-2</v>
      </c>
      <c r="W40" s="3">
        <v>8.9662984274999996E-2</v>
      </c>
      <c r="X40" s="3">
        <v>1.206836002E-3</v>
      </c>
      <c r="Y40" s="3">
        <v>4.0827348820000001E-3</v>
      </c>
      <c r="Z40" s="3">
        <v>4.8951880650000001E-3</v>
      </c>
      <c r="AA40" s="3">
        <v>7.3609624100000001E-4</v>
      </c>
      <c r="AB40" s="3">
        <v>1.092085519E-2</v>
      </c>
      <c r="AC40" s="3" t="s">
        <v>431</v>
      </c>
      <c r="AD40" s="3" t="s">
        <v>431</v>
      </c>
      <c r="AE40" s="51"/>
      <c r="AF40" s="22">
        <v>5656.9664522652402</v>
      </c>
      <c r="AG40" s="22" t="s">
        <v>431</v>
      </c>
      <c r="AH40" s="22" t="s">
        <v>431</v>
      </c>
      <c r="AI40" s="22">
        <v>279.86044866792503</v>
      </c>
      <c r="AJ40" s="22" t="s">
        <v>431</v>
      </c>
      <c r="AK40" s="22" t="s">
        <v>431</v>
      </c>
      <c r="AL40" s="40" t="s">
        <v>431</v>
      </c>
    </row>
    <row r="41" spans="1:38" ht="26.25" customHeight="1" thickBot="1" x14ac:dyDescent="0.3">
      <c r="A41" s="60" t="s">
        <v>104</v>
      </c>
      <c r="B41" s="60" t="s">
        <v>107</v>
      </c>
      <c r="C41" s="61" t="s">
        <v>399</v>
      </c>
      <c r="D41" s="62"/>
      <c r="E41" s="3">
        <v>25.504513077957</v>
      </c>
      <c r="F41" s="3">
        <v>29.628770963280999</v>
      </c>
      <c r="G41" s="3">
        <v>16.236187670909999</v>
      </c>
      <c r="H41" s="3">
        <v>0.30458010282800002</v>
      </c>
      <c r="I41" s="3">
        <v>11.78362871901</v>
      </c>
      <c r="J41" s="3">
        <v>12.128615554842</v>
      </c>
      <c r="K41" s="3">
        <v>13.443996285660999</v>
      </c>
      <c r="L41" s="3">
        <v>1.8994838065399999</v>
      </c>
      <c r="M41" s="3">
        <v>201.37436391906499</v>
      </c>
      <c r="N41" s="3">
        <v>1.920719781369</v>
      </c>
      <c r="O41" s="3">
        <v>0.55133287422499999</v>
      </c>
      <c r="P41" s="3">
        <v>0.237295931742</v>
      </c>
      <c r="Q41" s="3">
        <v>0.48435424518100001</v>
      </c>
      <c r="R41" s="3">
        <v>2.1478966432809998</v>
      </c>
      <c r="S41" s="3">
        <v>0.84534274443199997</v>
      </c>
      <c r="T41" s="3">
        <v>36.005940946640003</v>
      </c>
      <c r="U41" s="3">
        <v>0.38122449885600002</v>
      </c>
      <c r="V41" s="3">
        <v>23.101307113922001</v>
      </c>
      <c r="W41" s="3">
        <v>21.076370528247999</v>
      </c>
      <c r="X41" s="3">
        <v>4.4417650950310001</v>
      </c>
      <c r="Y41" s="3">
        <v>4.3392111358900003</v>
      </c>
      <c r="Z41" s="3">
        <v>2.3620823966389999</v>
      </c>
      <c r="AA41" s="3">
        <v>4.0732905732190003</v>
      </c>
      <c r="AB41" s="3">
        <v>15.216349200779</v>
      </c>
      <c r="AC41" s="3">
        <v>0.22403092056099999</v>
      </c>
      <c r="AD41" s="3">
        <v>3.9520821850610002</v>
      </c>
      <c r="AE41" s="51"/>
      <c r="AF41" s="22">
        <v>77904.118051377154</v>
      </c>
      <c r="AG41" s="22">
        <v>22322.718414673851</v>
      </c>
      <c r="AH41" s="22">
        <v>841860.49859912146</v>
      </c>
      <c r="AI41" s="22">
        <v>38958.087171385836</v>
      </c>
      <c r="AJ41" s="22" t="s">
        <v>433</v>
      </c>
      <c r="AK41" s="22" t="s">
        <v>431</v>
      </c>
      <c r="AL41" s="40" t="s">
        <v>431</v>
      </c>
    </row>
    <row r="42" spans="1:38" ht="26.25" customHeight="1" thickBot="1" x14ac:dyDescent="0.3">
      <c r="A42" s="60" t="s">
        <v>71</v>
      </c>
      <c r="B42" s="60" t="s">
        <v>108</v>
      </c>
      <c r="C42" s="61" t="s">
        <v>109</v>
      </c>
      <c r="D42" s="62"/>
      <c r="E42" s="3">
        <v>0.85425363642100005</v>
      </c>
      <c r="F42" s="3">
        <v>1.34310717422</v>
      </c>
      <c r="G42" s="3">
        <v>1.213070312E-3</v>
      </c>
      <c r="H42" s="3">
        <v>5.3314551199999997E-4</v>
      </c>
      <c r="I42" s="3">
        <v>2.1740856664999999E-2</v>
      </c>
      <c r="J42" s="3">
        <v>2.1740856664999999E-2</v>
      </c>
      <c r="K42" s="3">
        <v>2.1740856664999999E-2</v>
      </c>
      <c r="L42" s="3">
        <v>1.0203484244E-2</v>
      </c>
      <c r="M42" s="3">
        <v>74.481610874086002</v>
      </c>
      <c r="N42" s="3">
        <v>4.2128253120000004E-3</v>
      </c>
      <c r="O42" s="3">
        <v>2.2836507E-5</v>
      </c>
      <c r="P42" s="3">
        <v>1.027502056E-3</v>
      </c>
      <c r="Q42" s="3">
        <v>3.4527672000000002E-5</v>
      </c>
      <c r="R42" s="3">
        <v>2.110749085E-3</v>
      </c>
      <c r="S42" s="3">
        <v>5.6376430999999997E-4</v>
      </c>
      <c r="T42" s="3">
        <v>2.5852614799999998E-4</v>
      </c>
      <c r="U42" s="3">
        <v>2.3382331E-5</v>
      </c>
      <c r="V42" s="3">
        <v>3.8744593350000002E-3</v>
      </c>
      <c r="W42" s="3">
        <v>0.122369895955</v>
      </c>
      <c r="X42" s="3">
        <v>6.8975476050000002E-3</v>
      </c>
      <c r="Y42" s="3">
        <v>3.4184431218000001E-2</v>
      </c>
      <c r="Z42" s="3">
        <v>3.5109559988E-2</v>
      </c>
      <c r="AA42" s="3">
        <v>6.4945389359999999E-3</v>
      </c>
      <c r="AB42" s="3">
        <v>8.2686077746999986E-2</v>
      </c>
      <c r="AC42" s="3" t="s">
        <v>431</v>
      </c>
      <c r="AD42" s="3" t="s">
        <v>431</v>
      </c>
      <c r="AE42" s="51"/>
      <c r="AF42" s="22">
        <v>5440.4414839157771</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2.2330504967909999</v>
      </c>
      <c r="F43" s="3">
        <v>0.95300776279400001</v>
      </c>
      <c r="G43" s="3">
        <v>8.1782829092000006E-2</v>
      </c>
      <c r="H43" s="3">
        <v>5.2269190599999998E-3</v>
      </c>
      <c r="I43" s="3">
        <v>0.61526082946100003</v>
      </c>
      <c r="J43" s="3">
        <v>0.62521026669699997</v>
      </c>
      <c r="K43" s="3">
        <v>0.647644041309</v>
      </c>
      <c r="L43" s="3">
        <v>0.19302916320800001</v>
      </c>
      <c r="M43" s="3">
        <v>2.6509543974950001</v>
      </c>
      <c r="N43" s="3">
        <v>8.5901565858999995E-2</v>
      </c>
      <c r="O43" s="3">
        <v>3.7451132392999999E-2</v>
      </c>
      <c r="P43" s="3">
        <v>1.843646716E-3</v>
      </c>
      <c r="Q43" s="3">
        <v>8.9544423700000004E-4</v>
      </c>
      <c r="R43" s="3">
        <v>6.5352952931000005E-2</v>
      </c>
      <c r="S43" s="3">
        <v>2.2098644192999999E-2</v>
      </c>
      <c r="T43" s="3">
        <v>1.3988679283000001E-2</v>
      </c>
      <c r="U43" s="3">
        <v>1.8628296246999999E-2</v>
      </c>
      <c r="V43" s="3">
        <v>1.429082730612</v>
      </c>
      <c r="W43" s="3">
        <v>0.46711098734399997</v>
      </c>
      <c r="X43" s="3">
        <v>2.7910402131E-2</v>
      </c>
      <c r="Y43" s="3">
        <v>4.4723982278E-2</v>
      </c>
      <c r="Z43" s="3">
        <v>1.3961166170999999E-2</v>
      </c>
      <c r="AA43" s="3">
        <v>1.1172282376000001E-2</v>
      </c>
      <c r="AB43" s="3">
        <v>9.7767832956E-2</v>
      </c>
      <c r="AC43" s="3">
        <v>1.1084608129999999E-3</v>
      </c>
      <c r="AD43" s="3">
        <v>6.0361693713999999E-2</v>
      </c>
      <c r="AE43" s="51"/>
      <c r="AF43" s="22">
        <v>5038.4582393890096</v>
      </c>
      <c r="AG43" s="22" t="s">
        <v>433</v>
      </c>
      <c r="AH43" s="22">
        <v>2566.4121896389702</v>
      </c>
      <c r="AI43" s="22">
        <v>4615.98806363941</v>
      </c>
      <c r="AJ43" s="22" t="s">
        <v>433</v>
      </c>
      <c r="AK43" s="22" t="s">
        <v>431</v>
      </c>
      <c r="AL43" s="40" t="s">
        <v>431</v>
      </c>
    </row>
    <row r="44" spans="1:38" ht="26.25" customHeight="1" thickBot="1" x14ac:dyDescent="0.3">
      <c r="A44" s="60" t="s">
        <v>71</v>
      </c>
      <c r="B44" s="60" t="s">
        <v>112</v>
      </c>
      <c r="C44" s="61" t="s">
        <v>113</v>
      </c>
      <c r="D44" s="62"/>
      <c r="E44" s="3">
        <v>9.3494194220109996</v>
      </c>
      <c r="F44" s="3">
        <v>1.8656605528029999</v>
      </c>
      <c r="G44" s="3">
        <v>2.4389033027999999E-2</v>
      </c>
      <c r="H44" s="3">
        <v>1.1113040478E-2</v>
      </c>
      <c r="I44" s="3">
        <v>0.50303090313200005</v>
      </c>
      <c r="J44" s="3">
        <v>0.50303090313200005</v>
      </c>
      <c r="K44" s="3">
        <v>0.50303090313200005</v>
      </c>
      <c r="L44" s="3">
        <v>0.32856858461600003</v>
      </c>
      <c r="M44" s="3">
        <v>13.231472776166999</v>
      </c>
      <c r="N44" s="3">
        <v>0.43882195825999998</v>
      </c>
      <c r="O44" s="3">
        <v>3.6138940994000002E-2</v>
      </c>
      <c r="P44" s="3">
        <v>1.9148060476000001E-2</v>
      </c>
      <c r="Q44" s="3">
        <v>4.3966199015999997E-2</v>
      </c>
      <c r="R44" s="3">
        <v>4.2021497716E-2</v>
      </c>
      <c r="S44" s="3">
        <v>0.28307016127599999</v>
      </c>
      <c r="T44" s="3">
        <v>1.9969974040530001</v>
      </c>
      <c r="U44" s="3">
        <v>0.19628470876000001</v>
      </c>
      <c r="V44" s="3">
        <v>0.29884821142399998</v>
      </c>
      <c r="W44" s="3">
        <v>1.3726011437579999</v>
      </c>
      <c r="X44" s="3">
        <v>1.7916324195999998E-2</v>
      </c>
      <c r="Y44" s="3">
        <v>6.0680131275E-2</v>
      </c>
      <c r="Z44" s="3">
        <v>7.2762505345000006E-2</v>
      </c>
      <c r="AA44" s="3">
        <v>1.0930659803E-2</v>
      </c>
      <c r="AB44" s="3">
        <v>0.16228962061900001</v>
      </c>
      <c r="AC44" s="3" t="s">
        <v>431</v>
      </c>
      <c r="AD44" s="3" t="s">
        <v>431</v>
      </c>
      <c r="AE44" s="51"/>
      <c r="AF44" s="22">
        <v>58524.934242141535</v>
      </c>
      <c r="AG44" s="22" t="s">
        <v>431</v>
      </c>
      <c r="AH44" s="22" t="s">
        <v>431</v>
      </c>
      <c r="AI44" s="22">
        <v>1943.03870511628</v>
      </c>
      <c r="AJ44" s="22" t="s">
        <v>431</v>
      </c>
      <c r="AK44" s="22">
        <v>122.02441085999999</v>
      </c>
      <c r="AL44" s="40" t="s">
        <v>435</v>
      </c>
    </row>
    <row r="45" spans="1:38" ht="26.25" customHeight="1" thickBot="1" x14ac:dyDescent="0.3">
      <c r="A45" s="60" t="s">
        <v>71</v>
      </c>
      <c r="B45" s="60" t="s">
        <v>114</v>
      </c>
      <c r="C45" s="61" t="s">
        <v>115</v>
      </c>
      <c r="D45" s="62"/>
      <c r="E45" s="3">
        <v>8.8470766672660002</v>
      </c>
      <c r="F45" s="3">
        <v>0.330927240324</v>
      </c>
      <c r="G45" s="3">
        <v>0.66130655977899999</v>
      </c>
      <c r="H45" s="3">
        <v>1.4202112030000001E-3</v>
      </c>
      <c r="I45" s="3">
        <v>0.13510568591300001</v>
      </c>
      <c r="J45" s="3">
        <v>0.142606803792</v>
      </c>
      <c r="K45" s="3">
        <v>0.142606803792</v>
      </c>
      <c r="L45" s="3">
        <v>3.9957157191999999E-2</v>
      </c>
      <c r="M45" s="3">
        <v>0.43865112176900001</v>
      </c>
      <c r="N45" s="3">
        <v>1.8858091556E-2</v>
      </c>
      <c r="O45" s="3">
        <v>1.4992803869999999E-3</v>
      </c>
      <c r="P45" s="3">
        <v>4.1815644239999996E-3</v>
      </c>
      <c r="Q45" s="3">
        <v>1.0741272584999999E-2</v>
      </c>
      <c r="R45" s="3">
        <v>1.239869134E-2</v>
      </c>
      <c r="S45" s="3">
        <v>0.12790414565300001</v>
      </c>
      <c r="T45" s="3">
        <v>0.38713559057199998</v>
      </c>
      <c r="U45" s="3">
        <v>1.5071873051999999E-2</v>
      </c>
      <c r="V45" s="3">
        <v>0.17042534433600001</v>
      </c>
      <c r="W45" s="3">
        <v>2.1151097891E-2</v>
      </c>
      <c r="X45" s="3">
        <v>2.8404224099999999E-4</v>
      </c>
      <c r="Y45" s="3">
        <v>1.4202112030000001E-3</v>
      </c>
      <c r="Z45" s="3">
        <v>1.4202112030000001E-3</v>
      </c>
      <c r="AA45" s="3">
        <v>1.4202112E-4</v>
      </c>
      <c r="AB45" s="3">
        <v>3.2664857669999999E-3</v>
      </c>
      <c r="AC45" s="3">
        <v>1.1836104726E-2</v>
      </c>
      <c r="AD45" s="3">
        <v>9.6032831579999992E-3</v>
      </c>
      <c r="AE45" s="51"/>
      <c r="AF45" s="22">
        <v>6030.6936862015009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9.2457857948000002E-2</v>
      </c>
      <c r="F46" s="3">
        <v>0.44634116874099999</v>
      </c>
      <c r="G46" s="3" t="s">
        <v>432</v>
      </c>
      <c r="H46" s="3">
        <v>1.3120949036E-2</v>
      </c>
      <c r="I46" s="3">
        <v>0.30064539795599998</v>
      </c>
      <c r="J46" s="3">
        <v>0.30667053429800001</v>
      </c>
      <c r="K46" s="3">
        <v>0.34035046537199998</v>
      </c>
      <c r="L46" s="3">
        <v>2.1045177857E-2</v>
      </c>
      <c r="M46" s="3">
        <v>2.5999093224099998</v>
      </c>
      <c r="N46" s="3">
        <v>4.4283202996999997E-2</v>
      </c>
      <c r="O46" s="3">
        <v>2.1321542184000002E-2</v>
      </c>
      <c r="P46" s="3">
        <v>9.1846643299999995E-4</v>
      </c>
      <c r="Q46" s="3">
        <v>3.1162254000000002E-4</v>
      </c>
      <c r="R46" s="3">
        <v>3.7722728479000003E-2</v>
      </c>
      <c r="S46" s="3">
        <v>9.8407117769999993E-3</v>
      </c>
      <c r="T46" s="3">
        <v>3.2802372589999999E-3</v>
      </c>
      <c r="U46" s="3">
        <v>8.2005931499999998E-4</v>
      </c>
      <c r="V46" s="3">
        <v>0.839740738318</v>
      </c>
      <c r="W46" s="3">
        <v>6.6296264960000002E-3</v>
      </c>
      <c r="X46" s="3">
        <v>1.0745196375E-2</v>
      </c>
      <c r="Y46" s="3">
        <v>9.5534136830000005E-3</v>
      </c>
      <c r="Z46" s="3">
        <v>5.865464963E-3</v>
      </c>
      <c r="AA46" s="3">
        <v>9.3533170432000004E-2</v>
      </c>
      <c r="AB46" s="3">
        <v>0.11969724545300001</v>
      </c>
      <c r="AC46" s="3" t="s">
        <v>431</v>
      </c>
      <c r="AD46" s="3" t="s">
        <v>431</v>
      </c>
      <c r="AE46" s="51"/>
      <c r="AF46" s="22" t="s">
        <v>432</v>
      </c>
      <c r="AG46" s="22" t="s">
        <v>432</v>
      </c>
      <c r="AH46" s="22" t="s">
        <v>432</v>
      </c>
      <c r="AI46" s="22">
        <v>1640.1186295278499</v>
      </c>
      <c r="AJ46" s="22" t="s">
        <v>432</v>
      </c>
      <c r="AK46" s="22" t="s">
        <v>431</v>
      </c>
      <c r="AL46" s="40" t="s">
        <v>431</v>
      </c>
    </row>
    <row r="47" spans="1:38" ht="26.25" customHeight="1" thickBot="1" x14ac:dyDescent="0.3">
      <c r="A47" s="60" t="s">
        <v>71</v>
      </c>
      <c r="B47" s="60" t="s">
        <v>118</v>
      </c>
      <c r="C47" s="61" t="s">
        <v>119</v>
      </c>
      <c r="D47" s="62"/>
      <c r="E47" s="3">
        <v>12.199135666464</v>
      </c>
      <c r="F47" s="3">
        <v>0.59244724454700004</v>
      </c>
      <c r="G47" s="3">
        <v>0.69120991166900003</v>
      </c>
      <c r="H47" s="3">
        <v>1.3467524189999999E-3</v>
      </c>
      <c r="I47" s="3">
        <v>0.18085121974999999</v>
      </c>
      <c r="J47" s="3">
        <v>0.187078634873</v>
      </c>
      <c r="K47" s="3">
        <v>0.187078634873</v>
      </c>
      <c r="L47" s="3">
        <v>4.5074004143000002E-2</v>
      </c>
      <c r="M47" s="3">
        <v>3.2062539336250002</v>
      </c>
      <c r="N47" s="3">
        <v>0.95946105275100002</v>
      </c>
      <c r="O47" s="3">
        <v>4.7137481230000002E-3</v>
      </c>
      <c r="P47" s="3">
        <v>4.0739272130000002E-3</v>
      </c>
      <c r="Q47" s="3">
        <v>5.4038446530000001E-3</v>
      </c>
      <c r="R47" s="3">
        <v>1.0100757798E-2</v>
      </c>
      <c r="S47" s="3">
        <v>0.12608695479699999</v>
      </c>
      <c r="T47" s="3">
        <v>0.14645972683</v>
      </c>
      <c r="U47" s="3">
        <v>6.1444966346000003E-2</v>
      </c>
      <c r="V47" s="3">
        <v>0.16499827459499999</v>
      </c>
      <c r="W47" s="3">
        <v>1.7507781441999999E-2</v>
      </c>
      <c r="X47" s="3">
        <v>2.6935048399999998E-4</v>
      </c>
      <c r="Y47" s="3">
        <v>1.3467524189999999E-3</v>
      </c>
      <c r="Z47" s="3">
        <v>1.3467524189999999E-3</v>
      </c>
      <c r="AA47" s="3">
        <v>1.3467524199999999E-4</v>
      </c>
      <c r="AB47" s="3">
        <v>3.0975305639999997E-3</v>
      </c>
      <c r="AC47" s="3">
        <v>1.0774019349E-2</v>
      </c>
      <c r="AD47" s="3">
        <v>5.1176591909999998E-3</v>
      </c>
      <c r="AE47" s="51"/>
      <c r="AF47" s="22">
        <v>20558.737843932719</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0.33678249999999998</v>
      </c>
      <c r="G48" s="3" t="s">
        <v>431</v>
      </c>
      <c r="H48" s="3" t="s">
        <v>431</v>
      </c>
      <c r="I48" s="3">
        <v>4.7238250040000001E-3</v>
      </c>
      <c r="J48" s="3">
        <v>3.1306117500000001E-2</v>
      </c>
      <c r="K48" s="3">
        <v>6.5866935012E-2</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0.79785249999999996</v>
      </c>
      <c r="AL48" s="40" t="s">
        <v>123</v>
      </c>
    </row>
    <row r="49" spans="1:38" ht="26.25" customHeight="1" thickBot="1" x14ac:dyDescent="0.3">
      <c r="A49" s="60" t="s">
        <v>120</v>
      </c>
      <c r="B49" s="60" t="s">
        <v>124</v>
      </c>
      <c r="C49" s="61" t="s">
        <v>125</v>
      </c>
      <c r="D49" s="62"/>
      <c r="E49" s="3">
        <v>3.6900272800000002E-2</v>
      </c>
      <c r="F49" s="3">
        <v>0.29164156622199999</v>
      </c>
      <c r="G49" s="3">
        <v>6.7450576636320001</v>
      </c>
      <c r="H49" s="3">
        <v>0.14721380000000001</v>
      </c>
      <c r="I49" s="3">
        <v>0.70213021964800004</v>
      </c>
      <c r="J49" s="3">
        <v>0.76631482641000004</v>
      </c>
      <c r="K49" s="3">
        <v>0.80332851974800001</v>
      </c>
      <c r="L49" s="3">
        <v>0.34400289885000002</v>
      </c>
      <c r="M49" s="3">
        <v>9.2071065130179992</v>
      </c>
      <c r="N49" s="3">
        <v>0.61757791790899996</v>
      </c>
      <c r="O49" s="3">
        <v>7.9464403710000006E-3</v>
      </c>
      <c r="P49" s="3">
        <v>6.1686004710000001E-3</v>
      </c>
      <c r="Q49" s="3">
        <v>9.1683403710000003E-3</v>
      </c>
      <c r="R49" s="3">
        <v>0.35508247829799999</v>
      </c>
      <c r="S49" s="3">
        <v>5.6355419040999999E-2</v>
      </c>
      <c r="T49" s="3">
        <v>0.201438551922</v>
      </c>
      <c r="U49" s="3" t="s">
        <v>431</v>
      </c>
      <c r="V49" s="3">
        <v>0.58511546793299996</v>
      </c>
      <c r="W49" s="3">
        <v>0.22226061074199999</v>
      </c>
      <c r="X49" s="3">
        <v>5.6344043470999999E-2</v>
      </c>
      <c r="Y49" s="3">
        <v>6.8944823729000002E-2</v>
      </c>
      <c r="Z49" s="3">
        <v>3.4470308136000001E-2</v>
      </c>
      <c r="AA49" s="3">
        <v>2.4130488714999999E-2</v>
      </c>
      <c r="AB49" s="3">
        <v>0.18388966405099999</v>
      </c>
      <c r="AC49" s="3" t="s">
        <v>431</v>
      </c>
      <c r="AD49" s="3">
        <v>1.3636060000000001</v>
      </c>
      <c r="AE49" s="51"/>
      <c r="AF49" s="22" t="s">
        <v>431</v>
      </c>
      <c r="AG49" s="22">
        <v>107.8272</v>
      </c>
      <c r="AH49" s="22" t="s">
        <v>431</v>
      </c>
      <c r="AI49" s="22" t="s">
        <v>431</v>
      </c>
      <c r="AJ49" s="22" t="s">
        <v>431</v>
      </c>
      <c r="AK49" s="22">
        <v>40729.817519999997</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1.082E-2</v>
      </c>
      <c r="F51" s="3">
        <v>24.602516924412001</v>
      </c>
      <c r="G51" s="3">
        <v>6.0000000000000002E-5</v>
      </c>
      <c r="H51" s="3" t="s">
        <v>431</v>
      </c>
      <c r="I51" s="3" t="s">
        <v>431</v>
      </c>
      <c r="J51" s="3" t="s">
        <v>431</v>
      </c>
      <c r="K51" s="3" t="s">
        <v>431</v>
      </c>
      <c r="L51" s="3" t="s">
        <v>431</v>
      </c>
      <c r="M51" s="3">
        <v>5.5820000000000002E-2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38.036799999999999</v>
      </c>
      <c r="AL51" s="40" t="s">
        <v>438</v>
      </c>
    </row>
    <row r="52" spans="1:38" ht="26.25" customHeight="1" thickBot="1" x14ac:dyDescent="0.3">
      <c r="A52" s="60" t="s">
        <v>120</v>
      </c>
      <c r="B52" s="64" t="s">
        <v>132</v>
      </c>
      <c r="C52" s="66" t="s">
        <v>391</v>
      </c>
      <c r="D52" s="63"/>
      <c r="E52" s="3" t="s">
        <v>431</v>
      </c>
      <c r="F52" s="3">
        <v>10.599265554363001</v>
      </c>
      <c r="G52" s="3" t="s">
        <v>432</v>
      </c>
      <c r="H52" s="3">
        <v>6.4918800000000002E-3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54.828439999999993</v>
      </c>
      <c r="AL52" s="40" t="s">
        <v>439</v>
      </c>
    </row>
    <row r="53" spans="1:38" ht="26.25" customHeight="1" thickBot="1" x14ac:dyDescent="0.3">
      <c r="A53" s="60" t="s">
        <v>120</v>
      </c>
      <c r="B53" s="64" t="s">
        <v>134</v>
      </c>
      <c r="C53" s="66" t="s">
        <v>135</v>
      </c>
      <c r="D53" s="63"/>
      <c r="E53" s="3" t="s">
        <v>431</v>
      </c>
      <c r="F53" s="3">
        <v>21.735101753662999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10.96729</v>
      </c>
      <c r="AL53" s="40" t="s">
        <v>440</v>
      </c>
    </row>
    <row r="54" spans="1:38" ht="37.5" customHeight="1" thickBot="1" x14ac:dyDescent="0.3">
      <c r="A54" s="60" t="s">
        <v>120</v>
      </c>
      <c r="B54" s="64" t="s">
        <v>137</v>
      </c>
      <c r="C54" s="66" t="s">
        <v>138</v>
      </c>
      <c r="D54" s="63"/>
      <c r="E54" s="3">
        <v>4.8000000000000001E-4</v>
      </c>
      <c r="F54" s="3">
        <v>20.120882255973001</v>
      </c>
      <c r="G54" s="3" t="s">
        <v>433</v>
      </c>
      <c r="H54" s="3" t="s">
        <v>431</v>
      </c>
      <c r="I54" s="3" t="s">
        <v>431</v>
      </c>
      <c r="J54" s="3" t="s">
        <v>431</v>
      </c>
      <c r="K54" s="3" t="s">
        <v>431</v>
      </c>
      <c r="L54" s="3" t="s">
        <v>431</v>
      </c>
      <c r="M54" s="3">
        <v>2.6700000000000001E-3</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194.52545592314848</v>
      </c>
      <c r="AL54" s="40" t="s">
        <v>441</v>
      </c>
    </row>
    <row r="55" spans="1:38" ht="26.25" customHeight="1" thickBot="1" x14ac:dyDescent="0.3">
      <c r="A55" s="60" t="s">
        <v>120</v>
      </c>
      <c r="B55" s="64" t="s">
        <v>139</v>
      </c>
      <c r="C55" s="66" t="s">
        <v>140</v>
      </c>
      <c r="D55" s="63"/>
      <c r="E55" s="3">
        <v>1.7684539906629999</v>
      </c>
      <c r="F55" s="3">
        <v>14.100627830991</v>
      </c>
      <c r="G55" s="3">
        <v>0.257434810505</v>
      </c>
      <c r="H55" s="3" t="s">
        <v>431</v>
      </c>
      <c r="I55" s="3">
        <v>0.55132924919199999</v>
      </c>
      <c r="J55" s="3">
        <v>0.55132924919199999</v>
      </c>
      <c r="K55" s="3">
        <v>0.55132924919199999</v>
      </c>
      <c r="L55" s="3">
        <v>0.132319019806</v>
      </c>
      <c r="M55" s="3">
        <v>6.0993998014460002</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807.18830549767358</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0.17184278286999999</v>
      </c>
      <c r="G59" s="3" t="s">
        <v>431</v>
      </c>
      <c r="H59" s="3">
        <v>0.44865082000000001</v>
      </c>
      <c r="I59" s="3">
        <v>0.28392923746999998</v>
      </c>
      <c r="J59" s="3">
        <v>0.32573279678200001</v>
      </c>
      <c r="K59" s="3">
        <v>0.36664500401599998</v>
      </c>
      <c r="L59" s="3">
        <v>4.018686887E-3</v>
      </c>
      <c r="M59" s="3" t="s">
        <v>431</v>
      </c>
      <c r="N59" s="3">
        <v>0.19400485938299999</v>
      </c>
      <c r="O59" s="3">
        <v>6.7662924890000004E-3</v>
      </c>
      <c r="P59" s="3">
        <v>7.6826172220000001E-3</v>
      </c>
      <c r="Q59" s="3">
        <v>2.8920875400000001E-2</v>
      </c>
      <c r="R59" s="3">
        <v>9.4083478718000005E-2</v>
      </c>
      <c r="S59" s="3">
        <v>1.2953914044E-2</v>
      </c>
      <c r="T59" s="3">
        <v>1.8423835914999999E-2</v>
      </c>
      <c r="U59" s="3">
        <v>1.2036483420790001</v>
      </c>
      <c r="V59" s="3">
        <v>0.25661871917200002</v>
      </c>
      <c r="W59" s="3">
        <v>6.83147263E-3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0.90055499999999999</v>
      </c>
      <c r="J60" s="3">
        <v>9.0055499999999995</v>
      </c>
      <c r="K60" s="3">
        <v>18.371321999999999</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179.37643749999998</v>
      </c>
      <c r="AL60" s="40" t="s">
        <v>444</v>
      </c>
    </row>
    <row r="61" spans="1:38" ht="26.25" customHeight="1" thickBot="1" x14ac:dyDescent="0.3">
      <c r="A61" s="60" t="s">
        <v>54</v>
      </c>
      <c r="B61" s="68" t="s">
        <v>153</v>
      </c>
      <c r="C61" s="61" t="s">
        <v>154</v>
      </c>
      <c r="D61" s="62"/>
      <c r="E61" s="3" t="s">
        <v>431</v>
      </c>
      <c r="F61" s="3" t="s">
        <v>431</v>
      </c>
      <c r="G61" s="3" t="s">
        <v>431</v>
      </c>
      <c r="H61" s="3" t="s">
        <v>431</v>
      </c>
      <c r="I61" s="3">
        <v>2.9431040571390001</v>
      </c>
      <c r="J61" s="3">
        <v>29.431040571385999</v>
      </c>
      <c r="K61" s="3">
        <v>97.737742683928005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32862108.571292307</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0.57875870519899997</v>
      </c>
      <c r="G63" s="3">
        <v>5.3369999999999997</v>
      </c>
      <c r="H63" s="3" t="s">
        <v>431</v>
      </c>
      <c r="I63" s="3">
        <v>1.2671072634239999</v>
      </c>
      <c r="J63" s="3">
        <v>2.008660297149</v>
      </c>
      <c r="K63" s="3">
        <v>2.3631297608790001</v>
      </c>
      <c r="L63" s="3">
        <v>7.7551701400000003E-4</v>
      </c>
      <c r="M63" s="3">
        <v>0.85509086394800005</v>
      </c>
      <c r="N63" s="3" t="s">
        <v>431</v>
      </c>
      <c r="O63" s="3" t="s">
        <v>431</v>
      </c>
      <c r="P63" s="3" t="s">
        <v>431</v>
      </c>
      <c r="Q63" s="3" t="s">
        <v>431</v>
      </c>
      <c r="R63" s="3">
        <v>4.0489157999999997E-5</v>
      </c>
      <c r="S63" s="3" t="s">
        <v>431</v>
      </c>
      <c r="T63" s="3" t="s">
        <v>431</v>
      </c>
      <c r="U63" s="3" t="s">
        <v>431</v>
      </c>
      <c r="V63" s="3" t="s">
        <v>431</v>
      </c>
      <c r="W63" s="3">
        <v>1.9190049676E-2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40.693962102387971</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6.8466710513999995E-2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9.6082792019999991E-3</v>
      </c>
      <c r="J68" s="3">
        <v>1.1576240002000001E-2</v>
      </c>
      <c r="K68" s="3">
        <v>1.2315148935999999E-2</v>
      </c>
      <c r="L68" s="3">
        <v>1.7294902599999999E-4</v>
      </c>
      <c r="M68" s="3">
        <v>19.13212</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1366.0827076923099</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0.40500000000000003</v>
      </c>
      <c r="I69" s="3">
        <v>9.3706999999999992E-3</v>
      </c>
      <c r="J69" s="3">
        <v>1.129E-2</v>
      </c>
      <c r="K69" s="3">
        <v>1.2010638295000001E-2</v>
      </c>
      <c r="L69" s="3" t="s">
        <v>433</v>
      </c>
      <c r="M69" s="3">
        <v>1.663</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3.223459E-2</v>
      </c>
      <c r="AH69" s="22" t="s">
        <v>431</v>
      </c>
      <c r="AI69" s="22" t="s">
        <v>431</v>
      </c>
      <c r="AJ69" s="22" t="s">
        <v>431</v>
      </c>
      <c r="AK69" s="22" t="s">
        <v>443</v>
      </c>
      <c r="AL69" s="40" t="s">
        <v>443</v>
      </c>
    </row>
    <row r="70" spans="1:38" ht="26.25" customHeight="1" thickBot="1" x14ac:dyDescent="0.3">
      <c r="A70" s="60" t="s">
        <v>54</v>
      </c>
      <c r="B70" s="60" t="s">
        <v>177</v>
      </c>
      <c r="C70" s="61" t="s">
        <v>384</v>
      </c>
      <c r="D70" s="67"/>
      <c r="E70" s="3">
        <v>0.61618269999999997</v>
      </c>
      <c r="F70" s="3">
        <v>8.4825864327270004</v>
      </c>
      <c r="G70" s="3">
        <v>0.36727661220000002</v>
      </c>
      <c r="H70" s="3">
        <v>0.34444776719999998</v>
      </c>
      <c r="I70" s="3">
        <v>7.0897423424000003E-2</v>
      </c>
      <c r="J70" s="3">
        <v>0.11877858211300001</v>
      </c>
      <c r="K70" s="3">
        <v>0.131106295146</v>
      </c>
      <c r="L70" s="3">
        <v>9.3199346599999997E-4</v>
      </c>
      <c r="M70" s="3">
        <v>0.91946447689999999</v>
      </c>
      <c r="N70" s="3">
        <v>1.79009</v>
      </c>
      <c r="O70" s="3">
        <v>1.0880614271E-2</v>
      </c>
      <c r="P70" s="3">
        <v>7.5504149999999998E-4</v>
      </c>
      <c r="Q70" s="3">
        <v>3.179E-3</v>
      </c>
      <c r="R70" s="3">
        <v>0.16331185400000001</v>
      </c>
      <c r="S70" s="3">
        <v>0.59010200000000002</v>
      </c>
      <c r="T70" s="3">
        <v>0.14070605411100001</v>
      </c>
      <c r="U70" s="3">
        <v>0.160886</v>
      </c>
      <c r="V70" s="3">
        <v>0.66560445000000001</v>
      </c>
      <c r="W70" s="3">
        <v>2.0226625000000002E-2</v>
      </c>
      <c r="X70" s="3">
        <v>1.0594281097000001E-2</v>
      </c>
      <c r="Y70" s="3" t="s">
        <v>431</v>
      </c>
      <c r="Z70" s="3">
        <v>1.4364380629999999E-3</v>
      </c>
      <c r="AA70" s="3" t="s">
        <v>431</v>
      </c>
      <c r="AB70" s="3">
        <v>1.203071916E-2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0.50013814844100002</v>
      </c>
      <c r="F72" s="3">
        <v>0.75536205346999996</v>
      </c>
      <c r="G72" s="3">
        <v>0.85810710657400002</v>
      </c>
      <c r="H72" s="3" t="s">
        <v>431</v>
      </c>
      <c r="I72" s="3">
        <v>1.9791449230510001</v>
      </c>
      <c r="J72" s="3">
        <v>3.3978505505680001</v>
      </c>
      <c r="K72" s="3">
        <v>6.2019804978800002</v>
      </c>
      <c r="L72" s="3">
        <v>8.0724127010000004E-3</v>
      </c>
      <c r="M72" s="3">
        <v>55.799516515969003</v>
      </c>
      <c r="N72" s="3">
        <v>45.078492176243998</v>
      </c>
      <c r="O72" s="3">
        <v>0.73140341480000004</v>
      </c>
      <c r="P72" s="3">
        <v>0.233146017579</v>
      </c>
      <c r="Q72" s="3">
        <v>2.388632662</v>
      </c>
      <c r="R72" s="3">
        <v>5.2148376103330003</v>
      </c>
      <c r="S72" s="3">
        <v>4.1274077030000003</v>
      </c>
      <c r="T72" s="3">
        <v>3.750106605</v>
      </c>
      <c r="U72" s="3">
        <v>0.77007853062800002</v>
      </c>
      <c r="V72" s="3">
        <v>73.648104305000004</v>
      </c>
      <c r="W72" s="3">
        <v>21.254704298953001</v>
      </c>
      <c r="X72" s="3">
        <v>3.2057431458000003E-2</v>
      </c>
      <c r="Y72" s="3">
        <v>1.4312604083999999E-2</v>
      </c>
      <c r="Z72" s="3">
        <v>7.1554652989999998E-3</v>
      </c>
      <c r="AA72" s="3">
        <v>7.1554174850000001E-3</v>
      </c>
      <c r="AB72" s="3">
        <v>6.0680918326000005E-2</v>
      </c>
      <c r="AC72" s="3">
        <v>0.14338200000000001</v>
      </c>
      <c r="AD72" s="3">
        <v>70.055776434118002</v>
      </c>
      <c r="AE72" s="51"/>
      <c r="AF72" s="22">
        <v>3.69254388610006E-3</v>
      </c>
      <c r="AG72" s="22">
        <v>89913.200359999988</v>
      </c>
      <c r="AH72" s="22" t="s">
        <v>431</v>
      </c>
      <c r="AI72" s="22" t="s">
        <v>431</v>
      </c>
      <c r="AJ72" s="22" t="s">
        <v>431</v>
      </c>
      <c r="AK72" s="22">
        <v>5994.8464558823498</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2.0922501470000002E-3</v>
      </c>
      <c r="F74" s="3" t="s">
        <v>431</v>
      </c>
      <c r="G74" s="3">
        <v>0.39753100000000002</v>
      </c>
      <c r="H74" s="3" t="s">
        <v>431</v>
      </c>
      <c r="I74" s="3">
        <v>1.6665423649000002E-2</v>
      </c>
      <c r="J74" s="3">
        <v>2.8997311939000001E-2</v>
      </c>
      <c r="K74" s="3">
        <v>3.8200095918999998E-2</v>
      </c>
      <c r="L74" s="3">
        <v>3.8330474400000001E-4</v>
      </c>
      <c r="M74" s="3">
        <v>1.472092229192</v>
      </c>
      <c r="N74" s="3">
        <v>0.374022023905</v>
      </c>
      <c r="O74" s="3">
        <v>4.1088043486000002E-2</v>
      </c>
      <c r="P74" s="3">
        <v>9.8517671979999992E-3</v>
      </c>
      <c r="Q74" s="3">
        <v>2.2913269818000001E-2</v>
      </c>
      <c r="R74" s="3">
        <v>0.28929839222999998</v>
      </c>
      <c r="S74" s="3">
        <v>0.34685997308900002</v>
      </c>
      <c r="T74" s="3">
        <v>0.39649166077699999</v>
      </c>
      <c r="U74" s="3" t="s">
        <v>431</v>
      </c>
      <c r="V74" s="3">
        <v>1.2894044555340001</v>
      </c>
      <c r="W74" s="3">
        <v>9.8219123189999993E-2</v>
      </c>
      <c r="X74" s="3">
        <v>3.1370723E-3</v>
      </c>
      <c r="Y74" s="3" t="s">
        <v>431</v>
      </c>
      <c r="Z74" s="3" t="s">
        <v>431</v>
      </c>
      <c r="AA74" s="3">
        <v>1.56853615E-3</v>
      </c>
      <c r="AB74" s="3">
        <v>4.7056084499999999E-3</v>
      </c>
      <c r="AC74" s="3" t="s">
        <v>431</v>
      </c>
      <c r="AD74" s="3" t="s">
        <v>431</v>
      </c>
      <c r="AE74" s="51"/>
      <c r="AF74" s="22" t="s">
        <v>431</v>
      </c>
      <c r="AG74" s="22" t="s">
        <v>431</v>
      </c>
      <c r="AH74" s="22" t="s">
        <v>431</v>
      </c>
      <c r="AI74" s="22" t="s">
        <v>431</v>
      </c>
      <c r="AJ74" s="22" t="s">
        <v>431</v>
      </c>
      <c r="AK74" s="22">
        <v>609.197723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3.3925499999999997E-2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2.5129999999999999</v>
      </c>
      <c r="AL75" s="40" t="s">
        <v>449</v>
      </c>
    </row>
    <row r="76" spans="1:38" ht="26.25" customHeight="1" thickBot="1" x14ac:dyDescent="0.3">
      <c r="A76" s="60" t="s">
        <v>54</v>
      </c>
      <c r="B76" s="60" t="s">
        <v>192</v>
      </c>
      <c r="C76" s="61" t="s">
        <v>193</v>
      </c>
      <c r="D76" s="62"/>
      <c r="E76" s="3" t="s">
        <v>431</v>
      </c>
      <c r="F76" s="3" t="s">
        <v>431</v>
      </c>
      <c r="G76" s="3">
        <v>0.613398921248</v>
      </c>
      <c r="H76" s="3" t="s">
        <v>431</v>
      </c>
      <c r="I76" s="3">
        <v>3.4587688099999999E-3</v>
      </c>
      <c r="J76" s="3">
        <v>6.9175376210000002E-3</v>
      </c>
      <c r="K76" s="3">
        <v>8.5888005680000001E-3</v>
      </c>
      <c r="L76" s="3" t="s">
        <v>434</v>
      </c>
      <c r="M76" s="3">
        <v>0.632099280624</v>
      </c>
      <c r="N76" s="3">
        <v>1.074013958998</v>
      </c>
      <c r="O76" s="3">
        <v>5.7473531190000001E-3</v>
      </c>
      <c r="P76" s="3">
        <v>2.2671043443E-2</v>
      </c>
      <c r="Q76" s="3">
        <v>4.5428934884000002E-2</v>
      </c>
      <c r="R76" s="3" t="s">
        <v>431</v>
      </c>
      <c r="S76" s="3">
        <v>0.109660814666</v>
      </c>
      <c r="T76" s="3" t="s">
        <v>431</v>
      </c>
      <c r="U76" s="3">
        <v>2.1645491026999999E-2</v>
      </c>
      <c r="V76" s="3">
        <v>0.23410988418600001</v>
      </c>
      <c r="W76" s="3">
        <v>4.1206033558000003E-2</v>
      </c>
      <c r="X76" s="3" t="s">
        <v>431</v>
      </c>
      <c r="Y76" s="3" t="s">
        <v>431</v>
      </c>
      <c r="Z76" s="3" t="s">
        <v>431</v>
      </c>
      <c r="AA76" s="3" t="s">
        <v>431</v>
      </c>
      <c r="AB76" s="3" t="s">
        <v>431</v>
      </c>
      <c r="AC76" s="3" t="s">
        <v>431</v>
      </c>
      <c r="AD76" s="3">
        <v>1.3964800000000001E-3</v>
      </c>
      <c r="AE76" s="51"/>
      <c r="AF76" s="22" t="s">
        <v>431</v>
      </c>
      <c r="AG76" s="22" t="s">
        <v>431</v>
      </c>
      <c r="AH76" s="22" t="s">
        <v>431</v>
      </c>
      <c r="AI76" s="22" t="s">
        <v>431</v>
      </c>
      <c r="AJ76" s="22" t="s">
        <v>431</v>
      </c>
      <c r="AK76" s="22">
        <v>436.40000000000003</v>
      </c>
      <c r="AL76" s="40" t="s">
        <v>450</v>
      </c>
    </row>
    <row r="77" spans="1:38" ht="26.25" customHeight="1" thickBot="1" x14ac:dyDescent="0.3">
      <c r="A77" s="60" t="s">
        <v>54</v>
      </c>
      <c r="B77" s="60" t="s">
        <v>195</v>
      </c>
      <c r="C77" s="61" t="s">
        <v>196</v>
      </c>
      <c r="D77" s="62"/>
      <c r="E77" s="3" t="s">
        <v>431</v>
      </c>
      <c r="F77" s="3" t="s">
        <v>431</v>
      </c>
      <c r="G77" s="3" t="s">
        <v>431</v>
      </c>
      <c r="H77" s="3" t="s">
        <v>431</v>
      </c>
      <c r="I77" s="3">
        <v>8.7543809500000003E-4</v>
      </c>
      <c r="J77" s="3">
        <v>1.144803663E-3</v>
      </c>
      <c r="K77" s="3">
        <v>1.414169231E-3</v>
      </c>
      <c r="L77" s="3" t="s">
        <v>431</v>
      </c>
      <c r="M77" s="3" t="s">
        <v>431</v>
      </c>
      <c r="N77" s="3" t="s">
        <v>431</v>
      </c>
      <c r="O77" s="3">
        <v>6.2640261000000003E-4</v>
      </c>
      <c r="P77" s="3" t="s">
        <v>431</v>
      </c>
      <c r="Q77" s="3" t="s">
        <v>431</v>
      </c>
      <c r="R77" s="3" t="s">
        <v>431</v>
      </c>
      <c r="S77" s="3" t="s">
        <v>431</v>
      </c>
      <c r="T77" s="3" t="s">
        <v>431</v>
      </c>
      <c r="U77" s="3" t="s">
        <v>431</v>
      </c>
      <c r="V77" s="3">
        <v>2.0506456164009998</v>
      </c>
      <c r="W77" s="3">
        <v>6.8499199075000003E-2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166.84700000000001</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0.16321254430500001</v>
      </c>
      <c r="N78" s="3">
        <v>0.142844884699</v>
      </c>
      <c r="O78" s="3">
        <v>8.9999999999999998E-4</v>
      </c>
      <c r="P78" s="3">
        <v>8.5160364099999997E-4</v>
      </c>
      <c r="Q78" s="3">
        <v>3.2446995129999999E-3</v>
      </c>
      <c r="R78" s="3" t="s">
        <v>431</v>
      </c>
      <c r="S78" s="3">
        <v>7.8378084582000004E-2</v>
      </c>
      <c r="T78" s="3">
        <v>1.9068540293000001E-2</v>
      </c>
      <c r="U78" s="3" t="s">
        <v>431</v>
      </c>
      <c r="V78" s="3">
        <v>0.09</v>
      </c>
      <c r="W78" s="3">
        <v>3.937374641E-3</v>
      </c>
      <c r="X78" s="3" t="s">
        <v>431</v>
      </c>
      <c r="Y78" s="3" t="s">
        <v>431</v>
      </c>
      <c r="Z78" s="3" t="s">
        <v>431</v>
      </c>
      <c r="AA78" s="3" t="s">
        <v>431</v>
      </c>
      <c r="AB78" s="3" t="s">
        <v>431</v>
      </c>
      <c r="AC78" s="3" t="s">
        <v>431</v>
      </c>
      <c r="AD78" s="3">
        <v>4.499533E-4</v>
      </c>
      <c r="AE78" s="51"/>
      <c r="AF78" s="22" t="s">
        <v>431</v>
      </c>
      <c r="AG78" s="22" t="s">
        <v>431</v>
      </c>
      <c r="AH78" s="22" t="s">
        <v>431</v>
      </c>
      <c r="AI78" s="22" t="s">
        <v>431</v>
      </c>
      <c r="AJ78" s="22" t="s">
        <v>431</v>
      </c>
      <c r="AK78" s="22">
        <v>121.60899999999999</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3.3509999999999998E-2</v>
      </c>
      <c r="U79" s="3" t="s">
        <v>431</v>
      </c>
      <c r="V79" s="3" t="s">
        <v>431</v>
      </c>
      <c r="W79" s="3">
        <v>0.45068399999999997</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33.384</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0.203720530451</v>
      </c>
      <c r="J80" s="3">
        <v>0.21681842513800001</v>
      </c>
      <c r="K80" s="3">
        <v>0.23567220129300001</v>
      </c>
      <c r="L80" s="3" t="s">
        <v>434</v>
      </c>
      <c r="M80" s="3">
        <v>8.4845000000000004E-2</v>
      </c>
      <c r="N80" s="3">
        <v>3.1345639185579999</v>
      </c>
      <c r="O80" s="3">
        <v>5.0002615306000003E-2</v>
      </c>
      <c r="P80" s="3">
        <v>0.165132796986</v>
      </c>
      <c r="Q80" s="3">
        <v>7.7264929709999999E-2</v>
      </c>
      <c r="R80" s="3">
        <v>1.3532453191030001</v>
      </c>
      <c r="S80" s="3">
        <v>0.47444008661100001</v>
      </c>
      <c r="T80" s="3">
        <v>0.42659212816999997</v>
      </c>
      <c r="U80" s="3">
        <v>0.12914256873900001</v>
      </c>
      <c r="V80" s="3">
        <v>4.6724731660729999</v>
      </c>
      <c r="W80" s="3">
        <v>0.53482223211900004</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329.08630493307101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170.17637528266701</v>
      </c>
      <c r="G82" s="3" t="s">
        <v>431</v>
      </c>
      <c r="H82" s="3">
        <v>1.209958337679</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173.83383332763884</v>
      </c>
      <c r="AL82" s="40" t="s">
        <v>220</v>
      </c>
    </row>
    <row r="83" spans="1:38" ht="26.25" customHeight="1" thickBot="1" x14ac:dyDescent="0.3">
      <c r="A83" s="60" t="s">
        <v>54</v>
      </c>
      <c r="B83" s="71" t="s">
        <v>212</v>
      </c>
      <c r="C83" s="72" t="s">
        <v>213</v>
      </c>
      <c r="D83" s="62"/>
      <c r="E83" s="3" t="s">
        <v>431</v>
      </c>
      <c r="F83" s="3">
        <v>2.141892341413</v>
      </c>
      <c r="G83" s="3" t="s">
        <v>431</v>
      </c>
      <c r="H83" s="3" t="s">
        <v>431</v>
      </c>
      <c r="I83" s="3">
        <v>0.15493102680000001</v>
      </c>
      <c r="J83" s="3">
        <v>0.53424492000000001</v>
      </c>
      <c r="K83" s="3">
        <v>0.56834565944899995</v>
      </c>
      <c r="L83" s="3">
        <v>8.8310685280000006E-3</v>
      </c>
      <c r="M83" s="3" t="s">
        <v>431</v>
      </c>
      <c r="N83" s="3" t="s">
        <v>431</v>
      </c>
      <c r="O83" s="3" t="s">
        <v>431</v>
      </c>
      <c r="P83" s="3" t="s">
        <v>431</v>
      </c>
      <c r="Q83" s="3" t="s">
        <v>431</v>
      </c>
      <c r="R83" s="3" t="s">
        <v>431</v>
      </c>
      <c r="S83" s="3" t="s">
        <v>431</v>
      </c>
      <c r="T83" s="3" t="s">
        <v>431</v>
      </c>
      <c r="U83" s="3" t="s">
        <v>431</v>
      </c>
      <c r="V83" s="3" t="s">
        <v>431</v>
      </c>
      <c r="W83" s="3">
        <v>9.3492860999999997E-2</v>
      </c>
      <c r="X83" s="3">
        <v>8.6391489190000004E-3</v>
      </c>
      <c r="Y83" s="3" t="s">
        <v>431</v>
      </c>
      <c r="Z83" s="3">
        <v>1.4364380629999999E-3</v>
      </c>
      <c r="AA83" s="3" t="s">
        <v>431</v>
      </c>
      <c r="AB83" s="3">
        <v>1.0075586982E-2</v>
      </c>
      <c r="AC83" s="3" t="s">
        <v>431</v>
      </c>
      <c r="AD83" s="3" t="s">
        <v>431</v>
      </c>
      <c r="AE83" s="51"/>
      <c r="AF83" s="22" t="s">
        <v>431</v>
      </c>
      <c r="AG83" s="22" t="s">
        <v>431</v>
      </c>
      <c r="AH83" s="22" t="s">
        <v>431</v>
      </c>
      <c r="AI83" s="22" t="s">
        <v>431</v>
      </c>
      <c r="AJ83" s="22" t="s">
        <v>431</v>
      </c>
      <c r="AK83" s="22">
        <v>13356.123</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54.534307804484001</v>
      </c>
      <c r="G85" s="3" t="s">
        <v>431</v>
      </c>
      <c r="H85" s="3" t="s">
        <v>431</v>
      </c>
      <c r="I85" s="3">
        <v>0.25109292298500002</v>
      </c>
      <c r="J85" s="3">
        <v>0.60785423138500005</v>
      </c>
      <c r="K85" s="3">
        <v>0.64665343750100002</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9.8081104235469994</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23.242770176745847</v>
      </c>
      <c r="AL86" s="40" t="s">
        <v>220</v>
      </c>
    </row>
    <row r="87" spans="1:38" ht="26.25" customHeight="1" thickBot="1" x14ac:dyDescent="0.3">
      <c r="A87" s="60" t="s">
        <v>209</v>
      </c>
      <c r="B87" s="66" t="s">
        <v>221</v>
      </c>
      <c r="C87" s="70" t="s">
        <v>222</v>
      </c>
      <c r="D87" s="62"/>
      <c r="E87" s="3" t="s">
        <v>431</v>
      </c>
      <c r="F87" s="3">
        <v>0.66569180233500003</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0.66569180233454117</v>
      </c>
      <c r="AL87" s="40" t="s">
        <v>220</v>
      </c>
    </row>
    <row r="88" spans="1:38" ht="26.25" customHeight="1" thickBot="1" x14ac:dyDescent="0.3">
      <c r="A88" s="60" t="s">
        <v>209</v>
      </c>
      <c r="B88" s="66" t="s">
        <v>223</v>
      </c>
      <c r="C88" s="70" t="s">
        <v>224</v>
      </c>
      <c r="D88" s="62"/>
      <c r="E88" s="3" t="s">
        <v>431</v>
      </c>
      <c r="F88" s="3">
        <v>17.353874294354998</v>
      </c>
      <c r="G88" s="3" t="s">
        <v>431</v>
      </c>
      <c r="H88" s="3" t="s">
        <v>431</v>
      </c>
      <c r="I88" s="3">
        <v>4.4076886383000002E-2</v>
      </c>
      <c r="J88" s="3">
        <v>0.12593396109499999</v>
      </c>
      <c r="K88" s="3">
        <v>0.13397229900800001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180.08840006986452</v>
      </c>
      <c r="AL88" s="40" t="s">
        <v>455</v>
      </c>
    </row>
    <row r="89" spans="1:38" ht="26.25" customHeight="1" thickBot="1" x14ac:dyDescent="0.3">
      <c r="A89" s="60" t="s">
        <v>209</v>
      </c>
      <c r="B89" s="66" t="s">
        <v>225</v>
      </c>
      <c r="C89" s="70" t="s">
        <v>226</v>
      </c>
      <c r="D89" s="62"/>
      <c r="E89" s="3" t="s">
        <v>431</v>
      </c>
      <c r="F89" s="3">
        <v>6.2064625811129996</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30.030044868097999</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30.001603680366156</v>
      </c>
      <c r="AL90" s="40" t="s">
        <v>220</v>
      </c>
    </row>
    <row r="91" spans="1:38" ht="26.25" customHeight="1" thickBot="1" x14ac:dyDescent="0.3">
      <c r="A91" s="60" t="s">
        <v>209</v>
      </c>
      <c r="B91" s="64" t="s">
        <v>403</v>
      </c>
      <c r="C91" s="66" t="s">
        <v>229</v>
      </c>
      <c r="D91" s="62"/>
      <c r="E91" s="3">
        <v>5.8091174002999998E-2</v>
      </c>
      <c r="F91" s="3">
        <v>0.14757253116899999</v>
      </c>
      <c r="G91" s="3">
        <v>0.81756686013699997</v>
      </c>
      <c r="H91" s="3">
        <v>0.12653429842</v>
      </c>
      <c r="I91" s="3">
        <v>1.464260236231</v>
      </c>
      <c r="J91" s="3">
        <v>2.0564123629390001</v>
      </c>
      <c r="K91" s="3">
        <v>2.1787180643030002</v>
      </c>
      <c r="L91" s="3">
        <v>3.704558375E-3</v>
      </c>
      <c r="M91" s="3">
        <v>1.7682523624569999</v>
      </c>
      <c r="N91" s="3">
        <v>9.6872008526559998</v>
      </c>
      <c r="O91" s="3">
        <v>1.741989399717</v>
      </c>
      <c r="P91" s="3">
        <v>7.0347376500000001E-4</v>
      </c>
      <c r="Q91" s="3">
        <v>1.641438785E-2</v>
      </c>
      <c r="R91" s="3">
        <v>6.7570632460370001</v>
      </c>
      <c r="S91" s="3">
        <v>271.64470868874201</v>
      </c>
      <c r="T91" s="3">
        <v>11.35585286919</v>
      </c>
      <c r="U91" s="3">
        <v>1.5522386703919999</v>
      </c>
      <c r="V91" s="3">
        <v>157.215787653489</v>
      </c>
      <c r="W91" s="3">
        <v>3.0490192389999999E-3</v>
      </c>
      <c r="X91" s="3">
        <v>3.3844113549999998E-3</v>
      </c>
      <c r="Y91" s="3">
        <v>1.372058658E-3</v>
      </c>
      <c r="Z91" s="3">
        <v>1.372058658E-3</v>
      </c>
      <c r="AA91" s="3">
        <v>1.372058658E-3</v>
      </c>
      <c r="AB91" s="3">
        <v>7.5005873289999995E-3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1.1968000000000001</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1.1968000000000001</v>
      </c>
      <c r="AL92" s="40" t="s">
        <v>456</v>
      </c>
    </row>
    <row r="93" spans="1:38" ht="26.25" customHeight="1" thickBot="1" x14ac:dyDescent="0.3">
      <c r="A93" s="60" t="s">
        <v>54</v>
      </c>
      <c r="B93" s="64" t="s">
        <v>233</v>
      </c>
      <c r="C93" s="61" t="s">
        <v>404</v>
      </c>
      <c r="D93" s="67"/>
      <c r="E93" s="3" t="s">
        <v>431</v>
      </c>
      <c r="F93" s="3">
        <v>120.240779069448</v>
      </c>
      <c r="G93" s="3" t="s">
        <v>431</v>
      </c>
      <c r="H93" s="3">
        <v>0.55744190916000003</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7893.1141565682992</v>
      </c>
      <c r="AL93" s="40" t="s">
        <v>234</v>
      </c>
    </row>
    <row r="94" spans="1:38" ht="26.25" customHeight="1" thickBot="1" x14ac:dyDescent="0.3">
      <c r="A94" s="60" t="s">
        <v>54</v>
      </c>
      <c r="B94" s="73" t="s">
        <v>405</v>
      </c>
      <c r="C94" s="61" t="s">
        <v>235</v>
      </c>
      <c r="D94" s="62"/>
      <c r="E94" s="3" t="s">
        <v>431</v>
      </c>
      <c r="F94" s="3" t="s">
        <v>431</v>
      </c>
      <c r="G94" s="3" t="s">
        <v>431</v>
      </c>
      <c r="H94" s="3" t="s">
        <v>431</v>
      </c>
      <c r="I94" s="3">
        <v>0.39879218138799999</v>
      </c>
      <c r="J94" s="3">
        <v>1.3293072712939999</v>
      </c>
      <c r="K94" s="3">
        <v>1.563890907092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1.23579735063</v>
      </c>
      <c r="G95" s="3" t="s">
        <v>431</v>
      </c>
      <c r="H95" s="3" t="s">
        <v>431</v>
      </c>
      <c r="I95" s="3">
        <v>0.837706784767</v>
      </c>
      <c r="J95" s="3">
        <v>1.047133480958</v>
      </c>
      <c r="K95" s="3">
        <v>1.1139717880090001</v>
      </c>
      <c r="L95" s="3" t="s">
        <v>431</v>
      </c>
      <c r="M95" s="3" t="s">
        <v>431</v>
      </c>
      <c r="N95" s="3">
        <v>2.624119057333</v>
      </c>
      <c r="O95" s="3">
        <v>2.6128677977000001E-2</v>
      </c>
      <c r="P95" s="3">
        <v>9.7705299719999996E-3</v>
      </c>
      <c r="Q95" s="3">
        <v>0.14648991846500001</v>
      </c>
      <c r="R95" s="3">
        <v>0.35974972082099999</v>
      </c>
      <c r="S95" s="3">
        <v>0.31532290923599998</v>
      </c>
      <c r="T95" s="3">
        <v>0.17394947333399999</v>
      </c>
      <c r="U95" s="3" t="s">
        <v>431</v>
      </c>
      <c r="V95" s="3">
        <v>1.2934435675680001</v>
      </c>
      <c r="W95" s="3" t="s">
        <v>431</v>
      </c>
      <c r="X95" s="3">
        <v>1.1233141169E-2</v>
      </c>
      <c r="Y95" s="3">
        <v>5.6700617329999998E-3</v>
      </c>
      <c r="Z95" s="3">
        <v>5.6700617329999998E-3</v>
      </c>
      <c r="AA95" s="3">
        <v>5.6700617329999998E-3</v>
      </c>
      <c r="AB95" s="3">
        <v>2.8243326367999998E-2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1.4119609680999999E-2</v>
      </c>
      <c r="X97" s="3" t="s">
        <v>431</v>
      </c>
      <c r="Y97" s="3" t="s">
        <v>431</v>
      </c>
      <c r="Z97" s="3" t="s">
        <v>431</v>
      </c>
      <c r="AA97" s="3" t="s">
        <v>431</v>
      </c>
      <c r="AB97" s="3" t="s">
        <v>431</v>
      </c>
      <c r="AC97" s="3" t="s">
        <v>431</v>
      </c>
      <c r="AD97" s="3">
        <v>169.09712193178601</v>
      </c>
      <c r="AE97" s="51"/>
      <c r="AF97" s="22" t="s">
        <v>431</v>
      </c>
      <c r="AG97" s="22" t="s">
        <v>431</v>
      </c>
      <c r="AH97" s="22" t="s">
        <v>431</v>
      </c>
      <c r="AI97" s="22" t="s">
        <v>431</v>
      </c>
      <c r="AJ97" s="22" t="s">
        <v>431</v>
      </c>
      <c r="AK97" s="22">
        <v>16.4607307317794</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0.28443702554400002</v>
      </c>
      <c r="F99" s="3">
        <v>27.748260577395001</v>
      </c>
      <c r="G99" s="3" t="s">
        <v>431</v>
      </c>
      <c r="H99" s="3">
        <v>35.626311535021998</v>
      </c>
      <c r="I99" s="3">
        <v>0.60877157756099998</v>
      </c>
      <c r="J99" s="3">
        <v>0.93542949722799995</v>
      </c>
      <c r="K99" s="3">
        <v>2.0490360415470001</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1848.26107026822</v>
      </c>
      <c r="AL99" s="40" t="s">
        <v>458</v>
      </c>
    </row>
    <row r="100" spans="1:38" ht="26.25" customHeight="1" thickBot="1" x14ac:dyDescent="0.3">
      <c r="A100" s="60" t="s">
        <v>244</v>
      </c>
      <c r="B100" s="60" t="s">
        <v>247</v>
      </c>
      <c r="C100" s="61" t="s">
        <v>407</v>
      </c>
      <c r="D100" s="74"/>
      <c r="E100" s="3">
        <v>0.89759780492600005</v>
      </c>
      <c r="F100" s="3">
        <v>28.079796601704</v>
      </c>
      <c r="G100" s="3" t="s">
        <v>431</v>
      </c>
      <c r="H100" s="3">
        <v>33.824024661197001</v>
      </c>
      <c r="I100" s="3">
        <v>0.72812585138300001</v>
      </c>
      <c r="J100" s="3">
        <v>1.0947101239970001</v>
      </c>
      <c r="K100" s="3">
        <v>2.3897163813279998</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7627.8349415447919</v>
      </c>
      <c r="AL100" s="40" t="s">
        <v>458</v>
      </c>
    </row>
    <row r="101" spans="1:38" ht="26.25" customHeight="1" thickBot="1" x14ac:dyDescent="0.3">
      <c r="A101" s="60" t="s">
        <v>244</v>
      </c>
      <c r="B101" s="60" t="s">
        <v>248</v>
      </c>
      <c r="C101" s="61" t="s">
        <v>249</v>
      </c>
      <c r="D101" s="74"/>
      <c r="E101" s="3">
        <v>1.8526416034000001E-2</v>
      </c>
      <c r="F101" s="3">
        <v>2.2830784225570002</v>
      </c>
      <c r="G101" s="3" t="s">
        <v>431</v>
      </c>
      <c r="H101" s="3">
        <v>2.1525109597430001</v>
      </c>
      <c r="I101" s="3">
        <v>2.5971919946E-2</v>
      </c>
      <c r="J101" s="3">
        <v>7.7915759838000004E-2</v>
      </c>
      <c r="K101" s="3">
        <v>0.18180343962199999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33816.635582044379</v>
      </c>
      <c r="AL101" s="40" t="s">
        <v>458</v>
      </c>
    </row>
    <row r="102" spans="1:38" ht="26.25" customHeight="1" thickBot="1" x14ac:dyDescent="0.3">
      <c r="A102" s="60" t="s">
        <v>244</v>
      </c>
      <c r="B102" s="60" t="s">
        <v>250</v>
      </c>
      <c r="C102" s="61" t="s">
        <v>385</v>
      </c>
      <c r="D102" s="74"/>
      <c r="E102" s="3">
        <v>0.17582808419099999</v>
      </c>
      <c r="F102" s="3">
        <v>2.0885285337939998</v>
      </c>
      <c r="G102" s="3" t="s">
        <v>431</v>
      </c>
      <c r="H102" s="3">
        <v>11.084256300671001</v>
      </c>
      <c r="I102" s="3">
        <v>2.6514571894E-2</v>
      </c>
      <c r="J102" s="3">
        <v>0.59686502750399995</v>
      </c>
      <c r="K102" s="3">
        <v>4.0357422174810003</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5164.0318188350593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5.6961479199999995E-4</v>
      </c>
      <c r="F104" s="3">
        <v>9.000781268E-3</v>
      </c>
      <c r="G104" s="3" t="s">
        <v>431</v>
      </c>
      <c r="H104" s="3">
        <v>1.340368001E-2</v>
      </c>
      <c r="I104" s="3">
        <v>1.8188220500000001E-4</v>
      </c>
      <c r="J104" s="3">
        <v>5.4564661500000004E-4</v>
      </c>
      <c r="K104" s="3">
        <v>1.2731754340000001E-3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110.645008006034</v>
      </c>
      <c r="AL104" s="40" t="s">
        <v>458</v>
      </c>
    </row>
    <row r="105" spans="1:38" ht="26.25" customHeight="1" thickBot="1" x14ac:dyDescent="0.3">
      <c r="A105" s="60" t="s">
        <v>244</v>
      </c>
      <c r="B105" s="60" t="s">
        <v>255</v>
      </c>
      <c r="C105" s="61" t="s">
        <v>256</v>
      </c>
      <c r="D105" s="74"/>
      <c r="E105" s="3">
        <v>2.1949544977999998E-2</v>
      </c>
      <c r="F105" s="3">
        <v>0.38385699888899999</v>
      </c>
      <c r="G105" s="3" t="s">
        <v>431</v>
      </c>
      <c r="H105" s="3">
        <v>0.47473142068800001</v>
      </c>
      <c r="I105" s="3">
        <v>7.6722024749999998E-3</v>
      </c>
      <c r="J105" s="3">
        <v>1.2056318175E-2</v>
      </c>
      <c r="K105" s="3">
        <v>2.6304694199E-2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219.80799874172001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3.6661516887999998E-2</v>
      </c>
      <c r="F107" s="3">
        <v>1.7832726928739999</v>
      </c>
      <c r="G107" s="3" t="s">
        <v>431</v>
      </c>
      <c r="H107" s="3">
        <v>3.6705417410719998</v>
      </c>
      <c r="I107" s="3">
        <v>9.5637522964999999E-2</v>
      </c>
      <c r="J107" s="3">
        <v>1.275166972866</v>
      </c>
      <c r="K107" s="3">
        <v>6.057043121115</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31879.174326500997</v>
      </c>
      <c r="AL107" s="40" t="s">
        <v>458</v>
      </c>
    </row>
    <row r="108" spans="1:38" ht="26.25" customHeight="1" thickBot="1" x14ac:dyDescent="0.3">
      <c r="A108" s="60" t="s">
        <v>244</v>
      </c>
      <c r="B108" s="60" t="s">
        <v>260</v>
      </c>
      <c r="C108" s="61" t="s">
        <v>379</v>
      </c>
      <c r="D108" s="74"/>
      <c r="E108" s="3">
        <v>5.8298772323E-2</v>
      </c>
      <c r="F108" s="3">
        <v>11.969020070399001</v>
      </c>
      <c r="G108" s="3" t="s">
        <v>431</v>
      </c>
      <c r="H108" s="3">
        <v>2.5293694794069999</v>
      </c>
      <c r="I108" s="3">
        <v>0.24401130376300001</v>
      </c>
      <c r="J108" s="3">
        <v>2.4401130376290001</v>
      </c>
      <c r="K108" s="3">
        <v>4.8802260752580002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122005.65190970701</v>
      </c>
      <c r="AL108" s="40" t="s">
        <v>458</v>
      </c>
    </row>
    <row r="109" spans="1:38" ht="26.25" customHeight="1" thickBot="1" x14ac:dyDescent="0.3">
      <c r="A109" s="60" t="s">
        <v>244</v>
      </c>
      <c r="B109" s="60" t="s">
        <v>261</v>
      </c>
      <c r="C109" s="61" t="s">
        <v>380</v>
      </c>
      <c r="D109" s="74"/>
      <c r="E109" s="3">
        <v>1.1376545498999999E-2</v>
      </c>
      <c r="F109" s="3">
        <v>0.58313769720899999</v>
      </c>
      <c r="G109" s="3" t="s">
        <v>431</v>
      </c>
      <c r="H109" s="3">
        <v>1.7960601473090001</v>
      </c>
      <c r="I109" s="3">
        <v>7.4958515869E-2</v>
      </c>
      <c r="J109" s="3">
        <v>0.41227183728099998</v>
      </c>
      <c r="K109" s="3">
        <v>0.41227183728099998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3747.9257938818801</v>
      </c>
      <c r="AL109" s="40" t="s">
        <v>458</v>
      </c>
    </row>
    <row r="110" spans="1:38" ht="26.25" customHeight="1" thickBot="1" x14ac:dyDescent="0.3">
      <c r="A110" s="60" t="s">
        <v>244</v>
      </c>
      <c r="B110" s="60" t="s">
        <v>262</v>
      </c>
      <c r="C110" s="61" t="s">
        <v>381</v>
      </c>
      <c r="D110" s="74"/>
      <c r="E110" s="3">
        <v>3.9991519650000001E-2</v>
      </c>
      <c r="F110" s="3">
        <v>0.921772905235</v>
      </c>
      <c r="G110" s="3" t="s">
        <v>431</v>
      </c>
      <c r="H110" s="3">
        <v>2.6279883335159999</v>
      </c>
      <c r="I110" s="3">
        <v>0.20736362518900001</v>
      </c>
      <c r="J110" s="3">
        <v>1.9527150458539999</v>
      </c>
      <c r="K110" s="3">
        <v>5.1308352908439998</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26734.066456350381</v>
      </c>
      <c r="AL110" s="40" t="s">
        <v>458</v>
      </c>
    </row>
    <row r="111" spans="1:38" ht="26.25" customHeight="1" thickBot="1" x14ac:dyDescent="0.3">
      <c r="A111" s="60" t="s">
        <v>244</v>
      </c>
      <c r="B111" s="60" t="s">
        <v>263</v>
      </c>
      <c r="C111" s="61" t="s">
        <v>375</v>
      </c>
      <c r="D111" s="74"/>
      <c r="E111" s="3">
        <v>2.195311695E-3</v>
      </c>
      <c r="F111" s="3">
        <v>2.7978565140000002E-3</v>
      </c>
      <c r="G111" s="3" t="s">
        <v>431</v>
      </c>
      <c r="H111" s="3">
        <v>5.6774958691000001E-2</v>
      </c>
      <c r="I111" s="3">
        <v>1.525902806E-3</v>
      </c>
      <c r="J111" s="3">
        <v>2.3978472660000001E-3</v>
      </c>
      <c r="K111" s="3">
        <v>5.2316667619999998E-3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43.716995620286397</v>
      </c>
      <c r="AL111" s="40" t="s">
        <v>458</v>
      </c>
    </row>
    <row r="112" spans="1:38" ht="26.25" customHeight="1" thickBot="1" x14ac:dyDescent="0.3">
      <c r="A112" s="60" t="s">
        <v>264</v>
      </c>
      <c r="B112" s="60" t="s">
        <v>265</v>
      </c>
      <c r="C112" s="61" t="s">
        <v>266</v>
      </c>
      <c r="D112" s="62"/>
      <c r="E112" s="3">
        <v>8.7857499755880006</v>
      </c>
      <c r="F112" s="3" t="s">
        <v>431</v>
      </c>
      <c r="G112" s="3" t="s">
        <v>431</v>
      </c>
      <c r="H112" s="3">
        <v>33.945137012064997</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819.33143648933674</v>
      </c>
      <c r="AL112" s="40" t="s">
        <v>459</v>
      </c>
    </row>
    <row r="113" spans="1:38" ht="26.25" customHeight="1" thickBot="1" x14ac:dyDescent="0.3">
      <c r="A113" s="60" t="s">
        <v>264</v>
      </c>
      <c r="B113" s="75" t="s">
        <v>267</v>
      </c>
      <c r="C113" s="76" t="s">
        <v>268</v>
      </c>
      <c r="D113" s="62"/>
      <c r="E113" s="3">
        <v>4.1835416410880004</v>
      </c>
      <c r="F113" s="3">
        <v>46.784284501433</v>
      </c>
      <c r="G113" s="3" t="s">
        <v>431</v>
      </c>
      <c r="H113" s="3">
        <v>57.521747473185997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233197.75190150074</v>
      </c>
      <c r="AL113" s="40" t="s">
        <v>458</v>
      </c>
    </row>
    <row r="114" spans="1:38" ht="26.25" customHeight="1" thickBot="1" x14ac:dyDescent="0.3">
      <c r="A114" s="60" t="s">
        <v>264</v>
      </c>
      <c r="B114" s="75" t="s">
        <v>269</v>
      </c>
      <c r="C114" s="76" t="s">
        <v>386</v>
      </c>
      <c r="D114" s="62"/>
      <c r="E114" s="3">
        <v>0.97757407317599998</v>
      </c>
      <c r="F114" s="3" t="s">
        <v>431</v>
      </c>
      <c r="G114" s="3" t="s">
        <v>431</v>
      </c>
      <c r="H114" s="3">
        <v>4.7584512112960002</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8.4973090552999994E-2</v>
      </c>
      <c r="AE114" s="51"/>
      <c r="AF114" s="22" t="s">
        <v>433</v>
      </c>
      <c r="AG114" s="22" t="s">
        <v>433</v>
      </c>
      <c r="AH114" s="22" t="s">
        <v>433</v>
      </c>
      <c r="AI114" s="22" t="s">
        <v>433</v>
      </c>
      <c r="AJ114" s="22" t="s">
        <v>433</v>
      </c>
      <c r="AK114" s="22">
        <v>1627.8369837832665</v>
      </c>
      <c r="AL114" s="40" t="s">
        <v>460</v>
      </c>
    </row>
    <row r="115" spans="1:38" ht="26.25" customHeight="1" thickBot="1" x14ac:dyDescent="0.3">
      <c r="A115" s="60" t="s">
        <v>264</v>
      </c>
      <c r="B115" s="75" t="s">
        <v>270</v>
      </c>
      <c r="C115" s="76" t="s">
        <v>271</v>
      </c>
      <c r="D115" s="62"/>
      <c r="E115" s="3">
        <v>1.375610132005</v>
      </c>
      <c r="F115" s="3" t="s">
        <v>431</v>
      </c>
      <c r="G115" s="3" t="s">
        <v>431</v>
      </c>
      <c r="H115" s="3">
        <v>19.733908863688999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140.66644778612886</v>
      </c>
      <c r="AL115" s="40" t="s">
        <v>473</v>
      </c>
    </row>
    <row r="116" spans="1:38" ht="26.25" customHeight="1" thickBot="1" x14ac:dyDescent="0.3">
      <c r="A116" s="60" t="s">
        <v>264</v>
      </c>
      <c r="B116" s="60" t="s">
        <v>272</v>
      </c>
      <c r="C116" s="66" t="s">
        <v>408</v>
      </c>
      <c r="D116" s="62"/>
      <c r="E116" s="3">
        <v>2.8534085163</v>
      </c>
      <c r="F116" s="3">
        <v>1.198578743326</v>
      </c>
      <c r="G116" s="3" t="s">
        <v>431</v>
      </c>
      <c r="H116" s="3">
        <v>19.206898472768</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233197.75190150074</v>
      </c>
      <c r="AL116" s="40" t="s">
        <v>458</v>
      </c>
    </row>
    <row r="117" spans="1:38" ht="26.25" customHeight="1" thickBot="1" x14ac:dyDescent="0.3">
      <c r="A117" s="60" t="s">
        <v>264</v>
      </c>
      <c r="B117" s="60" t="s">
        <v>273</v>
      </c>
      <c r="C117" s="66" t="s">
        <v>274</v>
      </c>
      <c r="D117" s="62"/>
      <c r="E117" s="3">
        <v>4.5227816540500001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329.01741036359834</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0.726199963246</v>
      </c>
      <c r="J119" s="3">
        <v>6.7679489057769997</v>
      </c>
      <c r="K119" s="3">
        <v>6.7679489057769997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11.984332876750013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8.2310552925580005</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16.98982880878599</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t="s">
        <v>433</v>
      </c>
      <c r="AD122" s="3" t="s">
        <v>431</v>
      </c>
      <c r="AE122" s="51"/>
      <c r="AF122" s="22" t="s">
        <v>431</v>
      </c>
      <c r="AG122" s="22" t="s">
        <v>431</v>
      </c>
      <c r="AH122" s="22" t="s">
        <v>431</v>
      </c>
      <c r="AI122" s="22" t="s">
        <v>431</v>
      </c>
      <c r="AJ122" s="22" t="s">
        <v>431</v>
      </c>
      <c r="AK122" s="22" t="s">
        <v>433</v>
      </c>
      <c r="AL122" s="40" t="s">
        <v>433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1.893289006979</v>
      </c>
      <c r="G125" s="3" t="s">
        <v>431</v>
      </c>
      <c r="H125" s="3">
        <v>0.17337856472300001</v>
      </c>
      <c r="I125" s="3">
        <v>1.5224515619999999E-3</v>
      </c>
      <c r="J125" s="3">
        <v>1.0103542183999999E-2</v>
      </c>
      <c r="K125" s="3">
        <v>1.2789293905999999E-2</v>
      </c>
      <c r="L125" s="3" t="s">
        <v>431</v>
      </c>
      <c r="M125" s="3" t="s">
        <v>431</v>
      </c>
      <c r="N125" s="3" t="s">
        <v>431</v>
      </c>
      <c r="O125" s="3" t="s">
        <v>431</v>
      </c>
      <c r="P125" s="3">
        <v>0.32696435192200002</v>
      </c>
      <c r="Q125" s="3" t="s">
        <v>431</v>
      </c>
      <c r="R125" s="3" t="s">
        <v>431</v>
      </c>
      <c r="S125" s="3" t="s">
        <v>431</v>
      </c>
      <c r="T125" s="3" t="s">
        <v>431</v>
      </c>
      <c r="U125" s="3" t="s">
        <v>431</v>
      </c>
      <c r="V125" s="3" t="s">
        <v>431</v>
      </c>
      <c r="W125" s="3">
        <v>0.61728860266800001</v>
      </c>
      <c r="X125" s="3" t="s">
        <v>431</v>
      </c>
      <c r="Y125" s="3" t="s">
        <v>431</v>
      </c>
      <c r="Z125" s="3" t="s">
        <v>431</v>
      </c>
      <c r="AA125" s="3" t="s">
        <v>431</v>
      </c>
      <c r="AB125" s="3" t="s">
        <v>431</v>
      </c>
      <c r="AC125" s="3" t="s">
        <v>431</v>
      </c>
      <c r="AD125" s="3">
        <v>0.47562977136899998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4.2106955950840002</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1.421209460539</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0.42681684546799997</v>
      </c>
      <c r="F130" s="3">
        <v>9.4168506869999995E-3</v>
      </c>
      <c r="G130" s="3">
        <v>2.1646630215E-2</v>
      </c>
      <c r="H130" s="3">
        <v>1.353293055E-3</v>
      </c>
      <c r="I130" s="3">
        <v>2.7714203210000002E-3</v>
      </c>
      <c r="J130" s="3">
        <v>4.8499855650000001E-3</v>
      </c>
      <c r="K130" s="3">
        <v>6.9285508090000001E-3</v>
      </c>
      <c r="L130" s="3">
        <v>9.6999711000000002E-5</v>
      </c>
      <c r="M130" s="3">
        <v>6.0405428711999998E-2</v>
      </c>
      <c r="N130" s="3">
        <v>9.3093759580000005E-2</v>
      </c>
      <c r="O130" s="3">
        <v>3.3474883639999999E-3</v>
      </c>
      <c r="P130" s="3">
        <v>1.4083323778E-2</v>
      </c>
      <c r="Q130" s="3">
        <v>2.8403704110000001E-3</v>
      </c>
      <c r="R130" s="3">
        <v>3.2175627677000003E-2</v>
      </c>
      <c r="S130" s="3">
        <v>2.6810318755999998E-2</v>
      </c>
      <c r="T130" s="3">
        <v>3.6193372368999999E-2</v>
      </c>
      <c r="U130" s="3" t="s">
        <v>431</v>
      </c>
      <c r="V130" s="3">
        <v>2.274622E-6</v>
      </c>
      <c r="W130" s="3">
        <v>1.9789050845730001</v>
      </c>
      <c r="X130" s="3">
        <v>1.9784768E-5</v>
      </c>
      <c r="Y130" s="3">
        <v>8.5733993000000004E-5</v>
      </c>
      <c r="Z130" s="3">
        <v>8.5733993000000004E-5</v>
      </c>
      <c r="AA130" s="3" t="s">
        <v>431</v>
      </c>
      <c r="AB130" s="3">
        <v>1.9125275400000001E-4</v>
      </c>
      <c r="AC130" s="3">
        <v>6.5949225E-2</v>
      </c>
      <c r="AD130" s="3">
        <v>6.9132980689999998E-2</v>
      </c>
      <c r="AE130" s="51"/>
      <c r="AF130" s="22" t="s">
        <v>431</v>
      </c>
      <c r="AG130" s="22" t="s">
        <v>431</v>
      </c>
      <c r="AH130" s="22" t="s">
        <v>431</v>
      </c>
      <c r="AI130" s="22" t="s">
        <v>431</v>
      </c>
      <c r="AJ130" s="22" t="s">
        <v>431</v>
      </c>
      <c r="AK130" s="22">
        <v>131.89845</v>
      </c>
      <c r="AL130" s="40" t="s">
        <v>301</v>
      </c>
    </row>
    <row r="131" spans="1:38" ht="26.25" customHeight="1" thickBot="1" x14ac:dyDescent="0.3">
      <c r="A131" s="60" t="s">
        <v>289</v>
      </c>
      <c r="B131" s="64" t="s">
        <v>304</v>
      </c>
      <c r="C131" s="72" t="s">
        <v>305</v>
      </c>
      <c r="D131" s="62"/>
      <c r="E131" s="3">
        <v>0.14527866149999999</v>
      </c>
      <c r="F131" s="3">
        <v>5.6497257250000002E-2</v>
      </c>
      <c r="G131" s="3">
        <v>8.8781404250000001E-2</v>
      </c>
      <c r="H131" s="3" t="s">
        <v>431</v>
      </c>
      <c r="I131" s="3">
        <v>7.7943154840000002E-3</v>
      </c>
      <c r="J131" s="3">
        <v>1.3640052107999999E-2</v>
      </c>
      <c r="K131" s="3">
        <v>1.9485788731000001E-2</v>
      </c>
      <c r="L131" s="3">
        <v>2.7280104199999997E-4</v>
      </c>
      <c r="M131" s="3">
        <v>0.12106555125</v>
      </c>
      <c r="N131" s="3">
        <v>2.3685277676999999E-2</v>
      </c>
      <c r="O131" s="3">
        <v>4.3802855539999998E-3</v>
      </c>
      <c r="P131" s="3">
        <v>0.13438914572499999</v>
      </c>
      <c r="Q131" s="3">
        <v>7.0508607969999998E-3</v>
      </c>
      <c r="R131" s="3">
        <v>5.5091043578000001E-2</v>
      </c>
      <c r="S131" s="3">
        <v>1.1358920178E-2</v>
      </c>
      <c r="T131" s="3">
        <v>7.1623257159999995E-2</v>
      </c>
      <c r="U131" s="3" t="s">
        <v>431</v>
      </c>
      <c r="V131" s="3">
        <v>0.56530203825600001</v>
      </c>
      <c r="W131" s="3">
        <v>9.8362439260000004E-2</v>
      </c>
      <c r="X131" s="3">
        <v>5.6497257000000001E-5</v>
      </c>
      <c r="Y131" s="3">
        <v>2.5423765800000001E-4</v>
      </c>
      <c r="Z131" s="3">
        <v>2.5423765800000001E-4</v>
      </c>
      <c r="AA131" s="3" t="s">
        <v>431</v>
      </c>
      <c r="AB131" s="3">
        <v>5.6497257300000005E-4</v>
      </c>
      <c r="AC131" s="3">
        <v>4.0355183750000002E-2</v>
      </c>
      <c r="AD131" s="3">
        <v>1.6892679918E-2</v>
      </c>
      <c r="AE131" s="51"/>
      <c r="AF131" s="22" t="s">
        <v>431</v>
      </c>
      <c r="AG131" s="22" t="s">
        <v>431</v>
      </c>
      <c r="AH131" s="22" t="s">
        <v>431</v>
      </c>
      <c r="AI131" s="22" t="s">
        <v>431</v>
      </c>
      <c r="AJ131" s="22" t="s">
        <v>431</v>
      </c>
      <c r="AK131" s="22">
        <v>80.71036749999999</v>
      </c>
      <c r="AL131" s="40" t="s">
        <v>301</v>
      </c>
    </row>
    <row r="132" spans="1:38" ht="26.25" customHeight="1" thickBot="1" x14ac:dyDescent="0.3">
      <c r="A132" s="60" t="s">
        <v>289</v>
      </c>
      <c r="B132" s="64" t="s">
        <v>306</v>
      </c>
      <c r="C132" s="72" t="s">
        <v>307</v>
      </c>
      <c r="D132" s="62"/>
      <c r="E132" s="3">
        <v>0.132087097446</v>
      </c>
      <c r="F132" s="3">
        <v>6.7948439999999999E-2</v>
      </c>
      <c r="G132" s="3">
        <v>0.18119584</v>
      </c>
      <c r="H132" s="3">
        <v>1.61782E-2</v>
      </c>
      <c r="I132" s="3">
        <v>2.2741926839999999E-2</v>
      </c>
      <c r="J132" s="3">
        <v>3.9798371999999999E-2</v>
      </c>
      <c r="K132" s="3">
        <v>5.6854817160000001E-2</v>
      </c>
      <c r="L132" s="3">
        <v>7.9596743900000005E-4</v>
      </c>
      <c r="M132" s="3">
        <v>1.2538104999999999</v>
      </c>
      <c r="N132" s="3">
        <v>2.0314607312000001E-2</v>
      </c>
      <c r="O132" s="3">
        <v>7.3574791729999998E-3</v>
      </c>
      <c r="P132" s="3">
        <v>3.1854347789999999E-3</v>
      </c>
      <c r="Q132" s="3">
        <v>1.7062312139999999E-3</v>
      </c>
      <c r="R132" s="3">
        <v>0.13589688</v>
      </c>
      <c r="S132" s="3">
        <v>0.38827679999999998</v>
      </c>
      <c r="T132" s="3">
        <v>7.7655360000000007E-2</v>
      </c>
      <c r="U132" s="3" t="s">
        <v>431</v>
      </c>
      <c r="V132" s="3">
        <v>0.64065671999999996</v>
      </c>
      <c r="W132" s="3">
        <v>1.3311067018E-2</v>
      </c>
      <c r="X132" s="3" t="s">
        <v>431</v>
      </c>
      <c r="Y132" s="3" t="s">
        <v>431</v>
      </c>
      <c r="Z132" s="3" t="s">
        <v>431</v>
      </c>
      <c r="AA132" s="3" t="s">
        <v>431</v>
      </c>
      <c r="AB132" s="3" t="s">
        <v>431</v>
      </c>
      <c r="AC132" s="3">
        <v>0.38018770000000002</v>
      </c>
      <c r="AD132" s="3">
        <v>0.1213365</v>
      </c>
      <c r="AE132" s="51"/>
      <c r="AF132" s="22" t="s">
        <v>431</v>
      </c>
      <c r="AG132" s="22" t="s">
        <v>431</v>
      </c>
      <c r="AH132" s="22" t="s">
        <v>431</v>
      </c>
      <c r="AI132" s="22" t="s">
        <v>431</v>
      </c>
      <c r="AJ132" s="22" t="s">
        <v>431</v>
      </c>
      <c r="AK132" s="22">
        <v>80.891000000000005</v>
      </c>
      <c r="AL132" s="40" t="s">
        <v>301</v>
      </c>
    </row>
    <row r="133" spans="1:38" ht="26.25" customHeight="1" thickBot="1" x14ac:dyDescent="0.3">
      <c r="A133" s="60" t="s">
        <v>289</v>
      </c>
      <c r="B133" s="64" t="s">
        <v>308</v>
      </c>
      <c r="C133" s="72" t="s">
        <v>309</v>
      </c>
      <c r="D133" s="62"/>
      <c r="E133" s="3">
        <v>0.67794927500000002</v>
      </c>
      <c r="F133" s="3">
        <v>2.0068222310000001</v>
      </c>
      <c r="G133" s="3">
        <v>0.22430093100000001</v>
      </c>
      <c r="H133" s="3" t="s">
        <v>431</v>
      </c>
      <c r="I133" s="3">
        <v>0.28370915134000002</v>
      </c>
      <c r="J133" s="3">
        <v>0.32821010890000002</v>
      </c>
      <c r="K133" s="3">
        <v>0.46247877196800002</v>
      </c>
      <c r="L133" s="3">
        <v>9.9298202969999999E-3</v>
      </c>
      <c r="M133" s="3">
        <v>3.37347018</v>
      </c>
      <c r="N133" s="3">
        <v>1.5759353609999999E-2</v>
      </c>
      <c r="O133" s="3">
        <v>2.6396786100000001E-3</v>
      </c>
      <c r="P133" s="3">
        <v>0.35799612325699998</v>
      </c>
      <c r="Q133" s="3">
        <v>7.1423510699999996E-3</v>
      </c>
      <c r="R133" s="3">
        <v>7.1161117200000002E-3</v>
      </c>
      <c r="S133" s="3">
        <v>6.5231024100000003E-3</v>
      </c>
      <c r="T133" s="3">
        <v>9.0945587100000006E-3</v>
      </c>
      <c r="U133" s="3">
        <v>1.0380286860000001E-2</v>
      </c>
      <c r="V133" s="3">
        <v>8.4028894440000002E-2</v>
      </c>
      <c r="W133" s="3">
        <v>0.25000021741900003</v>
      </c>
      <c r="X133" s="3">
        <v>6.927188E-6</v>
      </c>
      <c r="Y133" s="3">
        <v>3.7837139999999998E-6</v>
      </c>
      <c r="Z133" s="3">
        <v>3.3796280000000001E-6</v>
      </c>
      <c r="AA133" s="3">
        <v>3.6682610000000001E-6</v>
      </c>
      <c r="AB133" s="3">
        <v>1.7758790999999999E-5</v>
      </c>
      <c r="AC133" s="3" t="s">
        <v>431</v>
      </c>
      <c r="AD133" s="3" t="s">
        <v>431</v>
      </c>
      <c r="AE133" s="51"/>
      <c r="AF133" s="22" t="s">
        <v>431</v>
      </c>
      <c r="AG133" s="22" t="s">
        <v>431</v>
      </c>
      <c r="AH133" s="22" t="s">
        <v>431</v>
      </c>
      <c r="AI133" s="22" t="s">
        <v>431</v>
      </c>
      <c r="AJ133" s="22" t="s">
        <v>431</v>
      </c>
      <c r="AK133" s="22">
        <v>524.78700000000003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0.485729421514</v>
      </c>
      <c r="F135" s="3">
        <v>6.0428801500929996</v>
      </c>
      <c r="G135" s="3" t="s">
        <v>431</v>
      </c>
      <c r="H135" s="3" t="s">
        <v>431</v>
      </c>
      <c r="I135" s="3">
        <v>5.5643059558959997</v>
      </c>
      <c r="J135" s="3">
        <v>5.8342396677749999</v>
      </c>
      <c r="K135" s="3">
        <v>6.058187410555</v>
      </c>
      <c r="L135" s="3">
        <v>1.2034791819990001</v>
      </c>
      <c r="M135" s="3">
        <v>24.208645925332998</v>
      </c>
      <c r="N135" s="3">
        <v>1.8316461363999999E-2</v>
      </c>
      <c r="O135" s="3">
        <v>3.7380533399999998E-3</v>
      </c>
      <c r="P135" s="3" t="s">
        <v>431</v>
      </c>
      <c r="Q135" s="3">
        <v>9</v>
      </c>
      <c r="R135" s="3">
        <v>8.6999999999999993</v>
      </c>
      <c r="S135" s="3">
        <v>4.8</v>
      </c>
      <c r="T135" s="3" t="s">
        <v>431</v>
      </c>
      <c r="U135" s="3" t="s">
        <v>431</v>
      </c>
      <c r="V135" s="3" t="s">
        <v>431</v>
      </c>
      <c r="W135" s="3">
        <v>17.925036639032999</v>
      </c>
      <c r="X135" s="3">
        <v>0.232663837762</v>
      </c>
      <c r="Y135" s="3">
        <v>0.14542266225799999</v>
      </c>
      <c r="Z135" s="3">
        <v>0.126614934564</v>
      </c>
      <c r="AA135" s="3">
        <v>0.12784316472500001</v>
      </c>
      <c r="AB135" s="3">
        <v>0.63254459930899998</v>
      </c>
      <c r="AC135" s="3" t="s">
        <v>431</v>
      </c>
      <c r="AD135" s="3">
        <v>55.184384318847002</v>
      </c>
      <c r="AE135" s="51"/>
      <c r="AF135" s="22" t="s">
        <v>431</v>
      </c>
      <c r="AG135" s="22" t="s">
        <v>431</v>
      </c>
      <c r="AH135" s="22" t="s">
        <v>431</v>
      </c>
      <c r="AI135" s="22">
        <v>6356.3928928701289</v>
      </c>
      <c r="AJ135" s="22" t="s">
        <v>431</v>
      </c>
      <c r="AK135" s="22">
        <v>169.07831624223294</v>
      </c>
      <c r="AL135" s="40" t="s">
        <v>467</v>
      </c>
    </row>
    <row r="136" spans="1:38" ht="26.25" customHeight="1" thickBot="1" x14ac:dyDescent="0.3">
      <c r="A136" s="60" t="s">
        <v>289</v>
      </c>
      <c r="B136" s="60" t="s">
        <v>314</v>
      </c>
      <c r="C136" s="61" t="s">
        <v>315</v>
      </c>
      <c r="D136" s="62"/>
      <c r="E136" s="3" t="s">
        <v>431</v>
      </c>
      <c r="F136" s="3">
        <v>4.2728344686000001E-2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67642.158976524734</v>
      </c>
      <c r="AL136" s="40" t="s">
        <v>458</v>
      </c>
    </row>
    <row r="137" spans="1:38" ht="26.25" customHeight="1" thickBot="1" x14ac:dyDescent="0.3">
      <c r="A137" s="60" t="s">
        <v>289</v>
      </c>
      <c r="B137" s="60" t="s">
        <v>316</v>
      </c>
      <c r="C137" s="61" t="s">
        <v>317</v>
      </c>
      <c r="D137" s="62"/>
      <c r="E137" s="3" t="s">
        <v>431</v>
      </c>
      <c r="F137" s="3">
        <v>0.46281285526600002</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1204.9233295964689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0.113826252694</v>
      </c>
      <c r="F139" s="3">
        <v>0.56088703037400001</v>
      </c>
      <c r="G139" s="3" t="s">
        <v>431</v>
      </c>
      <c r="H139" s="3" t="s">
        <v>431</v>
      </c>
      <c r="I139" s="3">
        <v>1.7978041670789999</v>
      </c>
      <c r="J139" s="3">
        <v>1.935106633702</v>
      </c>
      <c r="K139" s="3">
        <v>1.9908857611899999</v>
      </c>
      <c r="L139" s="3">
        <v>0.75507775017300005</v>
      </c>
      <c r="M139" s="3">
        <v>8.5525329766410003</v>
      </c>
      <c r="N139" s="3" t="s">
        <v>431</v>
      </c>
      <c r="O139" s="3" t="s">
        <v>431</v>
      </c>
      <c r="P139" s="3" t="s">
        <v>431</v>
      </c>
      <c r="Q139" s="3" t="s">
        <v>431</v>
      </c>
      <c r="R139" s="3" t="s">
        <v>431</v>
      </c>
      <c r="S139" s="3" t="s">
        <v>431</v>
      </c>
      <c r="T139" s="3" t="s">
        <v>431</v>
      </c>
      <c r="U139" s="3" t="s">
        <v>431</v>
      </c>
      <c r="V139" s="3" t="s">
        <v>431</v>
      </c>
      <c r="W139" s="3">
        <v>21.550699995925001</v>
      </c>
      <c r="X139" s="3">
        <v>0.25241861323699999</v>
      </c>
      <c r="Y139" s="3">
        <v>0.26334400845799999</v>
      </c>
      <c r="Z139" s="3">
        <v>9.7697971140999998E-2</v>
      </c>
      <c r="AA139" s="3">
        <v>0.17181352684000001</v>
      </c>
      <c r="AB139" s="3">
        <v>0.78527411967600003</v>
      </c>
      <c r="AC139" s="3" t="s">
        <v>431</v>
      </c>
      <c r="AD139" s="3">
        <v>52.213188946393998</v>
      </c>
      <c r="AE139" s="51"/>
      <c r="AF139" s="22" t="s">
        <v>431</v>
      </c>
      <c r="AG139" s="22" t="s">
        <v>431</v>
      </c>
      <c r="AH139" s="22" t="s">
        <v>431</v>
      </c>
      <c r="AI139" s="22" t="s">
        <v>431</v>
      </c>
      <c r="AJ139" s="22" t="s">
        <v>431</v>
      </c>
      <c r="AK139" s="22">
        <v>154.77413603065344</v>
      </c>
      <c r="AL139" s="40" t="s">
        <v>469</v>
      </c>
    </row>
    <row r="140" spans="1:38" ht="26.25" customHeight="1" thickBot="1" x14ac:dyDescent="0.3">
      <c r="A140" s="60" t="s">
        <v>322</v>
      </c>
      <c r="B140" s="64" t="s">
        <v>323</v>
      </c>
      <c r="C140" s="61" t="s">
        <v>377</v>
      </c>
      <c r="D140" s="62"/>
      <c r="E140" s="3">
        <v>0.34580493252400002</v>
      </c>
      <c r="F140" s="3">
        <v>1.5264312753010001</v>
      </c>
      <c r="G140" s="3" t="s">
        <v>431</v>
      </c>
      <c r="H140" s="3">
        <v>16.487039894715998</v>
      </c>
      <c r="I140" s="3">
        <v>2.7327990816E-2</v>
      </c>
      <c r="J140" s="3">
        <v>4.2943985567999998E-2</v>
      </c>
      <c r="K140" s="3">
        <v>9.3695968510999997E-2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695.35426880361274</v>
      </c>
      <c r="AL140" s="40" t="s">
        <v>470</v>
      </c>
    </row>
    <row r="141" spans="1:38" s="6" customFormat="1" ht="37.5" customHeight="1" thickBot="1" x14ac:dyDescent="0.35">
      <c r="A141" s="79"/>
      <c r="B141" s="80" t="s">
        <v>324</v>
      </c>
      <c r="C141" s="81" t="s">
        <v>387</v>
      </c>
      <c r="D141" s="79" t="s">
        <v>143</v>
      </c>
      <c r="E141" s="16">
        <v>654.47410977771972</v>
      </c>
      <c r="F141" s="16">
        <v>770.13488496998946</v>
      </c>
      <c r="G141" s="16">
        <v>100.14355295566206</v>
      </c>
      <c r="H141" s="16">
        <v>262.40503115709299</v>
      </c>
      <c r="I141" s="16">
        <v>60.712493470885434</v>
      </c>
      <c r="J141" s="16">
        <v>124.60400315302923</v>
      </c>
      <c r="K141" s="16">
        <v>234.81780281768343</v>
      </c>
      <c r="L141" s="16">
        <v>11.180339776528234</v>
      </c>
      <c r="M141" s="16">
        <v>1226.0837283231124</v>
      </c>
      <c r="N141" s="16">
        <v>141.41529676523399</v>
      </c>
      <c r="O141" s="16">
        <v>5.06617215142</v>
      </c>
      <c r="P141" s="16">
        <v>3.5273195085610012</v>
      </c>
      <c r="Q141" s="16">
        <v>14.001568825705998</v>
      </c>
      <c r="R141" s="16">
        <v>50.831147111386002</v>
      </c>
      <c r="S141" s="16">
        <v>703.94366005100608</v>
      </c>
      <c r="T141" s="16">
        <v>88.715578830413037</v>
      </c>
      <c r="U141" s="16">
        <v>7.7923190622999989</v>
      </c>
      <c r="V141" s="16">
        <v>527.44661263011142</v>
      </c>
      <c r="W141" s="16">
        <v>116.03481826912704</v>
      </c>
      <c r="X141" s="16">
        <v>5.3567148613483768</v>
      </c>
      <c r="Y141" s="16">
        <v>5.1715007158315318</v>
      </c>
      <c r="Z141" s="16">
        <v>2.9496074954763221</v>
      </c>
      <c r="AA141" s="16">
        <v>4.5826585493064949</v>
      </c>
      <c r="AB141" s="16">
        <v>18.060481621962719</v>
      </c>
      <c r="AC141" s="16">
        <v>28.047544010217994</v>
      </c>
      <c r="AD141" s="16">
        <v>356.74498735289194</v>
      </c>
      <c r="AE141" s="52"/>
      <c r="AF141" s="16">
        <v>2402612.1610864876</v>
      </c>
      <c r="AG141" s="16">
        <v>317288.92312609404</v>
      </c>
      <c r="AH141" s="16">
        <v>2523019.7373921759</v>
      </c>
      <c r="AI141" s="16">
        <v>674145.56140835735</v>
      </c>
      <c r="AJ141" s="16">
        <v>15931.97082736594</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106.292183414166</v>
      </c>
      <c r="F143" s="9">
        <v>12.911203241378001</v>
      </c>
      <c r="G143" s="9" t="s">
        <v>434</v>
      </c>
      <c r="H143" s="9">
        <v>3.8005972559010002</v>
      </c>
      <c r="I143" s="9">
        <v>1.3159905043119999</v>
      </c>
      <c r="J143" s="9">
        <v>1.3159905043119999</v>
      </c>
      <c r="K143" s="9">
        <v>1.3159905043119999</v>
      </c>
      <c r="L143" s="9">
        <v>0.85574789777399995</v>
      </c>
      <c r="M143" s="9">
        <v>178.10708128240901</v>
      </c>
      <c r="N143" s="9" t="s">
        <v>434</v>
      </c>
      <c r="O143" s="9" t="s">
        <v>434</v>
      </c>
      <c r="P143" s="9" t="s">
        <v>434</v>
      </c>
      <c r="Q143" s="9" t="s">
        <v>434</v>
      </c>
      <c r="R143" s="9" t="s">
        <v>434</v>
      </c>
      <c r="S143" s="9" t="s">
        <v>434</v>
      </c>
      <c r="T143" s="9" t="s">
        <v>434</v>
      </c>
      <c r="U143" s="9" t="s">
        <v>434</v>
      </c>
      <c r="V143" s="9" t="s">
        <v>434</v>
      </c>
      <c r="W143" s="9">
        <v>3.163543565516</v>
      </c>
      <c r="X143" s="9">
        <v>5.4563978478999998E-2</v>
      </c>
      <c r="Y143" s="9">
        <v>5.7009074476000003E-2</v>
      </c>
      <c r="Z143" s="9">
        <v>3.1383050466999997E-2</v>
      </c>
      <c r="AA143" s="9">
        <v>6.4711344837000001E-2</v>
      </c>
      <c r="AB143" s="9">
        <v>0.20766744825899999</v>
      </c>
      <c r="AC143" s="9" t="s">
        <v>434</v>
      </c>
      <c r="AD143" s="9">
        <v>6.3299927099999998E-4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64.559903075134997</v>
      </c>
      <c r="F144" s="9">
        <v>1.1321817953819999</v>
      </c>
      <c r="G144" s="9" t="s">
        <v>434</v>
      </c>
      <c r="H144" s="9">
        <v>0.51614788417199997</v>
      </c>
      <c r="I144" s="9">
        <v>0.53421597865699999</v>
      </c>
      <c r="J144" s="9">
        <v>0.53421597865699999</v>
      </c>
      <c r="K144" s="9">
        <v>0.53421597865699999</v>
      </c>
      <c r="L144" s="9">
        <v>0.41809470803999998</v>
      </c>
      <c r="M144" s="9">
        <v>7.8507262884479996</v>
      </c>
      <c r="N144" s="9" t="s">
        <v>434</v>
      </c>
      <c r="O144" s="9" t="s">
        <v>434</v>
      </c>
      <c r="P144" s="9" t="s">
        <v>434</v>
      </c>
      <c r="Q144" s="9" t="s">
        <v>434</v>
      </c>
      <c r="R144" s="9" t="s">
        <v>434</v>
      </c>
      <c r="S144" s="9" t="s">
        <v>434</v>
      </c>
      <c r="T144" s="9" t="s">
        <v>434</v>
      </c>
      <c r="U144" s="9" t="s">
        <v>434</v>
      </c>
      <c r="V144" s="9" t="s">
        <v>434</v>
      </c>
      <c r="W144" s="9">
        <v>0.74836226844099996</v>
      </c>
      <c r="X144" s="9">
        <v>1.9611314402E-2</v>
      </c>
      <c r="Y144" s="9">
        <v>1.8743392417000002E-2</v>
      </c>
      <c r="Z144" s="9">
        <v>6.1097206129999996E-3</v>
      </c>
      <c r="AA144" s="9">
        <v>1.8230086029E-2</v>
      </c>
      <c r="AB144" s="9">
        <v>6.2694513460999995E-2</v>
      </c>
      <c r="AC144" s="9" t="s">
        <v>434</v>
      </c>
      <c r="AD144" s="9">
        <v>1.49828581E-4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26.372558182894998</v>
      </c>
      <c r="F145" s="9">
        <v>1.0631790147969999</v>
      </c>
      <c r="G145" s="9" t="s">
        <v>434</v>
      </c>
      <c r="H145" s="9">
        <v>0.29082377682900001</v>
      </c>
      <c r="I145" s="9">
        <v>0.33604990430100001</v>
      </c>
      <c r="J145" s="9">
        <v>0.33604990430100001</v>
      </c>
      <c r="K145" s="9">
        <v>0.33604990430100001</v>
      </c>
      <c r="L145" s="9">
        <v>0.18624046197899999</v>
      </c>
      <c r="M145" s="9">
        <v>9.659137236067</v>
      </c>
      <c r="N145" s="9" t="s">
        <v>434</v>
      </c>
      <c r="O145" s="9" t="s">
        <v>434</v>
      </c>
      <c r="P145" s="9" t="s">
        <v>434</v>
      </c>
      <c r="Q145" s="9" t="s">
        <v>434</v>
      </c>
      <c r="R145" s="9" t="s">
        <v>434</v>
      </c>
      <c r="S145" s="9" t="s">
        <v>434</v>
      </c>
      <c r="T145" s="9" t="s">
        <v>434</v>
      </c>
      <c r="U145" s="9" t="s">
        <v>434</v>
      </c>
      <c r="V145" s="9" t="s">
        <v>434</v>
      </c>
      <c r="W145" s="9">
        <v>0.19889115907800001</v>
      </c>
      <c r="X145" s="9">
        <v>2.9930269609999998E-3</v>
      </c>
      <c r="Y145" s="9">
        <v>1.8927587938E-2</v>
      </c>
      <c r="Z145" s="9">
        <v>2.1150277884E-2</v>
      </c>
      <c r="AA145" s="9">
        <v>4.2767079750000003E-3</v>
      </c>
      <c r="AB145" s="9">
        <v>4.7347600758E-2</v>
      </c>
      <c r="AC145" s="9" t="s">
        <v>434</v>
      </c>
      <c r="AD145" s="9">
        <v>2.32088E-5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0.27861299472000001</v>
      </c>
      <c r="F146" s="9">
        <v>0.85063442206700002</v>
      </c>
      <c r="G146" s="9" t="s">
        <v>434</v>
      </c>
      <c r="H146" s="9">
        <v>9.2331062779999994E-3</v>
      </c>
      <c r="I146" s="9">
        <v>1.6719330827999999E-2</v>
      </c>
      <c r="J146" s="9">
        <v>1.6719330827999999E-2</v>
      </c>
      <c r="K146" s="9">
        <v>1.6719330827999999E-2</v>
      </c>
      <c r="L146" s="9">
        <v>3.9317372540000001E-3</v>
      </c>
      <c r="M146" s="9">
        <v>7.1827104012470002</v>
      </c>
      <c r="N146" s="9" t="s">
        <v>434</v>
      </c>
      <c r="O146" s="9" t="s">
        <v>434</v>
      </c>
      <c r="P146" s="9" t="s">
        <v>434</v>
      </c>
      <c r="Q146" s="9" t="s">
        <v>434</v>
      </c>
      <c r="R146" s="9" t="s">
        <v>434</v>
      </c>
      <c r="S146" s="9" t="s">
        <v>434</v>
      </c>
      <c r="T146" s="9" t="s">
        <v>434</v>
      </c>
      <c r="U146" s="9" t="s">
        <v>434</v>
      </c>
      <c r="V146" s="9" t="s">
        <v>434</v>
      </c>
      <c r="W146" s="9">
        <v>4.2943826921000003E-2</v>
      </c>
      <c r="X146" s="9">
        <v>1.3743942316999999E-2</v>
      </c>
      <c r="Y146" s="9">
        <v>2.5197227581999999E-2</v>
      </c>
      <c r="Z146" s="9">
        <v>8.5899639480000005E-3</v>
      </c>
      <c r="AA146" s="9">
        <v>2.9492209556000001E-2</v>
      </c>
      <c r="AB146" s="9">
        <v>7.7023343403000002E-2</v>
      </c>
      <c r="AC146" s="9" t="s">
        <v>434</v>
      </c>
      <c r="AD146" s="9">
        <v>8.5962579999999994E-6</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14.054390572462999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6.7104564708609997</v>
      </c>
      <c r="J148" s="9">
        <v>12.934814880064</v>
      </c>
      <c r="K148" s="9">
        <v>16.508845376349999</v>
      </c>
      <c r="L148" s="9">
        <v>1.5152221847539999</v>
      </c>
      <c r="M148" s="9" t="s">
        <v>431</v>
      </c>
      <c r="N148" s="9" t="s">
        <v>432</v>
      </c>
      <c r="O148" s="9" t="s">
        <v>432</v>
      </c>
      <c r="P148" s="9" t="s">
        <v>432</v>
      </c>
      <c r="Q148" s="9" t="s">
        <v>432</v>
      </c>
      <c r="R148" s="9" t="s">
        <v>432</v>
      </c>
      <c r="S148" s="9" t="s">
        <v>432</v>
      </c>
      <c r="T148" s="9" t="s">
        <v>432</v>
      </c>
      <c r="U148" s="9" t="s">
        <v>432</v>
      </c>
      <c r="V148" s="9" t="s">
        <v>432</v>
      </c>
      <c r="W148" s="9" t="s">
        <v>431</v>
      </c>
      <c r="X148" s="9">
        <v>3.9196900123999998E-2</v>
      </c>
      <c r="Y148" s="9">
        <v>3.349151063E-3</v>
      </c>
      <c r="Z148" s="9">
        <v>4.9439849020000001E-3</v>
      </c>
      <c r="AA148" s="9" t="s">
        <v>431</v>
      </c>
      <c r="AB148" s="9">
        <v>4.7490036089000001E-2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2.8049703461340001</v>
      </c>
      <c r="J149" s="9">
        <v>5.1943895298770002</v>
      </c>
      <c r="K149" s="9">
        <v>10.388779059754</v>
      </c>
      <c r="L149" s="9">
        <v>0.110121057306</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v>-15.832771636773819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637.45767096420343</v>
      </c>
      <c r="F152" s="11">
        <v>766.36648745810805</v>
      </c>
      <c r="G152" s="11">
        <v>100.14355295566206</v>
      </c>
      <c r="H152" s="11">
        <f t="shared" ref="H152" si="0">SUM(H$141, H$151, IF(AND(ISNUMBER(SEARCH($B$4,"AT|BE|CH|GB|IE|LT|LU|NL")),SUM(H$143:H$149)&gt;0),SUM(H$143:H$149)-SUM(H$27:H$33),0))</f>
        <v>246.04575775777818</v>
      </c>
      <c r="I152" s="11">
        <v>59.586489709641988</v>
      </c>
      <c r="J152" s="11">
        <v>122.63399161609603</v>
      </c>
      <c r="K152" s="11">
        <v>231.99608256445094</v>
      </c>
      <c r="L152" s="11">
        <v>11.057313029760998</v>
      </c>
      <c r="M152" s="11">
        <v>1200.748566443385</v>
      </c>
      <c r="N152" s="11">
        <v>141.41529676523399</v>
      </c>
      <c r="O152" s="11">
        <v>5.06617215142</v>
      </c>
      <c r="P152" s="11">
        <v>3.5273195085610012</v>
      </c>
      <c r="Q152" s="11">
        <v>14.001568825705998</v>
      </c>
      <c r="R152" s="11">
        <v>50.831147111386002</v>
      </c>
      <c r="S152" s="11">
        <v>703.94366005100608</v>
      </c>
      <c r="T152" s="11">
        <v>88.715578830413037</v>
      </c>
      <c r="U152" s="11">
        <v>7.7923190622999989</v>
      </c>
      <c r="V152" s="11">
        <v>527.44661263011142</v>
      </c>
      <c r="W152" s="11">
        <v>115.62088112426399</v>
      </c>
      <c r="X152" s="11">
        <v>5.4865298559810016</v>
      </c>
      <c r="Y152" s="11">
        <v>5.2943707064170002</v>
      </c>
      <c r="Z152" s="11">
        <v>3.0216104595059998</v>
      </c>
      <c r="AA152" s="11">
        <v>4.6989991626290015</v>
      </c>
      <c r="AB152" s="11">
        <v>18.501510184532997</v>
      </c>
      <c r="AC152" s="11">
        <v>28.047544010217994</v>
      </c>
      <c r="AD152" s="11">
        <v>356.74490584512495</v>
      </c>
      <c r="AE152" s="54"/>
      <c r="AF152" s="11">
        <v>2402612.1610864876</v>
      </c>
      <c r="AG152" s="11">
        <v>317288.92312609404</v>
      </c>
      <c r="AH152" s="11">
        <v>2523019.7373921759</v>
      </c>
      <c r="AI152" s="11">
        <v>674145.56140835735</v>
      </c>
      <c r="AJ152" s="11">
        <v>15931.97082736594</v>
      </c>
      <c r="AK152" s="11" t="s">
        <v>431</v>
      </c>
      <c r="AL152" s="45" t="s">
        <v>431</v>
      </c>
    </row>
    <row r="153" spans="1:38" ht="26.25" customHeight="1" thickBot="1" x14ac:dyDescent="0.3">
      <c r="A153" s="88"/>
      <c r="B153" s="44" t="s">
        <v>327</v>
      </c>
      <c r="C153" s="89" t="s">
        <v>369</v>
      </c>
      <c r="D153" s="88" t="s">
        <v>321</v>
      </c>
      <c r="E153" s="10"/>
      <c r="F153" s="10"/>
      <c r="G153" s="10"/>
      <c r="H153" s="10">
        <v>-15.832771636773819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613.21157281547642</v>
      </c>
      <c r="F154" s="11">
        <v>634.30004578295302</v>
      </c>
      <c r="G154" s="11">
        <v>100.14355295566206</v>
      </c>
      <c r="H154" s="11">
        <f>SUM(H$141, H$153, IF(AND(ISNUMBER(SEARCH($B$4,"AT|BE|CH|GB|IE|LT|LU|NL")),SUM(H$143:H$149)&gt;0),SUM(H$143:H$149)-SUM(H$27:H$33),0))</f>
        <v>246.04575775777818</v>
      </c>
      <c r="I154" s="11">
        <v>59.586489709641988</v>
      </c>
      <c r="J154" s="11">
        <v>122.63399161609603</v>
      </c>
      <c r="K154" s="11">
        <v>231.99608256445094</v>
      </c>
      <c r="L154" s="11">
        <v>11.057313029760998</v>
      </c>
      <c r="M154" s="11">
        <v>1200.748566443385</v>
      </c>
      <c r="N154" s="11">
        <v>141.41529676523399</v>
      </c>
      <c r="O154" s="11">
        <v>5.06617215142</v>
      </c>
      <c r="P154" s="11">
        <v>3.5273195085610012</v>
      </c>
      <c r="Q154" s="11">
        <v>14.001568825705998</v>
      </c>
      <c r="R154" s="11">
        <v>50.831147111386002</v>
      </c>
      <c r="S154" s="11">
        <v>703.94366005100608</v>
      </c>
      <c r="T154" s="11">
        <v>88.715578830413037</v>
      </c>
      <c r="U154" s="11">
        <v>7.7923190622999989</v>
      </c>
      <c r="V154" s="11">
        <v>527.44661263011142</v>
      </c>
      <c r="W154" s="11">
        <v>115.62088112426399</v>
      </c>
      <c r="X154" s="11">
        <v>5.4865298559810016</v>
      </c>
      <c r="Y154" s="11">
        <v>5.2943707064170002</v>
      </c>
      <c r="Z154" s="11">
        <v>3.0216104595059998</v>
      </c>
      <c r="AA154" s="11">
        <v>4.6989991626290015</v>
      </c>
      <c r="AB154" s="11">
        <v>18.501510184532997</v>
      </c>
      <c r="AC154" s="11">
        <v>28.047544010217994</v>
      </c>
      <c r="AD154" s="11">
        <v>356.74490584512495</v>
      </c>
      <c r="AE154" s="56"/>
      <c r="AF154" s="11">
        <v>2402612.1610864876</v>
      </c>
      <c r="AG154" s="11">
        <v>317288.92312609404</v>
      </c>
      <c r="AH154" s="11">
        <v>2523019.7373921759</v>
      </c>
      <c r="AI154" s="11">
        <v>674145.56140835735</v>
      </c>
      <c r="AJ154" s="11">
        <v>15931.97082736594</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142.28699669657101</v>
      </c>
      <c r="F157" s="19">
        <v>1.5219048749440001</v>
      </c>
      <c r="G157" s="19">
        <v>3.7488116133929998</v>
      </c>
      <c r="H157" s="19" t="s">
        <v>431</v>
      </c>
      <c r="I157" s="19">
        <v>1.1873098504670001</v>
      </c>
      <c r="J157" s="19">
        <v>1.1873098504670001</v>
      </c>
      <c r="K157" s="19">
        <v>1.1873098504670001</v>
      </c>
      <c r="L157" s="19">
        <v>0.17809647756999999</v>
      </c>
      <c r="M157" s="19">
        <v>11.513132926040999</v>
      </c>
      <c r="N157" s="19">
        <v>0.45351204204899997</v>
      </c>
      <c r="O157" s="19">
        <v>8.2456734917999999E-2</v>
      </c>
      <c r="P157" s="19">
        <v>8.2456734900000002E-4</v>
      </c>
      <c r="Q157" s="19">
        <v>4.1228367500000001E-4</v>
      </c>
      <c r="R157" s="19">
        <v>8.2456734917999999E-2</v>
      </c>
      <c r="S157" s="19">
        <v>0.18552765356600001</v>
      </c>
      <c r="T157" s="19">
        <v>0.288598572213</v>
      </c>
      <c r="U157" s="19">
        <v>1.1791478006759999</v>
      </c>
      <c r="V157" s="19">
        <v>8.2456734917999999E-2</v>
      </c>
      <c r="W157" s="19" t="s">
        <v>431</v>
      </c>
      <c r="X157" s="19" t="s">
        <v>431</v>
      </c>
      <c r="Y157" s="19" t="s">
        <v>431</v>
      </c>
      <c r="Z157" s="19" t="s">
        <v>431</v>
      </c>
      <c r="AA157" s="19" t="s">
        <v>431</v>
      </c>
      <c r="AB157" s="19" t="s">
        <v>431</v>
      </c>
      <c r="AC157" s="19" t="s">
        <v>431</v>
      </c>
      <c r="AD157" s="19" t="s">
        <v>431</v>
      </c>
      <c r="AE157" s="54"/>
      <c r="AF157" s="19">
        <v>363057.19671060104</v>
      </c>
      <c r="AG157" s="19" t="s">
        <v>431</v>
      </c>
      <c r="AH157" s="19" t="s">
        <v>431</v>
      </c>
      <c r="AI157" s="19">
        <v>1481.8994093162273</v>
      </c>
      <c r="AJ157" s="19" t="s">
        <v>431</v>
      </c>
      <c r="AK157" s="19" t="s">
        <v>431</v>
      </c>
      <c r="AL157" s="48" t="s">
        <v>431</v>
      </c>
    </row>
    <row r="158" spans="1:38" ht="26.25" customHeight="1" thickBot="1" x14ac:dyDescent="0.3">
      <c r="A158" s="48" t="s">
        <v>328</v>
      </c>
      <c r="B158" s="48" t="s">
        <v>331</v>
      </c>
      <c r="C158" s="97" t="s">
        <v>332</v>
      </c>
      <c r="D158" s="98"/>
      <c r="E158" s="19">
        <v>3.6887915459670002</v>
      </c>
      <c r="F158" s="19">
        <v>0.168090112471</v>
      </c>
      <c r="G158" s="19">
        <v>0.10638479861</v>
      </c>
      <c r="H158" s="19" t="s">
        <v>431</v>
      </c>
      <c r="I158" s="19">
        <v>2.9681133844999999E-2</v>
      </c>
      <c r="J158" s="19">
        <v>2.9681133844999999E-2</v>
      </c>
      <c r="K158" s="19">
        <v>2.9681133844999999E-2</v>
      </c>
      <c r="L158" s="19">
        <v>4.4521700770000002E-3</v>
      </c>
      <c r="M158" s="19">
        <v>0.92704425962000003</v>
      </c>
      <c r="N158" s="19">
        <v>4.6780647749000002E-2</v>
      </c>
      <c r="O158" s="19">
        <v>2.339979717E-3</v>
      </c>
      <c r="P158" s="19">
        <v>2.3399797000000001E-5</v>
      </c>
      <c r="Q158" s="19">
        <v>1.1699899E-5</v>
      </c>
      <c r="R158" s="19">
        <v>2.339979717E-3</v>
      </c>
      <c r="S158" s="19">
        <v>5.2648442560000001E-3</v>
      </c>
      <c r="T158" s="19">
        <v>8.1899290099999994E-3</v>
      </c>
      <c r="U158" s="19">
        <v>3.3455888507999999E-2</v>
      </c>
      <c r="V158" s="19">
        <v>2.3407504709999998E-3</v>
      </c>
      <c r="W158" s="19" t="s">
        <v>431</v>
      </c>
      <c r="X158" s="19" t="s">
        <v>431</v>
      </c>
      <c r="Y158" s="19" t="s">
        <v>431</v>
      </c>
      <c r="Z158" s="19" t="s">
        <v>431</v>
      </c>
      <c r="AA158" s="19" t="s">
        <v>431</v>
      </c>
      <c r="AB158" s="19" t="s">
        <v>431</v>
      </c>
      <c r="AC158" s="19" t="s">
        <v>431</v>
      </c>
      <c r="AD158" s="19" t="s">
        <v>431</v>
      </c>
      <c r="AE158" s="54"/>
      <c r="AF158" s="19">
        <v>10302.968620660859</v>
      </c>
      <c r="AG158" s="19" t="s">
        <v>431</v>
      </c>
      <c r="AH158" s="19" t="s">
        <v>431</v>
      </c>
      <c r="AI158" s="19">
        <v>42.088463639016801</v>
      </c>
      <c r="AJ158" s="19" t="s">
        <v>431</v>
      </c>
      <c r="AK158" s="19" t="s">
        <v>431</v>
      </c>
      <c r="AL158" s="48" t="s">
        <v>431</v>
      </c>
    </row>
    <row r="159" spans="1:38" ht="26.25" customHeight="1" thickBot="1" x14ac:dyDescent="0.3">
      <c r="A159" s="48" t="s">
        <v>333</v>
      </c>
      <c r="B159" s="48" t="s">
        <v>334</v>
      </c>
      <c r="C159" s="97" t="s">
        <v>410</v>
      </c>
      <c r="D159" s="98"/>
      <c r="E159" s="19">
        <v>183.300201293599</v>
      </c>
      <c r="F159" s="19">
        <v>6.3070757127150001</v>
      </c>
      <c r="G159" s="19">
        <v>19.640989811293</v>
      </c>
      <c r="H159" s="19">
        <v>2.7656387425000001E-2</v>
      </c>
      <c r="I159" s="19">
        <v>2.859666282539</v>
      </c>
      <c r="J159" s="19">
        <v>3.018436017035</v>
      </c>
      <c r="K159" s="19">
        <v>3.018436017035</v>
      </c>
      <c r="L159" s="19">
        <v>0.60149785755700003</v>
      </c>
      <c r="M159" s="19">
        <v>8.4953850113929992</v>
      </c>
      <c r="N159" s="19">
        <v>0.431066920051</v>
      </c>
      <c r="O159" s="19">
        <v>4.1963164130000001E-2</v>
      </c>
      <c r="P159" s="19">
        <v>6.8662385571000004E-2</v>
      </c>
      <c r="Q159" s="19">
        <v>1.0262592587949999</v>
      </c>
      <c r="R159" s="19">
        <v>1.0968359763340001</v>
      </c>
      <c r="S159" s="19">
        <v>2.9631128314919999</v>
      </c>
      <c r="T159" s="19">
        <v>47.116646526784002</v>
      </c>
      <c r="U159" s="19">
        <v>0.43393841800299998</v>
      </c>
      <c r="V159" s="19">
        <v>3.3187664910289998</v>
      </c>
      <c r="W159" s="19">
        <v>0.84596344448500005</v>
      </c>
      <c r="X159" s="19">
        <v>5.5312774849999996E-3</v>
      </c>
      <c r="Y159" s="19">
        <v>2.7656387425000001E-2</v>
      </c>
      <c r="Z159" s="19">
        <v>2.7656387425000001E-2</v>
      </c>
      <c r="AA159" s="19">
        <v>2.765638743E-3</v>
      </c>
      <c r="AB159" s="19">
        <v>6.3609691077999991E-2</v>
      </c>
      <c r="AC159" s="19">
        <v>0.30709175963000002</v>
      </c>
      <c r="AD159" s="19">
        <v>0.86621479290100001</v>
      </c>
      <c r="AE159" s="54"/>
      <c r="AF159" s="19">
        <v>115020.2311024259</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0.18105617767500001</v>
      </c>
      <c r="F164" s="21">
        <v>91.525611037409007</v>
      </c>
      <c r="G164" s="21" t="s">
        <v>431</v>
      </c>
      <c r="H164" s="21">
        <v>7.1314712642510001</v>
      </c>
      <c r="I164" s="21">
        <v>6.4580730267969999</v>
      </c>
      <c r="J164" s="21">
        <v>21.865041244497998</v>
      </c>
      <c r="K164" s="21">
        <v>42.780462307790998</v>
      </c>
      <c r="L164" s="21">
        <v>5.1201666999999999E-2</v>
      </c>
      <c r="M164" s="21">
        <v>5.1502182552819997</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D1EEE-EE5E-4FE9-BDBD-5CF74D39E826}">
  <dimension ref="A1:AL170"/>
  <sheetViews>
    <sheetView tabSelected="1" zoomScale="80" zoomScaleNormal="80" workbookViewId="0">
      <pane xSplit="4" ySplit="13" topLeftCell="E16" activePane="bottomRight" state="frozen"/>
      <selection pane="topRight" activeCell="E1" sqref="E1"/>
      <selection pane="bottomLeft" activeCell="A14" sqref="A14"/>
      <selection pane="bottomRight" activeCell="E6" sqref="E6"/>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2023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2023</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56.786728994576002</v>
      </c>
      <c r="F14" s="3">
        <v>1.1700600571869999</v>
      </c>
      <c r="G14" s="3">
        <v>7.251703296164</v>
      </c>
      <c r="H14" s="3">
        <v>0.373968452221</v>
      </c>
      <c r="I14" s="3">
        <v>0.90454712665799997</v>
      </c>
      <c r="J14" s="3">
        <v>0.99100949605800004</v>
      </c>
      <c r="K14" s="3">
        <v>1.0680815554680001</v>
      </c>
      <c r="L14" s="3">
        <v>3.0159357542000002E-2</v>
      </c>
      <c r="M14" s="3">
        <v>32.922279281546999</v>
      </c>
      <c r="N14" s="3">
        <v>2.2334479623810002</v>
      </c>
      <c r="O14" s="3">
        <v>0.150381460524</v>
      </c>
      <c r="P14" s="3">
        <v>0.63681034507300005</v>
      </c>
      <c r="Q14" s="3">
        <v>0.19628462677700001</v>
      </c>
      <c r="R14" s="3">
        <v>2.983488485414</v>
      </c>
      <c r="S14" s="3">
        <v>1.422637573479</v>
      </c>
      <c r="T14" s="3">
        <v>2.9991403085039998</v>
      </c>
      <c r="U14" s="3">
        <v>3.3114133773950001</v>
      </c>
      <c r="V14" s="3">
        <v>6.6707029432420004</v>
      </c>
      <c r="W14" s="3">
        <v>3.2420414237430002</v>
      </c>
      <c r="X14" s="3">
        <v>0.177272418338</v>
      </c>
      <c r="Y14" s="3">
        <v>8.8147807610000004E-3</v>
      </c>
      <c r="Z14" s="3">
        <v>4.1001723880000002E-3</v>
      </c>
      <c r="AA14" s="3">
        <v>1.2092625931E-2</v>
      </c>
      <c r="AB14" s="3">
        <v>0.20227999741800001</v>
      </c>
      <c r="AC14" s="3">
        <v>27.079638614438998</v>
      </c>
      <c r="AD14" s="3">
        <v>1.3657118438739999</v>
      </c>
      <c r="AE14" s="51"/>
      <c r="AF14" s="22">
        <v>2245.685857703847</v>
      </c>
      <c r="AG14" s="22">
        <v>106815.16469891829</v>
      </c>
      <c r="AH14" s="22">
        <v>589776.38152271195</v>
      </c>
      <c r="AI14" s="22">
        <v>396017.44326349354</v>
      </c>
      <c r="AJ14" s="22">
        <v>1521.71943796753</v>
      </c>
      <c r="AK14" s="22" t="s">
        <v>431</v>
      </c>
      <c r="AL14" s="40" t="s">
        <v>431</v>
      </c>
    </row>
    <row r="15" spans="1:38" ht="26.25" customHeight="1" thickBot="1" x14ac:dyDescent="0.3">
      <c r="A15" s="60" t="s">
        <v>54</v>
      </c>
      <c r="B15" s="60" t="s">
        <v>55</v>
      </c>
      <c r="C15" s="61" t="s">
        <v>56</v>
      </c>
      <c r="D15" s="62"/>
      <c r="E15" s="3">
        <v>11.480986474268001</v>
      </c>
      <c r="F15" s="3">
        <v>0.59565471672699999</v>
      </c>
      <c r="G15" s="3">
        <v>18.986664224426999</v>
      </c>
      <c r="H15" s="3" t="s">
        <v>432</v>
      </c>
      <c r="I15" s="3">
        <v>0.32325049088199997</v>
      </c>
      <c r="J15" s="3">
        <v>0.51642287256200003</v>
      </c>
      <c r="K15" s="3">
        <v>0.67739985713399997</v>
      </c>
      <c r="L15" s="3">
        <v>7.7231669579999997E-3</v>
      </c>
      <c r="M15" s="3">
        <v>2.803742243581</v>
      </c>
      <c r="N15" s="3">
        <v>0.173627398209</v>
      </c>
      <c r="O15" s="3">
        <v>6.7380930860000002E-3</v>
      </c>
      <c r="P15" s="3">
        <v>5.2242793271000003E-2</v>
      </c>
      <c r="Q15" s="3">
        <v>1.5631561099000001E-2</v>
      </c>
      <c r="R15" s="3">
        <v>3.9984093116E-2</v>
      </c>
      <c r="S15" s="3">
        <v>5.7327272425999998E-2</v>
      </c>
      <c r="T15" s="3">
        <v>2.6058023991370001</v>
      </c>
      <c r="U15" s="3">
        <v>8.835971695E-2</v>
      </c>
      <c r="V15" s="3">
        <v>0.36047910998100002</v>
      </c>
      <c r="W15" s="3">
        <v>9.7183209382999999E-2</v>
      </c>
      <c r="X15" s="3">
        <v>1.6447937939999999E-3</v>
      </c>
      <c r="Y15" s="3">
        <v>1.088389694E-3</v>
      </c>
      <c r="Z15" s="3">
        <v>1.0286788760000001E-3</v>
      </c>
      <c r="AA15" s="3">
        <v>1.028506602E-3</v>
      </c>
      <c r="AB15" s="3">
        <v>4.7903689660000002E-3</v>
      </c>
      <c r="AC15" s="3">
        <v>9.8093772799999999E-4</v>
      </c>
      <c r="AD15" s="3" t="s">
        <v>431</v>
      </c>
      <c r="AE15" s="51"/>
      <c r="AF15" s="22">
        <v>141336.82328423861</v>
      </c>
      <c r="AG15" s="22" t="s">
        <v>433</v>
      </c>
      <c r="AH15" s="22">
        <v>37977.884445719901</v>
      </c>
      <c r="AI15" s="22" t="s">
        <v>433</v>
      </c>
      <c r="AJ15" s="22" t="s">
        <v>433</v>
      </c>
      <c r="AK15" s="22" t="s">
        <v>431</v>
      </c>
      <c r="AL15" s="40" t="s">
        <v>431</v>
      </c>
    </row>
    <row r="16" spans="1:38" ht="26.25" customHeight="1" thickBot="1" x14ac:dyDescent="0.3">
      <c r="A16" s="60" t="s">
        <v>54</v>
      </c>
      <c r="B16" s="60" t="s">
        <v>57</v>
      </c>
      <c r="C16" s="61" t="s">
        <v>58</v>
      </c>
      <c r="D16" s="62"/>
      <c r="E16" s="3">
        <v>43.831654595890001</v>
      </c>
      <c r="F16" s="3">
        <v>2.0523122445849999</v>
      </c>
      <c r="G16" s="3">
        <v>2.133214009954</v>
      </c>
      <c r="H16" s="3" t="s">
        <v>432</v>
      </c>
      <c r="I16" s="3">
        <v>0.49188176741900003</v>
      </c>
      <c r="J16" s="3">
        <v>0.550914934262</v>
      </c>
      <c r="K16" s="3">
        <v>0.67388345911400005</v>
      </c>
      <c r="L16" s="3">
        <v>0.200421031276</v>
      </c>
      <c r="M16" s="3">
        <v>18.580496965256</v>
      </c>
      <c r="N16" s="3">
        <v>0.13850391624200001</v>
      </c>
      <c r="O16" s="3">
        <v>1.1644775620999999E-2</v>
      </c>
      <c r="P16" s="3">
        <v>8.8652750776000003E-2</v>
      </c>
      <c r="Q16" s="3">
        <v>2.9645807574999999E-2</v>
      </c>
      <c r="R16" s="3">
        <v>1.5415027711E-2</v>
      </c>
      <c r="S16" s="3">
        <v>9.2683034752000001E-2</v>
      </c>
      <c r="T16" s="3">
        <v>0.65360784811899997</v>
      </c>
      <c r="U16" s="3">
        <v>6.8525311384000004E-2</v>
      </c>
      <c r="V16" s="3">
        <v>0.20881571025699999</v>
      </c>
      <c r="W16" s="3">
        <v>0.17755281529799999</v>
      </c>
      <c r="X16" s="3">
        <v>1.2833600899999999E-4</v>
      </c>
      <c r="Y16" s="3">
        <v>5.0490225900000005E-4</v>
      </c>
      <c r="Z16" s="3">
        <v>1.7169827500000001E-4</v>
      </c>
      <c r="AA16" s="3">
        <v>1.70137115E-4</v>
      </c>
      <c r="AB16" s="3">
        <v>9.7507365799999999E-4</v>
      </c>
      <c r="AC16" s="3" t="s">
        <v>431</v>
      </c>
      <c r="AD16" s="3" t="s">
        <v>431</v>
      </c>
      <c r="AE16" s="51"/>
      <c r="AF16" s="22">
        <v>17747.360571762863</v>
      </c>
      <c r="AG16" s="22">
        <v>3672.8380799999991</v>
      </c>
      <c r="AH16" s="22">
        <v>153172.16827329647</v>
      </c>
      <c r="AI16" s="22" t="s">
        <v>433</v>
      </c>
      <c r="AJ16" s="22" t="s">
        <v>433</v>
      </c>
      <c r="AK16" s="22" t="s">
        <v>431</v>
      </c>
      <c r="AL16" s="40" t="s">
        <v>431</v>
      </c>
    </row>
    <row r="17" spans="1:38" ht="26.25" customHeight="1" thickBot="1" x14ac:dyDescent="0.3">
      <c r="A17" s="60" t="s">
        <v>54</v>
      </c>
      <c r="B17" s="60" t="s">
        <v>59</v>
      </c>
      <c r="C17" s="61" t="s">
        <v>60</v>
      </c>
      <c r="D17" s="62"/>
      <c r="E17" s="3">
        <v>4.0969966193509997</v>
      </c>
      <c r="F17" s="3">
        <v>0.42967567369300003</v>
      </c>
      <c r="G17" s="3">
        <v>4.5886458073230001</v>
      </c>
      <c r="H17" s="3">
        <v>1.0692230000000001E-6</v>
      </c>
      <c r="I17" s="3">
        <v>0.15565350358400001</v>
      </c>
      <c r="J17" s="3">
        <v>0.192706540408</v>
      </c>
      <c r="K17" s="3">
        <v>0.19733955567200001</v>
      </c>
      <c r="L17" s="3">
        <v>2.8300659339999999E-2</v>
      </c>
      <c r="M17" s="3">
        <v>55.732735840353001</v>
      </c>
      <c r="N17" s="3">
        <v>4.6769360724000002E-2</v>
      </c>
      <c r="O17" s="3">
        <v>3.3053392040000001E-3</v>
      </c>
      <c r="P17" s="3">
        <v>2.5345436884999999E-2</v>
      </c>
      <c r="Q17" s="3">
        <v>1.2810837901000001E-2</v>
      </c>
      <c r="R17" s="3">
        <v>7.2327044440000004E-3</v>
      </c>
      <c r="S17" s="3">
        <v>1.0733687158999999E-2</v>
      </c>
      <c r="T17" s="3">
        <v>0.23348694320499999</v>
      </c>
      <c r="U17" s="3">
        <v>3.9679032950000002E-3</v>
      </c>
      <c r="V17" s="3">
        <v>8.2755772680999998E-2</v>
      </c>
      <c r="W17" s="3">
        <v>8.0955798718000002E-2</v>
      </c>
      <c r="X17" s="3">
        <v>3.2717381000000001E-5</v>
      </c>
      <c r="Y17" s="3">
        <v>7.0797975E-5</v>
      </c>
      <c r="Z17" s="3">
        <v>4.6686073E-5</v>
      </c>
      <c r="AA17" s="3">
        <v>4.5731149999999997E-5</v>
      </c>
      <c r="AB17" s="3">
        <v>1.95932579E-4</v>
      </c>
      <c r="AC17" s="3">
        <v>8.3615900800000002E-4</v>
      </c>
      <c r="AD17" s="3">
        <v>3.3017049695000002E-2</v>
      </c>
      <c r="AE17" s="51"/>
      <c r="AF17" s="22">
        <v>557.80321072468996</v>
      </c>
      <c r="AG17" s="22">
        <v>36325.117033043476</v>
      </c>
      <c r="AH17" s="22">
        <v>19591.932809938869</v>
      </c>
      <c r="AI17" s="22">
        <v>0.33686896551724099</v>
      </c>
      <c r="AJ17" s="22" t="s">
        <v>432</v>
      </c>
      <c r="AK17" s="22" t="s">
        <v>431</v>
      </c>
      <c r="AL17" s="40" t="s">
        <v>431</v>
      </c>
    </row>
    <row r="18" spans="1:38" ht="26.25" customHeight="1" thickBot="1" x14ac:dyDescent="0.3">
      <c r="A18" s="60" t="s">
        <v>54</v>
      </c>
      <c r="B18" s="60" t="s">
        <v>61</v>
      </c>
      <c r="C18" s="61" t="s">
        <v>62</v>
      </c>
      <c r="D18" s="62"/>
      <c r="E18" s="3">
        <v>0.68656210535999995</v>
      </c>
      <c r="F18" s="3">
        <v>4.8248588324000002E-2</v>
      </c>
      <c r="G18" s="3">
        <v>0.60866478091700005</v>
      </c>
      <c r="H18" s="3">
        <v>6.4901854300000001E-4</v>
      </c>
      <c r="I18" s="3">
        <v>7.5252043281000006E-2</v>
      </c>
      <c r="J18" s="3">
        <v>8.1117746273999994E-2</v>
      </c>
      <c r="K18" s="3">
        <v>8.5679959722000001E-2</v>
      </c>
      <c r="L18" s="3">
        <v>1.8844311410000001E-3</v>
      </c>
      <c r="M18" s="3">
        <v>0.83278028224800005</v>
      </c>
      <c r="N18" s="3">
        <v>3.7337354941000003E-2</v>
      </c>
      <c r="O18" s="3">
        <v>8.8362427299999995E-4</v>
      </c>
      <c r="P18" s="3">
        <v>1.8346919973E-2</v>
      </c>
      <c r="Q18" s="3">
        <v>8.8054746079999999E-3</v>
      </c>
      <c r="R18" s="3">
        <v>1.0282971974999999E-2</v>
      </c>
      <c r="S18" s="3">
        <v>8.3527742759999992E-3</v>
      </c>
      <c r="T18" s="3">
        <v>2.3798056089E-2</v>
      </c>
      <c r="U18" s="3">
        <v>1.6166796079999999E-3</v>
      </c>
      <c r="V18" s="3">
        <v>6.1144210636999999E-2</v>
      </c>
      <c r="W18" s="3">
        <v>0.144814340604</v>
      </c>
      <c r="X18" s="3">
        <v>3.9111669999999998E-5</v>
      </c>
      <c r="Y18" s="3">
        <v>5.0147813799999996E-4</v>
      </c>
      <c r="Z18" s="3">
        <v>3.4217146299999999E-4</v>
      </c>
      <c r="AA18" s="3">
        <v>2.58443209E-4</v>
      </c>
      <c r="AB18" s="3">
        <v>1.1412044799999999E-3</v>
      </c>
      <c r="AC18" s="3">
        <v>9.0399331121000001E-2</v>
      </c>
      <c r="AD18" s="3">
        <v>3.7829164610999999E-2</v>
      </c>
      <c r="AE18" s="51"/>
      <c r="AF18" s="22">
        <v>11.425516606000002</v>
      </c>
      <c r="AG18" s="22">
        <v>883.78451376490386</v>
      </c>
      <c r="AH18" s="22">
        <v>9503.4973820724208</v>
      </c>
      <c r="AI18" s="22">
        <v>204.479462068966</v>
      </c>
      <c r="AJ18" s="22" t="s">
        <v>432</v>
      </c>
      <c r="AK18" s="22" t="s">
        <v>431</v>
      </c>
      <c r="AL18" s="40" t="s">
        <v>431</v>
      </c>
    </row>
    <row r="19" spans="1:38" ht="26.25" customHeight="1" thickBot="1" x14ac:dyDescent="0.3">
      <c r="A19" s="60" t="s">
        <v>54</v>
      </c>
      <c r="B19" s="60" t="s">
        <v>63</v>
      </c>
      <c r="C19" s="61" t="s">
        <v>64</v>
      </c>
      <c r="D19" s="62"/>
      <c r="E19" s="3">
        <v>4.5128474981239997</v>
      </c>
      <c r="F19" s="3">
        <v>0.288479518278</v>
      </c>
      <c r="G19" s="3">
        <v>1.575087945762</v>
      </c>
      <c r="H19" s="3">
        <v>5.8417267179999999E-3</v>
      </c>
      <c r="I19" s="3">
        <v>0.177051162249</v>
      </c>
      <c r="J19" s="3">
        <v>0.18821730537799999</v>
      </c>
      <c r="K19" s="3">
        <v>0.19513872277899999</v>
      </c>
      <c r="L19" s="3">
        <v>2.9495984244E-2</v>
      </c>
      <c r="M19" s="3">
        <v>3.5824260811139998</v>
      </c>
      <c r="N19" s="3">
        <v>0.160904269401</v>
      </c>
      <c r="O19" s="3">
        <v>3.5243575971000002E-2</v>
      </c>
      <c r="P19" s="3">
        <v>6.7149495855999997E-2</v>
      </c>
      <c r="Q19" s="3">
        <v>2.6773628187E-2</v>
      </c>
      <c r="R19" s="3">
        <v>9.8526356898999995E-2</v>
      </c>
      <c r="S19" s="3">
        <v>4.6216015577000003E-2</v>
      </c>
      <c r="T19" s="3">
        <v>0.34276339958899998</v>
      </c>
      <c r="U19" s="3">
        <v>8.4991934469999999E-3</v>
      </c>
      <c r="V19" s="3">
        <v>1.3454017890429999</v>
      </c>
      <c r="W19" s="3">
        <v>0.436009599415</v>
      </c>
      <c r="X19" s="3">
        <v>8.7497252000000002E-5</v>
      </c>
      <c r="Y19" s="3">
        <v>1.37889768E-4</v>
      </c>
      <c r="Z19" s="3">
        <v>9.6977519999999999E-5</v>
      </c>
      <c r="AA19" s="3">
        <v>9.3043576999999995E-5</v>
      </c>
      <c r="AB19" s="3">
        <v>4.15408117E-4</v>
      </c>
      <c r="AC19" s="3">
        <v>0.43439252663700001</v>
      </c>
      <c r="AD19" s="3">
        <v>0.111193163567</v>
      </c>
      <c r="AE19" s="51"/>
      <c r="AF19" s="22">
        <v>23705.267560795397</v>
      </c>
      <c r="AG19" s="22">
        <v>2684.6811234782599</v>
      </c>
      <c r="AH19" s="22">
        <v>63001.253677257606</v>
      </c>
      <c r="AI19" s="22">
        <v>3375.9456680275403</v>
      </c>
      <c r="AJ19" s="22" t="s">
        <v>432</v>
      </c>
      <c r="AK19" s="22" t="s">
        <v>431</v>
      </c>
      <c r="AL19" s="40" t="s">
        <v>431</v>
      </c>
    </row>
    <row r="20" spans="1:38" ht="26.25" customHeight="1" thickBot="1" x14ac:dyDescent="0.3">
      <c r="A20" s="60" t="s">
        <v>54</v>
      </c>
      <c r="B20" s="60" t="s">
        <v>65</v>
      </c>
      <c r="C20" s="61" t="s">
        <v>66</v>
      </c>
      <c r="D20" s="62"/>
      <c r="E20" s="3">
        <v>2.6659710873270002</v>
      </c>
      <c r="F20" s="3">
        <v>0.22885828534700001</v>
      </c>
      <c r="G20" s="3">
        <v>0.23669278352199999</v>
      </c>
      <c r="H20" s="3">
        <v>2.1959243928999998E-2</v>
      </c>
      <c r="I20" s="3">
        <v>0.60085730187099995</v>
      </c>
      <c r="J20" s="3">
        <v>0.61676483218099998</v>
      </c>
      <c r="K20" s="3">
        <v>0.64629851246600001</v>
      </c>
      <c r="L20" s="3">
        <v>8.9034657079000004E-2</v>
      </c>
      <c r="M20" s="3">
        <v>5.2847252866170003</v>
      </c>
      <c r="N20" s="3">
        <v>0.44760012854499998</v>
      </c>
      <c r="O20" s="3">
        <v>0.20785449197600001</v>
      </c>
      <c r="P20" s="3">
        <v>2.0703819448999999E-2</v>
      </c>
      <c r="Q20" s="3">
        <v>5.7838991150000003E-3</v>
      </c>
      <c r="R20" s="3">
        <v>0.39823480171800002</v>
      </c>
      <c r="S20" s="3">
        <v>0.11116346568799999</v>
      </c>
      <c r="T20" s="3">
        <v>8.4438934113000005E-2</v>
      </c>
      <c r="U20" s="3">
        <v>8.8790916870000007E-3</v>
      </c>
      <c r="V20" s="3">
        <v>8.1600180194029992</v>
      </c>
      <c r="W20" s="3">
        <v>1.6289532906669999</v>
      </c>
      <c r="X20" s="3">
        <v>1.6968125700000001E-4</v>
      </c>
      <c r="Y20" s="3">
        <v>2.7151924200000002E-4</v>
      </c>
      <c r="Z20" s="3">
        <v>9.4649350000000005E-5</v>
      </c>
      <c r="AA20" s="3">
        <v>8.3064917999999994E-5</v>
      </c>
      <c r="AB20" s="3">
        <v>6.1891476700000011E-4</v>
      </c>
      <c r="AC20" s="3">
        <v>0.38957688503100002</v>
      </c>
      <c r="AD20" s="3">
        <v>4.5000203724000001E-2</v>
      </c>
      <c r="AE20" s="51"/>
      <c r="AF20" s="22">
        <v>29.379899843999997</v>
      </c>
      <c r="AG20" s="22">
        <v>1156.1782273215601</v>
      </c>
      <c r="AH20" s="22">
        <v>14655.719969559801</v>
      </c>
      <c r="AI20" s="22">
        <v>17211.816465117561</v>
      </c>
      <c r="AJ20" s="22" t="s">
        <v>432</v>
      </c>
      <c r="AK20" s="22" t="s">
        <v>431</v>
      </c>
      <c r="AL20" s="40" t="s">
        <v>431</v>
      </c>
    </row>
    <row r="21" spans="1:38" ht="26.25" customHeight="1" thickBot="1" x14ac:dyDescent="0.3">
      <c r="A21" s="60" t="s">
        <v>54</v>
      </c>
      <c r="B21" s="60" t="s">
        <v>67</v>
      </c>
      <c r="C21" s="61" t="s">
        <v>68</v>
      </c>
      <c r="D21" s="62"/>
      <c r="E21" s="3">
        <v>3.8203547123930002</v>
      </c>
      <c r="F21" s="3">
        <v>0.308253917318</v>
      </c>
      <c r="G21" s="3">
        <v>1.268361161524</v>
      </c>
      <c r="H21" s="3">
        <v>4.2550519190000004E-3</v>
      </c>
      <c r="I21" s="3">
        <v>0.27586580887599998</v>
      </c>
      <c r="J21" s="3">
        <v>0.29169102667800001</v>
      </c>
      <c r="K21" s="3">
        <v>0.30530064947300001</v>
      </c>
      <c r="L21" s="3">
        <v>2.8893869114E-2</v>
      </c>
      <c r="M21" s="3">
        <v>3.3640122673819999</v>
      </c>
      <c r="N21" s="3">
        <v>0.16055540988600001</v>
      </c>
      <c r="O21" s="3">
        <v>4.7422452596000003E-2</v>
      </c>
      <c r="P21" s="3">
        <v>5.9785509383E-2</v>
      </c>
      <c r="Q21" s="3">
        <v>2.172648668E-2</v>
      </c>
      <c r="R21" s="3">
        <v>8.8130307628999996E-2</v>
      </c>
      <c r="S21" s="3">
        <v>3.1121337182000001E-2</v>
      </c>
      <c r="T21" s="3">
        <v>5.4952748400000001E-2</v>
      </c>
      <c r="U21" s="3">
        <v>7.5551236640000003E-3</v>
      </c>
      <c r="V21" s="3">
        <v>1.9548247675879999</v>
      </c>
      <c r="W21" s="3">
        <v>0.44601769003500003</v>
      </c>
      <c r="X21" s="3">
        <v>7.2236472000000002E-5</v>
      </c>
      <c r="Y21" s="3">
        <v>1.24160943E-4</v>
      </c>
      <c r="Z21" s="3">
        <v>7.4054358999999995E-5</v>
      </c>
      <c r="AA21" s="3">
        <v>7.6944316999999994E-5</v>
      </c>
      <c r="AB21" s="3">
        <v>3.4739609099999999E-4</v>
      </c>
      <c r="AC21" s="3">
        <v>1.0729731540000001E-3</v>
      </c>
      <c r="AD21" s="3">
        <v>5.2947049694999998E-2</v>
      </c>
      <c r="AE21" s="51"/>
      <c r="AF21" s="22">
        <v>48.966499739999996</v>
      </c>
      <c r="AG21" s="22">
        <v>1474.4827730434783</v>
      </c>
      <c r="AH21" s="22">
        <v>62894.059893534089</v>
      </c>
      <c r="AI21" s="22">
        <v>4460.4815666015602</v>
      </c>
      <c r="AJ21" s="22" t="s">
        <v>432</v>
      </c>
      <c r="AK21" s="22" t="s">
        <v>431</v>
      </c>
      <c r="AL21" s="40" t="s">
        <v>431</v>
      </c>
    </row>
    <row r="22" spans="1:38" ht="26.25" customHeight="1" thickBot="1" x14ac:dyDescent="0.3">
      <c r="A22" s="60" t="s">
        <v>54</v>
      </c>
      <c r="B22" s="64" t="s">
        <v>69</v>
      </c>
      <c r="C22" s="61" t="s">
        <v>70</v>
      </c>
      <c r="D22" s="62"/>
      <c r="E22" s="3">
        <v>10.936882725173</v>
      </c>
      <c r="F22" s="3">
        <v>0.32506576539400001</v>
      </c>
      <c r="G22" s="3">
        <v>2.6686583480319999</v>
      </c>
      <c r="H22" s="3">
        <v>0.35911392851099999</v>
      </c>
      <c r="I22" s="3">
        <v>0.19468708958100001</v>
      </c>
      <c r="J22" s="3">
        <v>0.28975871824400001</v>
      </c>
      <c r="K22" s="3">
        <v>0.36938075092299999</v>
      </c>
      <c r="L22" s="3">
        <v>1.8773046392999999E-2</v>
      </c>
      <c r="M22" s="3">
        <v>21.271367464103001</v>
      </c>
      <c r="N22" s="3">
        <v>0.52921439435700002</v>
      </c>
      <c r="O22" s="3">
        <v>5.6633160880999997E-2</v>
      </c>
      <c r="P22" s="3">
        <v>0.32531879300400002</v>
      </c>
      <c r="Q22" s="3">
        <v>1.3611728074000001E-2</v>
      </c>
      <c r="R22" s="3">
        <v>0.38985226840100001</v>
      </c>
      <c r="S22" s="3">
        <v>0.205349087471</v>
      </c>
      <c r="T22" s="3">
        <v>0.160537252426</v>
      </c>
      <c r="U22" s="3">
        <v>0.2791912292</v>
      </c>
      <c r="V22" s="3">
        <v>4.3791895697529997</v>
      </c>
      <c r="W22" s="3">
        <v>1.0836036357059999</v>
      </c>
      <c r="X22" s="3">
        <v>3.7590469809999998E-3</v>
      </c>
      <c r="Y22" s="3">
        <v>3.2358152000000001E-4</v>
      </c>
      <c r="Z22" s="3">
        <v>2.8354678399999998E-4</v>
      </c>
      <c r="AA22" s="3">
        <v>2.80507824E-4</v>
      </c>
      <c r="AB22" s="3">
        <v>4.6466831090000004E-3</v>
      </c>
      <c r="AC22" s="3">
        <v>7.0608108651999998E-2</v>
      </c>
      <c r="AD22" s="3">
        <v>0.52688434239299997</v>
      </c>
      <c r="AE22" s="51"/>
      <c r="AF22" s="22">
        <v>528.80579966384551</v>
      </c>
      <c r="AG22" s="22">
        <v>11843.78187861888</v>
      </c>
      <c r="AH22" s="22">
        <v>4422.6951633946737</v>
      </c>
      <c r="AI22" s="22">
        <v>2955.3379259517342</v>
      </c>
      <c r="AJ22" s="22">
        <v>9516.2823422365491</v>
      </c>
      <c r="AK22" s="22" t="s">
        <v>431</v>
      </c>
      <c r="AL22" s="40" t="s">
        <v>431</v>
      </c>
    </row>
    <row r="23" spans="1:38" ht="26.25" customHeight="1" thickBot="1" x14ac:dyDescent="0.3">
      <c r="A23" s="60" t="s">
        <v>71</v>
      </c>
      <c r="B23" s="64" t="s">
        <v>392</v>
      </c>
      <c r="C23" s="61" t="s">
        <v>388</v>
      </c>
      <c r="D23" s="103"/>
      <c r="E23" s="3">
        <v>7.8911637013249996</v>
      </c>
      <c r="F23" s="3">
        <v>9.3534019774920001</v>
      </c>
      <c r="G23" s="3">
        <v>1.5825623683000001E-2</v>
      </c>
      <c r="H23" s="3">
        <v>9.3547055849999994E-3</v>
      </c>
      <c r="I23" s="3">
        <v>0.346818588958</v>
      </c>
      <c r="J23" s="3">
        <v>0.346818588958</v>
      </c>
      <c r="K23" s="3">
        <v>0.346818588958</v>
      </c>
      <c r="L23" s="3">
        <v>0.174250987562</v>
      </c>
      <c r="M23" s="3">
        <v>295.936025957482</v>
      </c>
      <c r="N23" s="3">
        <v>0.31496553515300002</v>
      </c>
      <c r="O23" s="3">
        <v>2.5993980491000001E-2</v>
      </c>
      <c r="P23" s="3">
        <v>1.6143335892999999E-2</v>
      </c>
      <c r="Q23" s="3">
        <v>3.1639597652000001E-2</v>
      </c>
      <c r="R23" s="3">
        <v>3.4574400423000001E-2</v>
      </c>
      <c r="S23" s="3">
        <v>0.20441556107200001</v>
      </c>
      <c r="T23" s="3">
        <v>1.4339841986990001</v>
      </c>
      <c r="U23" s="3">
        <v>0.14093899747899999</v>
      </c>
      <c r="V23" s="3">
        <v>0.223601606122</v>
      </c>
      <c r="W23" s="3">
        <v>1.2610233030619999</v>
      </c>
      <c r="X23" s="3">
        <v>2.1746302834E-2</v>
      </c>
      <c r="Y23" s="3">
        <v>8.4184956783999995E-2</v>
      </c>
      <c r="Z23" s="3">
        <v>9.3335984748000006E-2</v>
      </c>
      <c r="AA23" s="3">
        <v>1.5926811682000001E-2</v>
      </c>
      <c r="AB23" s="3">
        <v>0.21519405604800002</v>
      </c>
      <c r="AC23" s="3" t="s">
        <v>431</v>
      </c>
      <c r="AD23" s="3" t="s">
        <v>431</v>
      </c>
      <c r="AE23" s="51"/>
      <c r="AF23" s="22">
        <v>54254.375412623405</v>
      </c>
      <c r="AG23" s="22" t="s">
        <v>431</v>
      </c>
      <c r="AH23" s="22" t="s">
        <v>431</v>
      </c>
      <c r="AI23" s="22">
        <v>3615.6763447688645</v>
      </c>
      <c r="AJ23" s="22" t="s">
        <v>431</v>
      </c>
      <c r="AK23" s="22" t="s">
        <v>431</v>
      </c>
      <c r="AL23" s="40" t="s">
        <v>431</v>
      </c>
    </row>
    <row r="24" spans="1:38" ht="26.25" customHeight="1" thickBot="1" x14ac:dyDescent="0.3">
      <c r="A24" s="65" t="s">
        <v>54</v>
      </c>
      <c r="B24" s="64" t="s">
        <v>72</v>
      </c>
      <c r="C24" s="61" t="s">
        <v>73</v>
      </c>
      <c r="D24" s="62"/>
      <c r="E24" s="3">
        <v>50.128808077454998</v>
      </c>
      <c r="F24" s="3">
        <v>5.9297674062389998</v>
      </c>
      <c r="G24" s="3">
        <v>17.881539728943</v>
      </c>
      <c r="H24" s="3">
        <v>6.1763386424999997E-2</v>
      </c>
      <c r="I24" s="3">
        <v>3.6011005965009999</v>
      </c>
      <c r="J24" s="3">
        <v>3.8004222145269999</v>
      </c>
      <c r="K24" s="3">
        <v>3.936564236163</v>
      </c>
      <c r="L24" s="3">
        <v>0.60695373500100003</v>
      </c>
      <c r="M24" s="3">
        <v>34.515365559660999</v>
      </c>
      <c r="N24" s="3">
        <v>6.9444538945199996</v>
      </c>
      <c r="O24" s="3">
        <v>0.666438109241</v>
      </c>
      <c r="P24" s="3">
        <v>0.36076867868500001</v>
      </c>
      <c r="Q24" s="3">
        <v>0.51117322872299997</v>
      </c>
      <c r="R24" s="3">
        <v>1.3693789312860001</v>
      </c>
      <c r="S24" s="3">
        <v>1.6563712119889999</v>
      </c>
      <c r="T24" s="3">
        <v>10.372042303358</v>
      </c>
      <c r="U24" s="3">
        <v>0.18696953513799999</v>
      </c>
      <c r="V24" s="3">
        <v>101.973642306643</v>
      </c>
      <c r="W24" s="3">
        <v>10.589027491341</v>
      </c>
      <c r="X24" s="3">
        <v>5.9638888490000002E-3</v>
      </c>
      <c r="Y24" s="3">
        <v>8.2535872920000003E-3</v>
      </c>
      <c r="Z24" s="3">
        <v>3.0300341760000002E-3</v>
      </c>
      <c r="AA24" s="3">
        <v>1.157967815E-3</v>
      </c>
      <c r="AB24" s="3">
        <v>1.8405478132000001E-2</v>
      </c>
      <c r="AC24" s="3">
        <v>1.0167361458000001E-2</v>
      </c>
      <c r="AD24" s="3">
        <v>0.93000227908800004</v>
      </c>
      <c r="AE24" s="51"/>
      <c r="AF24" s="22">
        <v>52934.523765711492</v>
      </c>
      <c r="AG24" s="22">
        <v>10657.523663436599</v>
      </c>
      <c r="AH24" s="22">
        <v>210569.4470241527</v>
      </c>
      <c r="AI24" s="22">
        <v>90926.980665663112</v>
      </c>
      <c r="AJ24" s="22">
        <v>5044.9948935980638</v>
      </c>
      <c r="AK24" s="22">
        <v>7503.2999768259988</v>
      </c>
      <c r="AL24" s="40" t="s">
        <v>435</v>
      </c>
    </row>
    <row r="25" spans="1:38" ht="26.25" customHeight="1" thickBot="1" x14ac:dyDescent="0.3">
      <c r="A25" s="60" t="s">
        <v>74</v>
      </c>
      <c r="B25" s="64" t="s">
        <v>75</v>
      </c>
      <c r="C25" s="66" t="s">
        <v>76</v>
      </c>
      <c r="D25" s="62"/>
      <c r="E25" s="3">
        <v>10.622034394676</v>
      </c>
      <c r="F25" s="3">
        <v>0.95934161367100002</v>
      </c>
      <c r="G25" s="3">
        <v>0.46817732443400001</v>
      </c>
      <c r="H25" s="3" t="s">
        <v>431</v>
      </c>
      <c r="I25" s="3">
        <v>0.13592512411800001</v>
      </c>
      <c r="J25" s="3">
        <v>0.20087389812799999</v>
      </c>
      <c r="K25" s="3">
        <v>0.23473549375300001</v>
      </c>
      <c r="L25" s="3">
        <v>2.4825248269000001E-2</v>
      </c>
      <c r="M25" s="3">
        <v>6.8318159336199997</v>
      </c>
      <c r="N25" s="3">
        <v>0.57795044523299999</v>
      </c>
      <c r="O25" s="3">
        <v>9.9320370319999993E-3</v>
      </c>
      <c r="P25" s="3">
        <v>7.6311484999999995E-5</v>
      </c>
      <c r="Q25" s="3">
        <v>6.1388584789999999E-3</v>
      </c>
      <c r="R25" s="3">
        <v>0.20795868409500001</v>
      </c>
      <c r="S25" s="3">
        <v>4.4194629282009998</v>
      </c>
      <c r="T25" s="3">
        <v>5.7186974177E-2</v>
      </c>
      <c r="U25" s="3">
        <v>0.112451212609</v>
      </c>
      <c r="V25" s="3">
        <v>1.3499290914040001</v>
      </c>
      <c r="W25" s="3" t="s">
        <v>431</v>
      </c>
      <c r="X25" s="3">
        <v>2.5541674200000003E-4</v>
      </c>
      <c r="Y25" s="3" t="s">
        <v>431</v>
      </c>
      <c r="Z25" s="3" t="s">
        <v>431</v>
      </c>
      <c r="AA25" s="3" t="s">
        <v>431</v>
      </c>
      <c r="AB25" s="3">
        <v>2.5541674200000003E-4</v>
      </c>
      <c r="AC25" s="3" t="s">
        <v>431</v>
      </c>
      <c r="AD25" s="3" t="s">
        <v>431</v>
      </c>
      <c r="AE25" s="51"/>
      <c r="AF25" s="22">
        <v>33539.97961599048</v>
      </c>
      <c r="AG25" s="22" t="s">
        <v>431</v>
      </c>
      <c r="AH25" s="22" t="s">
        <v>431</v>
      </c>
      <c r="AI25" s="22">
        <v>340.6625211495188</v>
      </c>
      <c r="AJ25" s="22" t="s">
        <v>431</v>
      </c>
      <c r="AK25" s="22">
        <v>122.41624934999999</v>
      </c>
      <c r="AL25" s="40" t="s">
        <v>435</v>
      </c>
    </row>
    <row r="26" spans="1:38" ht="26.25" customHeight="1" thickBot="1" x14ac:dyDescent="0.3">
      <c r="A26" s="60" t="s">
        <v>74</v>
      </c>
      <c r="B26" s="60" t="s">
        <v>77</v>
      </c>
      <c r="C26" s="61" t="s">
        <v>78</v>
      </c>
      <c r="D26" s="62"/>
      <c r="E26" s="3">
        <v>1.1623904432059999</v>
      </c>
      <c r="F26" s="3">
        <v>0.51677700582399999</v>
      </c>
      <c r="G26" s="3">
        <v>6.7547115298000004E-2</v>
      </c>
      <c r="H26" s="3" t="s">
        <v>434</v>
      </c>
      <c r="I26" s="3">
        <v>2.0531353496999999E-2</v>
      </c>
      <c r="J26" s="3">
        <v>2.7459508657E-2</v>
      </c>
      <c r="K26" s="3">
        <v>3.0096795894000002E-2</v>
      </c>
      <c r="L26" s="3">
        <v>3.305543909E-3</v>
      </c>
      <c r="M26" s="3">
        <v>14.479561056495999</v>
      </c>
      <c r="N26" s="3">
        <v>10.895169085118001</v>
      </c>
      <c r="O26" s="3">
        <v>1.368114208E-3</v>
      </c>
      <c r="P26" s="3">
        <v>1.1173375E-5</v>
      </c>
      <c r="Q26" s="3">
        <v>6.9808825999999997E-4</v>
      </c>
      <c r="R26" s="3">
        <v>2.4178379525000002E-2</v>
      </c>
      <c r="S26" s="3">
        <v>0.51036744520499999</v>
      </c>
      <c r="T26" s="3">
        <v>7.3355326989999999E-3</v>
      </c>
      <c r="U26" s="3">
        <v>1.4290193029E-2</v>
      </c>
      <c r="V26" s="3">
        <v>0.13272303292500001</v>
      </c>
      <c r="W26" s="3" t="s">
        <v>431</v>
      </c>
      <c r="X26" s="3">
        <v>2.1896994000000001E-5</v>
      </c>
      <c r="Y26" s="3" t="s">
        <v>431</v>
      </c>
      <c r="Z26" s="3" t="s">
        <v>431</v>
      </c>
      <c r="AA26" s="3" t="s">
        <v>431</v>
      </c>
      <c r="AB26" s="3">
        <v>2.1896994000000001E-5</v>
      </c>
      <c r="AC26" s="3" t="s">
        <v>431</v>
      </c>
      <c r="AD26" s="3" t="s">
        <v>431</v>
      </c>
      <c r="AE26" s="51"/>
      <c r="AF26" s="22">
        <v>4925.5192018667931</v>
      </c>
      <c r="AG26" s="22" t="s">
        <v>431</v>
      </c>
      <c r="AH26" s="22" t="s">
        <v>431</v>
      </c>
      <c r="AI26" s="22">
        <v>43.658033132134797</v>
      </c>
      <c r="AJ26" s="22" t="s">
        <v>431</v>
      </c>
      <c r="AK26" s="22" t="s">
        <v>431</v>
      </c>
      <c r="AL26" s="40" t="s">
        <v>431</v>
      </c>
    </row>
    <row r="27" spans="1:38" ht="26.25" customHeight="1" thickBot="1" x14ac:dyDescent="0.3">
      <c r="A27" s="60" t="s">
        <v>79</v>
      </c>
      <c r="B27" s="60" t="s">
        <v>80</v>
      </c>
      <c r="C27" s="61" t="s">
        <v>81</v>
      </c>
      <c r="D27" s="62"/>
      <c r="E27" s="3">
        <v>110.58493177784942</v>
      </c>
      <c r="F27" s="3">
        <v>12.942985020754833</v>
      </c>
      <c r="G27" s="3">
        <v>0.21788088910200001</v>
      </c>
      <c r="H27" s="3">
        <v>4.0587115500472724</v>
      </c>
      <c r="I27" s="3">
        <v>1.2654983664802564</v>
      </c>
      <c r="J27" s="3">
        <v>1.2654983664802564</v>
      </c>
      <c r="K27" s="3">
        <v>1.2654983664802564</v>
      </c>
      <c r="L27" s="3">
        <v>0.795945296031357</v>
      </c>
      <c r="M27" s="3">
        <v>185.11793172812051</v>
      </c>
      <c r="N27" s="3">
        <v>0.40362472031399999</v>
      </c>
      <c r="O27" s="3">
        <v>2.557462088E-3</v>
      </c>
      <c r="P27" s="3">
        <v>0.137554276664</v>
      </c>
      <c r="Q27" s="3">
        <v>4.0466305389999999E-3</v>
      </c>
      <c r="R27" s="3">
        <v>0.13885121743100001</v>
      </c>
      <c r="S27" s="3">
        <v>9.6052942407999997E-2</v>
      </c>
      <c r="T27" s="3">
        <v>2.6254252910000001E-2</v>
      </c>
      <c r="U27" s="3">
        <v>2.9783369010000001E-3</v>
      </c>
      <c r="V27" s="3">
        <v>0.50405183312400004</v>
      </c>
      <c r="W27" s="3">
        <v>3.1849459736243508</v>
      </c>
      <c r="X27" s="3">
        <v>8.9694947637397506E-5</v>
      </c>
      <c r="Y27" s="3">
        <v>9.3849086435276609E-5</v>
      </c>
      <c r="Z27" s="3">
        <v>5.1987887637858407E-5</v>
      </c>
      <c r="AA27" s="3">
        <v>1.0667800004293092E-4</v>
      </c>
      <c r="AB27" s="3">
        <v>3.4220992175346344E-4</v>
      </c>
      <c r="AC27" s="3" t="s">
        <v>434</v>
      </c>
      <c r="AD27" s="3">
        <v>6.3730691959012218E-4</v>
      </c>
      <c r="AE27" s="51"/>
      <c r="AF27" s="22">
        <v>759709.30742654565</v>
      </c>
      <c r="AG27" s="22" t="s">
        <v>431</v>
      </c>
      <c r="AH27" s="22" t="s">
        <v>431</v>
      </c>
      <c r="AI27" s="22" t="s">
        <v>432</v>
      </c>
      <c r="AJ27" s="22" t="s">
        <v>431</v>
      </c>
      <c r="AK27" s="22">
        <v>13921.141776487299</v>
      </c>
      <c r="AL27" s="40" t="s">
        <v>435</v>
      </c>
    </row>
    <row r="28" spans="1:38" ht="26.25" customHeight="1" thickBot="1" x14ac:dyDescent="0.3">
      <c r="A28" s="60" t="s">
        <v>79</v>
      </c>
      <c r="B28" s="60" t="s">
        <v>82</v>
      </c>
      <c r="C28" s="61" t="s">
        <v>83</v>
      </c>
      <c r="D28" s="62"/>
      <c r="E28" s="3">
        <v>62.364964248754816</v>
      </c>
      <c r="F28" s="3">
        <v>0.97891042154455599</v>
      </c>
      <c r="G28" s="3">
        <v>8.1738521376999995E-2</v>
      </c>
      <c r="H28" s="3">
        <v>0.58558535154922131</v>
      </c>
      <c r="I28" s="3">
        <v>0.47096401275425248</v>
      </c>
      <c r="J28" s="3">
        <v>0.47096401275425248</v>
      </c>
      <c r="K28" s="3">
        <v>0.47096401275425248</v>
      </c>
      <c r="L28" s="3">
        <v>0.35936702021757194</v>
      </c>
      <c r="M28" s="3">
        <v>7.2834147238750537</v>
      </c>
      <c r="N28" s="3">
        <v>8.7869402579999999E-3</v>
      </c>
      <c r="O28" s="3">
        <v>3.0629003499999999E-4</v>
      </c>
      <c r="P28" s="3">
        <v>3.0465335640000001E-2</v>
      </c>
      <c r="Q28" s="3">
        <v>5.9656880600000004E-4</v>
      </c>
      <c r="R28" s="3">
        <v>4.7634185654000002E-2</v>
      </c>
      <c r="S28" s="3">
        <v>3.1987002567000003E-2</v>
      </c>
      <c r="T28" s="3">
        <v>1.465329112E-3</v>
      </c>
      <c r="U28" s="3">
        <v>5.80557541E-4</v>
      </c>
      <c r="V28" s="3">
        <v>0.104020019426</v>
      </c>
      <c r="W28" s="3">
        <v>0.66606390664685733</v>
      </c>
      <c r="X28" s="3">
        <v>2.8615944399251696E-5</v>
      </c>
      <c r="Y28" s="3">
        <v>2.7340524541847904E-5</v>
      </c>
      <c r="Z28" s="3">
        <v>8.888428115973721E-6</v>
      </c>
      <c r="AA28" s="3">
        <v>2.6429584742939579E-5</v>
      </c>
      <c r="AB28" s="3">
        <v>9.1274481800012898E-5</v>
      </c>
      <c r="AC28" s="3" t="s">
        <v>434</v>
      </c>
      <c r="AD28" s="3">
        <v>1.3338746420449131E-4</v>
      </c>
      <c r="AE28" s="51"/>
      <c r="AF28" s="22">
        <v>223886.81855477899</v>
      </c>
      <c r="AG28" s="22" t="s">
        <v>431</v>
      </c>
      <c r="AH28" s="22" t="s">
        <v>431</v>
      </c>
      <c r="AI28" s="22">
        <v>91251.108246525095</v>
      </c>
      <c r="AJ28" s="22" t="s">
        <v>431</v>
      </c>
      <c r="AK28" s="22" t="s">
        <v>431</v>
      </c>
      <c r="AL28" s="40" t="s">
        <v>431</v>
      </c>
    </row>
    <row r="29" spans="1:38" ht="26.25" customHeight="1" thickBot="1" x14ac:dyDescent="0.3">
      <c r="A29" s="60" t="s">
        <v>79</v>
      </c>
      <c r="B29" s="60" t="s">
        <v>84</v>
      </c>
      <c r="C29" s="61" t="s">
        <v>85</v>
      </c>
      <c r="D29" s="62"/>
      <c r="E29" s="3">
        <v>24.232032832883704</v>
      </c>
      <c r="F29" s="3">
        <v>1.0728998453345122</v>
      </c>
      <c r="G29" s="3">
        <v>9.4140935689000005E-2</v>
      </c>
      <c r="H29" s="3">
        <v>0.31010291008941038</v>
      </c>
      <c r="I29" s="3">
        <v>0.30879939199133777</v>
      </c>
      <c r="J29" s="3">
        <v>0.30879939199133777</v>
      </c>
      <c r="K29" s="3">
        <v>0.30879939199133777</v>
      </c>
      <c r="L29" s="3">
        <v>0.16144669904165573</v>
      </c>
      <c r="M29" s="3">
        <v>9.1741559564635242</v>
      </c>
      <c r="N29" s="3">
        <v>5.8824130432000001E-2</v>
      </c>
      <c r="O29" s="3">
        <v>3.1421162200000001E-4</v>
      </c>
      <c r="P29" s="3">
        <v>3.3306431895000002E-2</v>
      </c>
      <c r="Q29" s="3">
        <v>6.2842324300000003E-4</v>
      </c>
      <c r="R29" s="3">
        <v>5.3415975680999997E-2</v>
      </c>
      <c r="S29" s="3">
        <v>3.5820124868999999E-2</v>
      </c>
      <c r="T29" s="3">
        <v>1.2568464870000001E-3</v>
      </c>
      <c r="U29" s="3">
        <v>6.2842324300000003E-4</v>
      </c>
      <c r="V29" s="3">
        <v>0.113116183796</v>
      </c>
      <c r="W29" s="3">
        <v>0.16890682240407753</v>
      </c>
      <c r="X29" s="3">
        <v>5.021427111556236E-6</v>
      </c>
      <c r="Y29" s="3">
        <v>3.1210258044498849E-5</v>
      </c>
      <c r="Z29" s="3">
        <v>3.4875316589518199E-5</v>
      </c>
      <c r="AA29" s="3">
        <v>7.0146196682036304E-6</v>
      </c>
      <c r="AB29" s="3">
        <v>7.8121621413776914E-5</v>
      </c>
      <c r="AC29" s="3" t="s">
        <v>434</v>
      </c>
      <c r="AD29" s="3">
        <v>1.978214340023502E-5</v>
      </c>
      <c r="AE29" s="51"/>
      <c r="AF29" s="22">
        <v>270423.92837729939</v>
      </c>
      <c r="AG29" s="22" t="s">
        <v>431</v>
      </c>
      <c r="AH29" s="22">
        <v>6355.9715417931202</v>
      </c>
      <c r="AI29" s="22" t="s">
        <v>432</v>
      </c>
      <c r="AJ29" s="22" t="s">
        <v>431</v>
      </c>
      <c r="AK29" s="22" t="s">
        <v>431</v>
      </c>
      <c r="AL29" s="40" t="s">
        <v>431</v>
      </c>
    </row>
    <row r="30" spans="1:38" ht="26.25" customHeight="1" thickBot="1" x14ac:dyDescent="0.3">
      <c r="A30" s="60" t="s">
        <v>79</v>
      </c>
      <c r="B30" s="60" t="s">
        <v>86</v>
      </c>
      <c r="C30" s="61" t="s">
        <v>87</v>
      </c>
      <c r="D30" s="62"/>
      <c r="E30" s="3">
        <v>0.27597336056610017</v>
      </c>
      <c r="F30" s="3">
        <v>0.75887437549271763</v>
      </c>
      <c r="G30" s="3">
        <v>3.0148888679999999E-3</v>
      </c>
      <c r="H30" s="3">
        <v>1.007902313009742E-2</v>
      </c>
      <c r="I30" s="3">
        <v>1.5630424338382277E-2</v>
      </c>
      <c r="J30" s="3">
        <v>1.5630424338382277E-2</v>
      </c>
      <c r="K30" s="3">
        <v>1.5630424338382277E-2</v>
      </c>
      <c r="L30" s="3">
        <v>3.7410165244483227E-3</v>
      </c>
      <c r="M30" s="3">
        <v>6.533473628124935</v>
      </c>
      <c r="N30" s="3">
        <v>5.5442166469999998E-3</v>
      </c>
      <c r="O30" s="3">
        <v>7.1276921099999995E-4</v>
      </c>
      <c r="P30" s="3">
        <v>1.2765905589999999E-3</v>
      </c>
      <c r="Q30" s="3">
        <v>4.4020363999999998E-5</v>
      </c>
      <c r="R30" s="3">
        <v>3.8019952329999998E-3</v>
      </c>
      <c r="S30" s="3">
        <v>0.117261742064</v>
      </c>
      <c r="T30" s="3">
        <v>5.1169493720000002E-3</v>
      </c>
      <c r="U30" s="3">
        <v>7.0977174500000005E-4</v>
      </c>
      <c r="V30" s="3">
        <v>7.2315205037999999E-2</v>
      </c>
      <c r="W30" s="3">
        <v>4.4391539739580627E-2</v>
      </c>
      <c r="X30" s="3">
        <v>1.0156729069121781E-4</v>
      </c>
      <c r="Y30" s="3">
        <v>1.8620669960056578E-4</v>
      </c>
      <c r="Z30" s="3">
        <v>6.3479556682010865E-5</v>
      </c>
      <c r="AA30" s="3">
        <v>2.1794647794157152E-4</v>
      </c>
      <c r="AB30" s="3">
        <v>5.6920002491536595E-4</v>
      </c>
      <c r="AC30" s="3" t="s">
        <v>434</v>
      </c>
      <c r="AD30" s="3">
        <v>8.8821146528028723E-6</v>
      </c>
      <c r="AE30" s="51"/>
      <c r="AF30" s="22">
        <v>6556.404774711963</v>
      </c>
      <c r="AG30" s="22" t="s">
        <v>431</v>
      </c>
      <c r="AH30" s="22" t="s">
        <v>431</v>
      </c>
      <c r="AI30" s="22" t="s">
        <v>432</v>
      </c>
      <c r="AJ30" s="22" t="s">
        <v>431</v>
      </c>
      <c r="AK30" s="22">
        <v>6.1156429039090998</v>
      </c>
      <c r="AL30" s="40" t="s">
        <v>435</v>
      </c>
    </row>
    <row r="31" spans="1:38" ht="26.25" customHeight="1" thickBot="1" x14ac:dyDescent="0.3">
      <c r="A31" s="60" t="s">
        <v>79</v>
      </c>
      <c r="B31" s="60" t="s">
        <v>88</v>
      </c>
      <c r="C31" s="61" t="s">
        <v>89</v>
      </c>
      <c r="D31" s="62"/>
      <c r="E31" s="3" t="s">
        <v>431</v>
      </c>
      <c r="F31" s="3">
        <v>23.231294982765913</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486123.61614958628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7.3493609883792601</v>
      </c>
      <c r="J32" s="3">
        <v>14.129362581456592</v>
      </c>
      <c r="K32" s="3">
        <v>18.074841472495894</v>
      </c>
      <c r="L32" s="3">
        <v>1.5323273278730001</v>
      </c>
      <c r="M32" s="3" t="s">
        <v>431</v>
      </c>
      <c r="N32" s="3">
        <v>49.701546116556997</v>
      </c>
      <c r="O32" s="3">
        <v>0.218415112124</v>
      </c>
      <c r="P32" s="3" t="s">
        <v>431</v>
      </c>
      <c r="Q32" s="3">
        <v>0.568469316113</v>
      </c>
      <c r="R32" s="3">
        <v>18.542570348477</v>
      </c>
      <c r="S32" s="3">
        <v>407.052731677427</v>
      </c>
      <c r="T32" s="3">
        <v>2.8533845883470002</v>
      </c>
      <c r="U32" s="3">
        <v>0.331808533761</v>
      </c>
      <c r="V32" s="3">
        <v>133.187842875325</v>
      </c>
      <c r="W32" s="3" t="s">
        <v>431</v>
      </c>
      <c r="X32" s="3">
        <v>6.0902404546702866E-5</v>
      </c>
      <c r="Y32" s="3">
        <v>5.5574261174914588E-6</v>
      </c>
      <c r="Z32" s="3">
        <v>7.7652731329256473E-6</v>
      </c>
      <c r="AA32" s="3" t="s">
        <v>431</v>
      </c>
      <c r="AB32" s="3">
        <v>7.4225103797119976E-5</v>
      </c>
      <c r="AC32" s="3" t="s">
        <v>434</v>
      </c>
      <c r="AD32" s="3" t="s">
        <v>431</v>
      </c>
      <c r="AE32" s="51"/>
      <c r="AF32" s="22" t="s">
        <v>431</v>
      </c>
      <c r="AG32" s="22" t="s">
        <v>431</v>
      </c>
      <c r="AH32" s="22" t="s">
        <v>431</v>
      </c>
      <c r="AI32" s="22" t="s">
        <v>431</v>
      </c>
      <c r="AJ32" s="22" t="s">
        <v>431</v>
      </c>
      <c r="AK32" s="22">
        <v>553306.65541653836</v>
      </c>
      <c r="AL32" s="40" t="s">
        <v>436</v>
      </c>
    </row>
    <row r="33" spans="1:38" ht="26.25" customHeight="1" thickBot="1" x14ac:dyDescent="0.3">
      <c r="A33" s="60" t="s">
        <v>79</v>
      </c>
      <c r="B33" s="60" t="s">
        <v>92</v>
      </c>
      <c r="C33" s="61" t="s">
        <v>93</v>
      </c>
      <c r="D33" s="62"/>
      <c r="E33" s="3" t="s">
        <v>431</v>
      </c>
      <c r="F33" s="3" t="s">
        <v>431</v>
      </c>
      <c r="G33" s="3" t="s">
        <v>431</v>
      </c>
      <c r="H33" s="3" t="s">
        <v>431</v>
      </c>
      <c r="I33" s="3">
        <v>3.0953392400827706</v>
      </c>
      <c r="J33" s="3">
        <v>5.7321097038569837</v>
      </c>
      <c r="K33" s="3">
        <v>11.464219407713966</v>
      </c>
      <c r="L33" s="3">
        <v>0.11148447936399999</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553306.65541653836</v>
      </c>
      <c r="AL33" s="40" t="s">
        <v>436</v>
      </c>
    </row>
    <row r="34" spans="1:38" ht="26.25" customHeight="1" thickBot="1" x14ac:dyDescent="0.3">
      <c r="A34" s="60" t="s">
        <v>71</v>
      </c>
      <c r="B34" s="60" t="s">
        <v>94</v>
      </c>
      <c r="C34" s="61" t="s">
        <v>95</v>
      </c>
      <c r="D34" s="62"/>
      <c r="E34" s="3">
        <v>10.820349232423</v>
      </c>
      <c r="F34" s="3">
        <v>0.54310852231999995</v>
      </c>
      <c r="G34" s="3">
        <v>0.27638824725200001</v>
      </c>
      <c r="H34" s="3">
        <v>6.966166696E-3</v>
      </c>
      <c r="I34" s="3">
        <v>0.30972443009799999</v>
      </c>
      <c r="J34" s="3">
        <v>0.353107339774</v>
      </c>
      <c r="K34" s="3">
        <v>0.38221504438100001</v>
      </c>
      <c r="L34" s="3">
        <v>0.19126998621999999</v>
      </c>
      <c r="M34" s="3">
        <v>5.1092590034069998</v>
      </c>
      <c r="N34" s="3">
        <v>0.22556671123200001</v>
      </c>
      <c r="O34" s="3">
        <v>1.3305597862E-2</v>
      </c>
      <c r="P34" s="3">
        <v>1.3370476495E-2</v>
      </c>
      <c r="Q34" s="3">
        <v>3.4729624011E-2</v>
      </c>
      <c r="R34" s="3">
        <v>1.7293130891999998E-2</v>
      </c>
      <c r="S34" s="3">
        <v>0.18015109887200001</v>
      </c>
      <c r="T34" s="3">
        <v>0.72640335694900005</v>
      </c>
      <c r="U34" s="3">
        <v>7.6884269293000004E-2</v>
      </c>
      <c r="V34" s="3">
        <v>0.189700740708</v>
      </c>
      <c r="W34" s="3">
        <v>0.573157333564</v>
      </c>
      <c r="X34" s="3">
        <v>7.2292289999999998E-5</v>
      </c>
      <c r="Y34" s="3">
        <v>8.2722982800000002E-4</v>
      </c>
      <c r="Z34" s="3">
        <v>3.8495659699999999E-4</v>
      </c>
      <c r="AA34" s="3">
        <v>2.8644650299999998E-4</v>
      </c>
      <c r="AB34" s="3">
        <v>1.5709252180000001E-3</v>
      </c>
      <c r="AC34" s="3">
        <v>2.5772655999999999E-4</v>
      </c>
      <c r="AD34" s="3">
        <v>1.456E-2</v>
      </c>
      <c r="AE34" s="51"/>
      <c r="AF34" s="22">
        <v>20806.46855286858</v>
      </c>
      <c r="AG34" s="22">
        <v>415.68799999999999</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66.932067485242996</v>
      </c>
      <c r="F36" s="3">
        <v>9.6157009835379998</v>
      </c>
      <c r="G36" s="3">
        <v>5.3948777029799997</v>
      </c>
      <c r="H36" s="3">
        <v>1.348597935E-2</v>
      </c>
      <c r="I36" s="3">
        <v>1.765236051602</v>
      </c>
      <c r="J36" s="3">
        <v>1.8221912510730001</v>
      </c>
      <c r="K36" s="3">
        <v>1.8221912510730001</v>
      </c>
      <c r="L36" s="3">
        <v>0.67197391592199995</v>
      </c>
      <c r="M36" s="3">
        <v>45.859358435724999</v>
      </c>
      <c r="N36" s="3">
        <v>0.172035752791</v>
      </c>
      <c r="O36" s="3">
        <v>1.4374409869E-2</v>
      </c>
      <c r="P36" s="3">
        <v>3.5759468183E-2</v>
      </c>
      <c r="Q36" s="3">
        <v>0.15706820252699999</v>
      </c>
      <c r="R36" s="3">
        <v>0.17580970531699999</v>
      </c>
      <c r="S36" s="3">
        <v>1.099772438407</v>
      </c>
      <c r="T36" s="3">
        <v>6.5072475619540002</v>
      </c>
      <c r="U36" s="3">
        <v>0.14078353426699999</v>
      </c>
      <c r="V36" s="3">
        <v>1.416406416184</v>
      </c>
      <c r="W36" s="3">
        <v>0.21819854836800001</v>
      </c>
      <c r="X36" s="3">
        <v>1.2370649534E-2</v>
      </c>
      <c r="Y36" s="3">
        <v>5.9735876450000003E-2</v>
      </c>
      <c r="Z36" s="3">
        <v>6.1942555182000002E-2</v>
      </c>
      <c r="AA36" s="3">
        <v>1.0282115414999999E-2</v>
      </c>
      <c r="AB36" s="3">
        <v>0.14433119658099999</v>
      </c>
      <c r="AC36" s="3">
        <v>0.103665675763</v>
      </c>
      <c r="AD36" s="3">
        <v>0.135098591701</v>
      </c>
      <c r="AE36" s="51"/>
      <c r="AF36" s="22">
        <v>63064.614060071013</v>
      </c>
      <c r="AG36" s="22" t="s">
        <v>433</v>
      </c>
      <c r="AH36" s="22" t="s">
        <v>431</v>
      </c>
      <c r="AI36" s="22" t="s">
        <v>433</v>
      </c>
      <c r="AJ36" s="22" t="s">
        <v>433</v>
      </c>
      <c r="AK36" s="22">
        <v>856.91374545000008</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3.966607095474</v>
      </c>
      <c r="F38" s="3">
        <v>0.67410861198299998</v>
      </c>
      <c r="G38" s="3">
        <v>4.6106917290000002E-3</v>
      </c>
      <c r="H38" s="3">
        <v>2.912503848E-3</v>
      </c>
      <c r="I38" s="3">
        <v>0.27671740315900001</v>
      </c>
      <c r="J38" s="3">
        <v>0.27671740315900001</v>
      </c>
      <c r="K38" s="3">
        <v>0.27671740315900001</v>
      </c>
      <c r="L38" s="3">
        <v>0.17043102726100001</v>
      </c>
      <c r="M38" s="3">
        <v>4.4292713809380002</v>
      </c>
      <c r="N38" s="3">
        <v>0.109838637761</v>
      </c>
      <c r="O38" s="3">
        <v>9.0457005949999992E-3</v>
      </c>
      <c r="P38" s="3">
        <v>4.7928250600000003E-3</v>
      </c>
      <c r="Q38" s="3">
        <v>1.1004890062E-2</v>
      </c>
      <c r="R38" s="3">
        <v>1.0518124671999999E-2</v>
      </c>
      <c r="S38" s="3">
        <v>7.0853430007000007E-2</v>
      </c>
      <c r="T38" s="3">
        <v>0.49985528377499999</v>
      </c>
      <c r="U38" s="3">
        <v>4.9130734271000003E-2</v>
      </c>
      <c r="V38" s="3">
        <v>7.4802729949999994E-2</v>
      </c>
      <c r="W38" s="3">
        <v>0.34356676319700002</v>
      </c>
      <c r="X38" s="3">
        <v>3.3645562089999999E-3</v>
      </c>
      <c r="Y38" s="3">
        <v>1.555247473E-2</v>
      </c>
      <c r="Z38" s="3">
        <v>1.7521909749E-2</v>
      </c>
      <c r="AA38" s="3">
        <v>2.913435064E-3</v>
      </c>
      <c r="AB38" s="3">
        <v>3.9352375751999999E-2</v>
      </c>
      <c r="AC38" s="3" t="s">
        <v>431</v>
      </c>
      <c r="AD38" s="3" t="s">
        <v>431</v>
      </c>
      <c r="AE38" s="51"/>
      <c r="AF38" s="22">
        <v>14625.226612275503</v>
      </c>
      <c r="AG38" s="22" t="s">
        <v>431</v>
      </c>
      <c r="AH38" s="22" t="s">
        <v>431</v>
      </c>
      <c r="AI38" s="22">
        <v>1260.902924189807</v>
      </c>
      <c r="AJ38" s="22" t="s">
        <v>431</v>
      </c>
      <c r="AK38" s="22" t="s">
        <v>431</v>
      </c>
      <c r="AL38" s="40" t="s">
        <v>431</v>
      </c>
    </row>
    <row r="39" spans="1:38" ht="26.25" customHeight="1" thickBot="1" x14ac:dyDescent="0.3">
      <c r="A39" s="60" t="s">
        <v>104</v>
      </c>
      <c r="B39" s="60" t="s">
        <v>105</v>
      </c>
      <c r="C39" s="61" t="s">
        <v>389</v>
      </c>
      <c r="D39" s="62"/>
      <c r="E39" s="3">
        <v>41.472675188708003</v>
      </c>
      <c r="F39" s="3">
        <v>3.9279531472690001</v>
      </c>
      <c r="G39" s="3">
        <v>1.5265417899680001</v>
      </c>
      <c r="H39" s="3">
        <v>1.8258991230999999E-2</v>
      </c>
      <c r="I39" s="3">
        <v>1.351132224403</v>
      </c>
      <c r="J39" s="3">
        <v>1.4957719875169999</v>
      </c>
      <c r="K39" s="3">
        <v>1.5151395573990001</v>
      </c>
      <c r="L39" s="3">
        <v>0.508830939988</v>
      </c>
      <c r="M39" s="3">
        <v>14.114186323207001</v>
      </c>
      <c r="N39" s="3">
        <v>0.49808039488400002</v>
      </c>
      <c r="O39" s="3">
        <v>0.14526951375300001</v>
      </c>
      <c r="P39" s="3">
        <v>5.5806452144999998E-2</v>
      </c>
      <c r="Q39" s="3">
        <v>7.4860915626999994E-2</v>
      </c>
      <c r="R39" s="3">
        <v>0.32331038863799999</v>
      </c>
      <c r="S39" s="3">
        <v>0.25978587815699999</v>
      </c>
      <c r="T39" s="3">
        <v>1.4589475321059999</v>
      </c>
      <c r="U39" s="3">
        <v>0.16208231272000001</v>
      </c>
      <c r="V39" s="3">
        <v>4.7929546201389996</v>
      </c>
      <c r="W39" s="3">
        <v>1.3535090865370001</v>
      </c>
      <c r="X39" s="3">
        <v>4.07199885E-4</v>
      </c>
      <c r="Y39" s="3">
        <v>1.807697559E-3</v>
      </c>
      <c r="Z39" s="3">
        <v>7.0617312399999998E-4</v>
      </c>
      <c r="AA39" s="3">
        <v>6.1764306900000002E-4</v>
      </c>
      <c r="AB39" s="3">
        <v>3.5387136369999998E-3</v>
      </c>
      <c r="AC39" s="3">
        <v>0.96151297219300003</v>
      </c>
      <c r="AD39" s="3">
        <v>0.125721208926</v>
      </c>
      <c r="AE39" s="51"/>
      <c r="AF39" s="22">
        <v>45267.504060827152</v>
      </c>
      <c r="AG39" s="22">
        <v>3817.6016512706042</v>
      </c>
      <c r="AH39" s="22">
        <v>319052.00308277347</v>
      </c>
      <c r="AI39" s="22">
        <v>10657.205179290946</v>
      </c>
      <c r="AJ39" s="22" t="s">
        <v>433</v>
      </c>
      <c r="AK39" s="22" t="s">
        <v>431</v>
      </c>
      <c r="AL39" s="40" t="s">
        <v>431</v>
      </c>
    </row>
    <row r="40" spans="1:38" ht="26.25" customHeight="1" thickBot="1" x14ac:dyDescent="0.3">
      <c r="A40" s="60" t="s">
        <v>71</v>
      </c>
      <c r="B40" s="60" t="s">
        <v>106</v>
      </c>
      <c r="C40" s="61" t="s">
        <v>390</v>
      </c>
      <c r="D40" s="62"/>
      <c r="E40" s="3">
        <v>2.3397592639570002</v>
      </c>
      <c r="F40" s="3">
        <v>0.37123225215400002</v>
      </c>
      <c r="G40" s="3">
        <v>2.5200583299999999E-3</v>
      </c>
      <c r="H40" s="3">
        <v>1.0471705749999999E-3</v>
      </c>
      <c r="I40" s="3">
        <v>3.7695172353000003E-2</v>
      </c>
      <c r="J40" s="3">
        <v>3.7695172353000003E-2</v>
      </c>
      <c r="K40" s="3">
        <v>3.7695172353000003E-2</v>
      </c>
      <c r="L40" s="3">
        <v>2.2743320599999998E-2</v>
      </c>
      <c r="M40" s="3">
        <v>1.048480647898</v>
      </c>
      <c r="N40" s="3">
        <v>2.6196156955000001E-2</v>
      </c>
      <c r="O40" s="3">
        <v>2.1654475999999998E-3</v>
      </c>
      <c r="P40" s="3">
        <v>1.4944445600000001E-3</v>
      </c>
      <c r="Q40" s="3">
        <v>2.6367466520000001E-3</v>
      </c>
      <c r="R40" s="3">
        <v>2.7629798039999999E-3</v>
      </c>
      <c r="S40" s="3">
        <v>1.7080055858000001E-2</v>
      </c>
      <c r="T40" s="3">
        <v>0.119306746595</v>
      </c>
      <c r="U40" s="3">
        <v>1.1725597427E-2</v>
      </c>
      <c r="V40" s="3">
        <v>1.9172995294E-2</v>
      </c>
      <c r="W40" s="3">
        <v>8.2838101277999995E-2</v>
      </c>
      <c r="X40" s="3">
        <v>1.1292380600000001E-3</v>
      </c>
      <c r="Y40" s="3">
        <v>3.820205241E-3</v>
      </c>
      <c r="Z40" s="3">
        <v>4.580493796E-3</v>
      </c>
      <c r="AA40" s="3">
        <v>6.8874519300000004E-4</v>
      </c>
      <c r="AB40" s="3">
        <v>1.0218682290000001E-2</v>
      </c>
      <c r="AC40" s="3" t="s">
        <v>431</v>
      </c>
      <c r="AD40" s="3" t="s">
        <v>431</v>
      </c>
      <c r="AE40" s="51"/>
      <c r="AF40" s="22">
        <v>5216.04678922314</v>
      </c>
      <c r="AG40" s="22" t="s">
        <v>431</v>
      </c>
      <c r="AH40" s="22" t="s">
        <v>431</v>
      </c>
      <c r="AI40" s="22">
        <v>300.72123599365801</v>
      </c>
      <c r="AJ40" s="22" t="s">
        <v>431</v>
      </c>
      <c r="AK40" s="22" t="s">
        <v>431</v>
      </c>
      <c r="AL40" s="40" t="s">
        <v>431</v>
      </c>
    </row>
    <row r="41" spans="1:38" ht="26.25" customHeight="1" thickBot="1" x14ac:dyDescent="0.3">
      <c r="A41" s="60" t="s">
        <v>104</v>
      </c>
      <c r="B41" s="60" t="s">
        <v>107</v>
      </c>
      <c r="C41" s="61" t="s">
        <v>399</v>
      </c>
      <c r="D41" s="62"/>
      <c r="E41" s="3">
        <v>23.342554057482001</v>
      </c>
      <c r="F41" s="3">
        <v>26.290102087057001</v>
      </c>
      <c r="G41" s="3">
        <v>13.392695500086001</v>
      </c>
      <c r="H41" s="3">
        <v>0.31802819986999997</v>
      </c>
      <c r="I41" s="3">
        <v>10.927412347215</v>
      </c>
      <c r="J41" s="3">
        <v>11.243237750839</v>
      </c>
      <c r="K41" s="3">
        <v>12.386342812792</v>
      </c>
      <c r="L41" s="3">
        <v>1.933946169805</v>
      </c>
      <c r="M41" s="3">
        <v>173.995446138619</v>
      </c>
      <c r="N41" s="3">
        <v>1.6228255960560001</v>
      </c>
      <c r="O41" s="3">
        <v>0.57247284062100001</v>
      </c>
      <c r="P41" s="3">
        <v>0.19430891367899999</v>
      </c>
      <c r="Q41" s="3">
        <v>0.32424069467099997</v>
      </c>
      <c r="R41" s="3">
        <v>1.9353596219119999</v>
      </c>
      <c r="S41" s="3">
        <v>0.66228894364199997</v>
      </c>
      <c r="T41" s="3">
        <v>36.674747289572998</v>
      </c>
      <c r="U41" s="3">
        <v>0.32766807060100001</v>
      </c>
      <c r="V41" s="3">
        <v>23.435789569139001</v>
      </c>
      <c r="W41" s="3">
        <v>21.138110976427999</v>
      </c>
      <c r="X41" s="3">
        <v>4.3564446387659999</v>
      </c>
      <c r="Y41" s="3">
        <v>4.1055376160370001</v>
      </c>
      <c r="Z41" s="3">
        <v>2.2573369971249999</v>
      </c>
      <c r="AA41" s="3">
        <v>4.0518641294120004</v>
      </c>
      <c r="AB41" s="3">
        <v>14.771183381340002</v>
      </c>
      <c r="AC41" s="3">
        <v>0.23643532770100001</v>
      </c>
      <c r="AD41" s="3">
        <v>2.717277743505</v>
      </c>
      <c r="AE41" s="51"/>
      <c r="AF41" s="22">
        <v>84466.459261234209</v>
      </c>
      <c r="AG41" s="22">
        <v>13647.751677596831</v>
      </c>
      <c r="AH41" s="22">
        <v>770404.06310337875</v>
      </c>
      <c r="AI41" s="22">
        <v>42081.047716439971</v>
      </c>
      <c r="AJ41" s="22" t="s">
        <v>433</v>
      </c>
      <c r="AK41" s="22" t="s">
        <v>431</v>
      </c>
      <c r="AL41" s="40" t="s">
        <v>431</v>
      </c>
    </row>
    <row r="42" spans="1:38" ht="26.25" customHeight="1" thickBot="1" x14ac:dyDescent="0.3">
      <c r="A42" s="60" t="s">
        <v>71</v>
      </c>
      <c r="B42" s="60" t="s">
        <v>108</v>
      </c>
      <c r="C42" s="61" t="s">
        <v>109</v>
      </c>
      <c r="D42" s="62"/>
      <c r="E42" s="3">
        <v>0.85773199099300002</v>
      </c>
      <c r="F42" s="3">
        <v>1.348576045268</v>
      </c>
      <c r="G42" s="3">
        <v>1.155497953E-3</v>
      </c>
      <c r="H42" s="3">
        <v>5.3531637699999999E-4</v>
      </c>
      <c r="I42" s="3">
        <v>2.1829381201999998E-2</v>
      </c>
      <c r="J42" s="3">
        <v>2.1829381201999998E-2</v>
      </c>
      <c r="K42" s="3">
        <v>2.1829381201999998E-2</v>
      </c>
      <c r="L42" s="3">
        <v>1.0245030846E-2</v>
      </c>
      <c r="M42" s="3">
        <v>74.784885499674999</v>
      </c>
      <c r="N42" s="3">
        <v>4.2299873399999997E-3</v>
      </c>
      <c r="O42" s="3">
        <v>2.2929492999999999E-5</v>
      </c>
      <c r="P42" s="3">
        <v>1.0316858439999999E-3</v>
      </c>
      <c r="Q42" s="3">
        <v>3.4668261999999997E-5</v>
      </c>
      <c r="R42" s="3">
        <v>2.1193436440000001E-3</v>
      </c>
      <c r="S42" s="3">
        <v>5.6605984900000002E-4</v>
      </c>
      <c r="T42" s="3">
        <v>2.5957881599999999E-4</v>
      </c>
      <c r="U42" s="3">
        <v>2.3477539E-5</v>
      </c>
      <c r="V42" s="3">
        <v>3.8902353789999999E-3</v>
      </c>
      <c r="W42" s="3">
        <v>0.12286816235799999</v>
      </c>
      <c r="X42" s="3">
        <v>6.9256330760000002E-3</v>
      </c>
      <c r="Y42" s="3">
        <v>3.4323623570000003E-2</v>
      </c>
      <c r="Z42" s="3">
        <v>3.5252519284E-2</v>
      </c>
      <c r="AA42" s="3">
        <v>6.5209834349999997E-3</v>
      </c>
      <c r="AB42" s="3">
        <v>8.3022759365000004E-2</v>
      </c>
      <c r="AC42" s="3" t="s">
        <v>431</v>
      </c>
      <c r="AD42" s="3" t="s">
        <v>431</v>
      </c>
      <c r="AE42" s="51"/>
      <c r="AF42" s="22">
        <v>5468.297921991244</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2.4744288009059998</v>
      </c>
      <c r="F43" s="3">
        <v>0.96333781511700001</v>
      </c>
      <c r="G43" s="3">
        <v>0.113109170937</v>
      </c>
      <c r="H43" s="3">
        <v>5.2551224930000003E-3</v>
      </c>
      <c r="I43" s="3">
        <v>0.63496385821599999</v>
      </c>
      <c r="J43" s="3">
        <v>0.64498385889200005</v>
      </c>
      <c r="K43" s="3">
        <v>0.66758215353000006</v>
      </c>
      <c r="L43" s="3">
        <v>0.202761269465</v>
      </c>
      <c r="M43" s="3">
        <v>2.739959691803</v>
      </c>
      <c r="N43" s="3">
        <v>8.7977587624E-2</v>
      </c>
      <c r="O43" s="3">
        <v>3.7919118818000003E-2</v>
      </c>
      <c r="P43" s="3">
        <v>1.855459992E-3</v>
      </c>
      <c r="Q43" s="3">
        <v>8.9283518900000003E-4</v>
      </c>
      <c r="R43" s="3">
        <v>6.6054776245000002E-2</v>
      </c>
      <c r="S43" s="3">
        <v>2.2945497966000001E-2</v>
      </c>
      <c r="T43" s="3">
        <v>1.4181847777E-2</v>
      </c>
      <c r="U43" s="3">
        <v>2.1028361084E-2</v>
      </c>
      <c r="V43" s="3">
        <v>1.441225239047</v>
      </c>
      <c r="W43" s="3">
        <v>0.47395437089999998</v>
      </c>
      <c r="X43" s="3">
        <v>2.8146874176000002E-2</v>
      </c>
      <c r="Y43" s="3">
        <v>4.5111370779000001E-2</v>
      </c>
      <c r="Z43" s="3">
        <v>1.4080006997999999E-2</v>
      </c>
      <c r="AA43" s="3">
        <v>1.126776053E-2</v>
      </c>
      <c r="AB43" s="3">
        <v>9.8606012482999994E-2</v>
      </c>
      <c r="AC43" s="3">
        <v>1.270372194E-3</v>
      </c>
      <c r="AD43" s="3">
        <v>6.0870489600000001E-2</v>
      </c>
      <c r="AE43" s="51"/>
      <c r="AF43" s="22">
        <v>5774.4190622816341</v>
      </c>
      <c r="AG43" s="22" t="s">
        <v>433</v>
      </c>
      <c r="AH43" s="22">
        <v>2574.9253061395998</v>
      </c>
      <c r="AI43" s="22">
        <v>4678.7338010222702</v>
      </c>
      <c r="AJ43" s="22" t="s">
        <v>433</v>
      </c>
      <c r="AK43" s="22" t="s">
        <v>431</v>
      </c>
      <c r="AL43" s="40" t="s">
        <v>431</v>
      </c>
    </row>
    <row r="44" spans="1:38" ht="26.25" customHeight="1" thickBot="1" x14ac:dyDescent="0.3">
      <c r="A44" s="60" t="s">
        <v>71</v>
      </c>
      <c r="B44" s="60" t="s">
        <v>112</v>
      </c>
      <c r="C44" s="61" t="s">
        <v>113</v>
      </c>
      <c r="D44" s="62"/>
      <c r="E44" s="3">
        <v>8.7415741243829999</v>
      </c>
      <c r="F44" s="3">
        <v>1.803399362513</v>
      </c>
      <c r="G44" s="3">
        <v>2.558063415E-2</v>
      </c>
      <c r="H44" s="3">
        <v>1.1897723778E-2</v>
      </c>
      <c r="I44" s="3">
        <v>0.45179590987700002</v>
      </c>
      <c r="J44" s="3">
        <v>0.45179590987700002</v>
      </c>
      <c r="K44" s="3">
        <v>0.45179590987700002</v>
      </c>
      <c r="L44" s="3">
        <v>0.29530697212200002</v>
      </c>
      <c r="M44" s="3">
        <v>13.463488159888</v>
      </c>
      <c r="N44" s="3">
        <v>0.47403110317300001</v>
      </c>
      <c r="O44" s="3">
        <v>3.9038570756E-2</v>
      </c>
      <c r="P44" s="3">
        <v>2.0684416675000001E-2</v>
      </c>
      <c r="Q44" s="3">
        <v>4.7493853554000001E-2</v>
      </c>
      <c r="R44" s="3">
        <v>4.5393117970000001E-2</v>
      </c>
      <c r="S44" s="3">
        <v>0.30578246666800002</v>
      </c>
      <c r="T44" s="3">
        <v>2.157227697148</v>
      </c>
      <c r="U44" s="3">
        <v>0.21203373094200001</v>
      </c>
      <c r="V44" s="3">
        <v>0.32282647819999999</v>
      </c>
      <c r="W44" s="3">
        <v>1.4827326257119999</v>
      </c>
      <c r="X44" s="3">
        <v>1.9116277426999999E-2</v>
      </c>
      <c r="Y44" s="3">
        <v>6.4731700683999999E-2</v>
      </c>
      <c r="Z44" s="3">
        <v>7.7629844513999999E-2</v>
      </c>
      <c r="AA44" s="3">
        <v>1.1659587284E-2</v>
      </c>
      <c r="AB44" s="3">
        <v>0.17313740990899998</v>
      </c>
      <c r="AC44" s="3" t="s">
        <v>431</v>
      </c>
      <c r="AD44" s="3" t="s">
        <v>431</v>
      </c>
      <c r="AE44" s="51"/>
      <c r="AF44" s="22">
        <v>63205.087122524972</v>
      </c>
      <c r="AG44" s="22" t="s">
        <v>431</v>
      </c>
      <c r="AH44" s="22" t="s">
        <v>431</v>
      </c>
      <c r="AI44" s="22">
        <v>1424.68040930233</v>
      </c>
      <c r="AJ44" s="22" t="s">
        <v>431</v>
      </c>
      <c r="AK44" s="22">
        <v>122.41624934999999</v>
      </c>
      <c r="AL44" s="40" t="s">
        <v>435</v>
      </c>
    </row>
    <row r="45" spans="1:38" ht="26.25" customHeight="1" thickBot="1" x14ac:dyDescent="0.3">
      <c r="A45" s="60" t="s">
        <v>71</v>
      </c>
      <c r="B45" s="60" t="s">
        <v>114</v>
      </c>
      <c r="C45" s="61" t="s">
        <v>115</v>
      </c>
      <c r="D45" s="62"/>
      <c r="E45" s="3">
        <v>9.063742566917</v>
      </c>
      <c r="F45" s="3">
        <v>0.35315800577899997</v>
      </c>
      <c r="G45" s="3">
        <v>0.70573128289999998</v>
      </c>
      <c r="H45" s="3">
        <v>1.5156170150000001E-3</v>
      </c>
      <c r="I45" s="3">
        <v>0.14418170761599999</v>
      </c>
      <c r="J45" s="3">
        <v>0.152186729592</v>
      </c>
      <c r="K45" s="3">
        <v>0.152186729592</v>
      </c>
      <c r="L45" s="3">
        <v>4.2641367138E-2</v>
      </c>
      <c r="M45" s="3">
        <v>0.46811847596799999</v>
      </c>
      <c r="N45" s="3">
        <v>2.0124925347E-2</v>
      </c>
      <c r="O45" s="3">
        <v>1.599997845E-3</v>
      </c>
      <c r="P45" s="3">
        <v>4.4624702150000001E-3</v>
      </c>
      <c r="Q45" s="3">
        <v>1.1462841203E-2</v>
      </c>
      <c r="R45" s="3">
        <v>1.3231600709000001E-2</v>
      </c>
      <c r="S45" s="3">
        <v>0.13649638804399999</v>
      </c>
      <c r="T45" s="3">
        <v>0.41314227562200001</v>
      </c>
      <c r="U45" s="3">
        <v>1.6084359284E-2</v>
      </c>
      <c r="V45" s="3">
        <v>0.181874041801</v>
      </c>
      <c r="W45" s="3">
        <v>2.2571969426999999E-2</v>
      </c>
      <c r="X45" s="3">
        <v>3.0312340299999999E-4</v>
      </c>
      <c r="Y45" s="3">
        <v>1.5156170150000001E-3</v>
      </c>
      <c r="Z45" s="3">
        <v>1.5156170150000001E-3</v>
      </c>
      <c r="AA45" s="3">
        <v>1.5156170199999999E-4</v>
      </c>
      <c r="AB45" s="3">
        <v>3.485919135E-3</v>
      </c>
      <c r="AC45" s="3">
        <v>1.2631221102E-2</v>
      </c>
      <c r="AD45" s="3">
        <v>1.0248404831999999E-2</v>
      </c>
      <c r="AE45" s="51"/>
      <c r="AF45" s="22">
        <v>6436.9209248531715</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9.1870025724999999E-2</v>
      </c>
      <c r="F46" s="3">
        <v>0.44350340321699999</v>
      </c>
      <c r="G46" s="3" t="s">
        <v>432</v>
      </c>
      <c r="H46" s="3">
        <v>1.3037528148000001E-2</v>
      </c>
      <c r="I46" s="3">
        <v>0.29873394276199999</v>
      </c>
      <c r="J46" s="3">
        <v>0.30472077225400002</v>
      </c>
      <c r="K46" s="3">
        <v>0.33818657173099997</v>
      </c>
      <c r="L46" s="3">
        <v>2.0911375993000001E-2</v>
      </c>
      <c r="M46" s="3">
        <v>2.5833795161630002</v>
      </c>
      <c r="N46" s="3">
        <v>4.4001657499000001E-2</v>
      </c>
      <c r="O46" s="3">
        <v>2.1185983240000001E-2</v>
      </c>
      <c r="P46" s="3">
        <v>9.1262696999999996E-4</v>
      </c>
      <c r="Q46" s="3">
        <v>3.09641294E-4</v>
      </c>
      <c r="R46" s="3">
        <v>3.7482893424999997E-2</v>
      </c>
      <c r="S46" s="3">
        <v>9.7781461110000006E-3</v>
      </c>
      <c r="T46" s="3">
        <v>3.2593820370000002E-3</v>
      </c>
      <c r="U46" s="3">
        <v>8.1484550900000005E-4</v>
      </c>
      <c r="V46" s="3">
        <v>0.83440180146300003</v>
      </c>
      <c r="W46" s="3">
        <v>6.5874763949999998E-3</v>
      </c>
      <c r="X46" s="3">
        <v>1.0676880141E-2</v>
      </c>
      <c r="Y46" s="3">
        <v>9.4926746120000006E-3</v>
      </c>
      <c r="Z46" s="3">
        <v>5.8281732779999996E-3</v>
      </c>
      <c r="AA46" s="3">
        <v>9.2938501544999996E-2</v>
      </c>
      <c r="AB46" s="3">
        <v>0.118936229576</v>
      </c>
      <c r="AC46" s="3" t="s">
        <v>431</v>
      </c>
      <c r="AD46" s="3" t="s">
        <v>431</v>
      </c>
      <c r="AE46" s="51"/>
      <c r="AF46" s="22" t="s">
        <v>432</v>
      </c>
      <c r="AG46" s="22" t="s">
        <v>432</v>
      </c>
      <c r="AH46" s="22" t="s">
        <v>432</v>
      </c>
      <c r="AI46" s="22">
        <v>1629.691018482072</v>
      </c>
      <c r="AJ46" s="22" t="s">
        <v>432</v>
      </c>
      <c r="AK46" s="22" t="s">
        <v>431</v>
      </c>
      <c r="AL46" s="40" t="s">
        <v>431</v>
      </c>
    </row>
    <row r="47" spans="1:38" ht="26.25" customHeight="1" thickBot="1" x14ac:dyDescent="0.3">
      <c r="A47" s="60" t="s">
        <v>71</v>
      </c>
      <c r="B47" s="60" t="s">
        <v>118</v>
      </c>
      <c r="C47" s="61" t="s">
        <v>119</v>
      </c>
      <c r="D47" s="62"/>
      <c r="E47" s="3">
        <v>12.957212005516</v>
      </c>
      <c r="F47" s="3">
        <v>0.588391925584</v>
      </c>
      <c r="G47" s="3">
        <v>0.77891169658699999</v>
      </c>
      <c r="H47" s="3">
        <v>1.4865611260000001E-3</v>
      </c>
      <c r="I47" s="3">
        <v>0.18732612316800001</v>
      </c>
      <c r="J47" s="3">
        <v>0.19419449362899999</v>
      </c>
      <c r="K47" s="3">
        <v>0.19419449362899999</v>
      </c>
      <c r="L47" s="3">
        <v>4.7892360832999997E-2</v>
      </c>
      <c r="M47" s="3">
        <v>3.0493762041319998</v>
      </c>
      <c r="N47" s="3">
        <v>0.69001696512499999</v>
      </c>
      <c r="O47" s="3">
        <v>4.6050468330000004E-3</v>
      </c>
      <c r="P47" s="3">
        <v>4.4908682340000002E-3</v>
      </c>
      <c r="Q47" s="3">
        <v>5.9618369319999996E-3</v>
      </c>
      <c r="R47" s="3">
        <v>1.0551291335999999E-2</v>
      </c>
      <c r="S47" s="3">
        <v>0.137831849875</v>
      </c>
      <c r="T47" s="3">
        <v>0.15957081255300001</v>
      </c>
      <c r="U47" s="3">
        <v>5.9339368252000001E-2</v>
      </c>
      <c r="V47" s="3">
        <v>0.18152067504300001</v>
      </c>
      <c r="W47" s="3">
        <v>1.9325294635E-2</v>
      </c>
      <c r="X47" s="3">
        <v>2.9731222500000001E-4</v>
      </c>
      <c r="Y47" s="3">
        <v>1.4865611260000001E-3</v>
      </c>
      <c r="Z47" s="3">
        <v>1.4865611260000001E-3</v>
      </c>
      <c r="AA47" s="3">
        <v>1.48656113E-4</v>
      </c>
      <c r="AB47" s="3">
        <v>3.4190905900000003E-3</v>
      </c>
      <c r="AC47" s="3">
        <v>1.1892489006E-2</v>
      </c>
      <c r="AD47" s="3">
        <v>5.6489322780000004E-3</v>
      </c>
      <c r="AE47" s="51"/>
      <c r="AF47" s="22">
        <v>20035.184635818434</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0.350275</v>
      </c>
      <c r="G48" s="3" t="s">
        <v>431</v>
      </c>
      <c r="H48" s="3" t="s">
        <v>431</v>
      </c>
      <c r="I48" s="3">
        <v>3.5909500029999999E-3</v>
      </c>
      <c r="J48" s="3">
        <v>2.4114284999999999E-2</v>
      </c>
      <c r="K48" s="3">
        <v>5.0758170009E-2</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0.61205500000000002</v>
      </c>
      <c r="AL48" s="40" t="s">
        <v>123</v>
      </c>
    </row>
    <row r="49" spans="1:38" ht="26.25" customHeight="1" thickBot="1" x14ac:dyDescent="0.3">
      <c r="A49" s="60" t="s">
        <v>120</v>
      </c>
      <c r="B49" s="60" t="s">
        <v>124</v>
      </c>
      <c r="C49" s="61" t="s">
        <v>125</v>
      </c>
      <c r="D49" s="62"/>
      <c r="E49" s="3">
        <v>4.2450909600000003E-2</v>
      </c>
      <c r="F49" s="3">
        <v>0.26945235777600002</v>
      </c>
      <c r="G49" s="3">
        <v>6.5746018119040004</v>
      </c>
      <c r="H49" s="3">
        <v>0.1231059</v>
      </c>
      <c r="I49" s="3">
        <v>0.70864400229699998</v>
      </c>
      <c r="J49" s="3">
        <v>0.77654893895499999</v>
      </c>
      <c r="K49" s="3">
        <v>0.81383300510199996</v>
      </c>
      <c r="L49" s="3">
        <v>0.34711944805200001</v>
      </c>
      <c r="M49" s="3">
        <v>11.200297192007</v>
      </c>
      <c r="N49" s="3">
        <v>0.421172417661</v>
      </c>
      <c r="O49" s="3">
        <v>5.5221128529999997E-3</v>
      </c>
      <c r="P49" s="3">
        <v>4.6077082020000003E-3</v>
      </c>
      <c r="Q49" s="3">
        <v>6.6117728529999998E-3</v>
      </c>
      <c r="R49" s="3">
        <v>0.239775438442</v>
      </c>
      <c r="S49" s="3">
        <v>3.9081579223999997E-2</v>
      </c>
      <c r="T49" s="3">
        <v>0.137175536573</v>
      </c>
      <c r="U49" s="3" t="s">
        <v>431</v>
      </c>
      <c r="V49" s="3">
        <v>0.39217162453799997</v>
      </c>
      <c r="W49" s="3">
        <v>0.154396658849</v>
      </c>
      <c r="X49" s="3">
        <v>3.3582099153999997E-2</v>
      </c>
      <c r="Y49" s="3">
        <v>4.0486300154000003E-2</v>
      </c>
      <c r="Z49" s="3">
        <v>2.0240967943999998E-2</v>
      </c>
      <c r="AA49" s="3">
        <v>1.4170017446000001E-2</v>
      </c>
      <c r="AB49" s="3">
        <v>0.108479384698</v>
      </c>
      <c r="AC49" s="3" t="s">
        <v>431</v>
      </c>
      <c r="AD49" s="3">
        <v>0.90838200000000002</v>
      </c>
      <c r="AE49" s="51"/>
      <c r="AF49" s="22" t="s">
        <v>431</v>
      </c>
      <c r="AG49" s="22">
        <v>306.05040000000002</v>
      </c>
      <c r="AH49" s="22" t="s">
        <v>431</v>
      </c>
      <c r="AI49" s="22" t="s">
        <v>431</v>
      </c>
      <c r="AJ49" s="22" t="s">
        <v>431</v>
      </c>
      <c r="AK49" s="22">
        <v>26961.634770000001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1.179E-2</v>
      </c>
      <c r="F51" s="3">
        <v>21.848793222493001</v>
      </c>
      <c r="G51" s="3">
        <v>6.9999999999999994E-5</v>
      </c>
      <c r="H51" s="3" t="s">
        <v>431</v>
      </c>
      <c r="I51" s="3" t="s">
        <v>431</v>
      </c>
      <c r="J51" s="3" t="s">
        <v>431</v>
      </c>
      <c r="K51" s="3" t="s">
        <v>431</v>
      </c>
      <c r="L51" s="3" t="s">
        <v>431</v>
      </c>
      <c r="M51" s="3">
        <v>6.0749999999999998E-2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33.754600000000003</v>
      </c>
      <c r="AL51" s="40" t="s">
        <v>438</v>
      </c>
    </row>
    <row r="52" spans="1:38" ht="26.25" customHeight="1" thickBot="1" x14ac:dyDescent="0.3">
      <c r="A52" s="60" t="s">
        <v>120</v>
      </c>
      <c r="B52" s="64" t="s">
        <v>132</v>
      </c>
      <c r="C52" s="66" t="s">
        <v>391</v>
      </c>
      <c r="D52" s="63"/>
      <c r="E52" s="3" t="s">
        <v>431</v>
      </c>
      <c r="F52" s="3">
        <v>12.749405014012</v>
      </c>
      <c r="G52" s="3" t="s">
        <v>432</v>
      </c>
      <c r="H52" s="3">
        <v>5.3920000000000001E-3</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50.993360000000003</v>
      </c>
      <c r="AL52" s="40" t="s">
        <v>439</v>
      </c>
    </row>
    <row r="53" spans="1:38" ht="26.25" customHeight="1" thickBot="1" x14ac:dyDescent="0.3">
      <c r="A53" s="60" t="s">
        <v>120</v>
      </c>
      <c r="B53" s="64" t="s">
        <v>134</v>
      </c>
      <c r="C53" s="66" t="s">
        <v>135</v>
      </c>
      <c r="D53" s="63"/>
      <c r="E53" s="3" t="s">
        <v>431</v>
      </c>
      <c r="F53" s="3">
        <v>22.476335155451999</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11.44999</v>
      </c>
      <c r="AL53" s="40" t="s">
        <v>440</v>
      </c>
    </row>
    <row r="54" spans="1:38" ht="37.5" customHeight="1" thickBot="1" x14ac:dyDescent="0.3">
      <c r="A54" s="60" t="s">
        <v>120</v>
      </c>
      <c r="B54" s="64" t="s">
        <v>137</v>
      </c>
      <c r="C54" s="66" t="s">
        <v>138</v>
      </c>
      <c r="D54" s="63"/>
      <c r="E54" s="3">
        <v>1.65E-3</v>
      </c>
      <c r="F54" s="3">
        <v>20.914955129957999</v>
      </c>
      <c r="G54" s="3">
        <v>2.0000000000000002E-5</v>
      </c>
      <c r="H54" s="3" t="s">
        <v>431</v>
      </c>
      <c r="I54" s="3" t="s">
        <v>431</v>
      </c>
      <c r="J54" s="3" t="s">
        <v>431</v>
      </c>
      <c r="K54" s="3" t="s">
        <v>431</v>
      </c>
      <c r="L54" s="3" t="s">
        <v>431</v>
      </c>
      <c r="M54" s="3">
        <v>9.1500000000000001E-3</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189.62005977258809</v>
      </c>
      <c r="AL54" s="40" t="s">
        <v>441</v>
      </c>
    </row>
    <row r="55" spans="1:38" ht="26.25" customHeight="1" thickBot="1" x14ac:dyDescent="0.3">
      <c r="A55" s="60" t="s">
        <v>120</v>
      </c>
      <c r="B55" s="64" t="s">
        <v>139</v>
      </c>
      <c r="C55" s="66" t="s">
        <v>140</v>
      </c>
      <c r="D55" s="63"/>
      <c r="E55" s="3">
        <v>2.2592171643580001</v>
      </c>
      <c r="F55" s="3">
        <v>11.993477728821</v>
      </c>
      <c r="G55" s="3">
        <v>0.35771480033899999</v>
      </c>
      <c r="H55" s="3" t="s">
        <v>431</v>
      </c>
      <c r="I55" s="3">
        <v>0.50425945170599995</v>
      </c>
      <c r="J55" s="3">
        <v>0.50425945170599995</v>
      </c>
      <c r="K55" s="3">
        <v>0.50425945170599995</v>
      </c>
      <c r="L55" s="3">
        <v>0.121022268409</v>
      </c>
      <c r="M55" s="3">
        <v>5.7675745547649999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737.43576323587376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1.7340000000000001E-2</v>
      </c>
      <c r="J57" s="3">
        <v>5.7799999999999997E-2</v>
      </c>
      <c r="K57" s="3">
        <v>6.7999999985999995E-2</v>
      </c>
      <c r="L57" s="3">
        <v>5.2019999999999996E-4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0.15415282313000001</v>
      </c>
      <c r="G59" s="3" t="s">
        <v>431</v>
      </c>
      <c r="H59" s="3">
        <v>0.35220545168700002</v>
      </c>
      <c r="I59" s="3">
        <v>0.24903335412499999</v>
      </c>
      <c r="J59" s="3">
        <v>0.28513498269799997</v>
      </c>
      <c r="K59" s="3">
        <v>0.320900748673</v>
      </c>
      <c r="L59" s="3">
        <v>3.4830359499999999E-3</v>
      </c>
      <c r="M59" s="3" t="s">
        <v>431</v>
      </c>
      <c r="N59" s="3">
        <v>0.18826442322199999</v>
      </c>
      <c r="O59" s="3">
        <v>1.1171149556E-2</v>
      </c>
      <c r="P59" s="3">
        <v>1.0121558519E-2</v>
      </c>
      <c r="Q59" s="3">
        <v>3.4379185E-2</v>
      </c>
      <c r="R59" s="3">
        <v>8.0825701954999996E-2</v>
      </c>
      <c r="S59" s="3">
        <v>1.2603444E-2</v>
      </c>
      <c r="T59" s="3">
        <v>2.9415311759000001E-2</v>
      </c>
      <c r="U59" s="3">
        <v>1.13248795283</v>
      </c>
      <c r="V59" s="3">
        <v>0.25661739792499999</v>
      </c>
      <c r="W59" s="3">
        <v>6.4813887190000004E-3</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0.777158794466</v>
      </c>
      <c r="J60" s="3">
        <v>7.7715879446639997</v>
      </c>
      <c r="K60" s="3">
        <v>15.854039407115</v>
      </c>
      <c r="L60" s="3" t="s">
        <v>431</v>
      </c>
      <c r="M60" s="3" t="s">
        <v>431</v>
      </c>
      <c r="N60" s="3" t="s">
        <v>431</v>
      </c>
      <c r="O60" s="3" t="s">
        <v>431</v>
      </c>
      <c r="P60" s="3" t="s">
        <v>431</v>
      </c>
      <c r="Q60" s="3" t="s">
        <v>431</v>
      </c>
      <c r="R60" s="3" t="s">
        <v>431</v>
      </c>
      <c r="S60" s="3" t="s">
        <v>431</v>
      </c>
      <c r="T60" s="3" t="s">
        <v>431</v>
      </c>
      <c r="U60" s="3" t="s">
        <v>431</v>
      </c>
      <c r="V60" s="3" t="s">
        <v>431</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154.901083893281</v>
      </c>
      <c r="AL60" s="40" t="s">
        <v>444</v>
      </c>
    </row>
    <row r="61" spans="1:38" ht="26.25" customHeight="1" thickBot="1" x14ac:dyDescent="0.3">
      <c r="A61" s="60" t="s">
        <v>54</v>
      </c>
      <c r="B61" s="68" t="s">
        <v>153</v>
      </c>
      <c r="C61" s="61" t="s">
        <v>154</v>
      </c>
      <c r="D61" s="62"/>
      <c r="E61" s="3" t="s">
        <v>431</v>
      </c>
      <c r="F61" s="3" t="s">
        <v>431</v>
      </c>
      <c r="G61" s="3" t="s">
        <v>431</v>
      </c>
      <c r="H61" s="3" t="s">
        <v>431</v>
      </c>
      <c r="I61" s="3">
        <v>2.489607070895</v>
      </c>
      <c r="J61" s="3">
        <v>24.896070708945</v>
      </c>
      <c r="K61" s="3">
        <v>82.654372068951005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26294967.199230745</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0.733094167686</v>
      </c>
      <c r="G63" s="3">
        <v>4.49</v>
      </c>
      <c r="H63" s="3" t="s">
        <v>431</v>
      </c>
      <c r="I63" s="3">
        <v>0.951304551326</v>
      </c>
      <c r="J63" s="3">
        <v>1.5134322200070001</v>
      </c>
      <c r="K63" s="3">
        <v>1.78050849377</v>
      </c>
      <c r="L63" s="3">
        <v>5.8034513800000001E-4</v>
      </c>
      <c r="M63" s="3">
        <v>0.91486714017600002</v>
      </c>
      <c r="N63" s="3" t="s">
        <v>431</v>
      </c>
      <c r="O63" s="3" t="s">
        <v>431</v>
      </c>
      <c r="P63" s="3" t="s">
        <v>431</v>
      </c>
      <c r="Q63" s="3" t="s">
        <v>431</v>
      </c>
      <c r="R63" s="3">
        <v>4.0489157999999997E-5</v>
      </c>
      <c r="S63" s="3" t="s">
        <v>431</v>
      </c>
      <c r="T63" s="3" t="s">
        <v>431</v>
      </c>
      <c r="U63" s="3" t="s">
        <v>431</v>
      </c>
      <c r="V63" s="3" t="s">
        <v>431</v>
      </c>
      <c r="W63" s="3">
        <v>1.6073621882000001E-2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37.619569071100386</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4.3766353777E-2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t="s">
        <v>431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1.2991304423E-2</v>
      </c>
      <c r="J68" s="3">
        <v>1.5652174003000001E-2</v>
      </c>
      <c r="K68" s="3">
        <v>1.6651248936E-2</v>
      </c>
      <c r="L68" s="3">
        <v>2.3384348E-4</v>
      </c>
      <c r="M68" s="3">
        <v>19.314440000000001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1240.5564165128201</v>
      </c>
      <c r="AG68" s="22" t="s">
        <v>433</v>
      </c>
      <c r="AH68" s="22" t="s">
        <v>431</v>
      </c>
      <c r="AI68" s="22" t="s">
        <v>431</v>
      </c>
      <c r="AJ68" s="22" t="s">
        <v>431</v>
      </c>
      <c r="AK68" s="22">
        <v>240</v>
      </c>
      <c r="AL68" s="40" t="s">
        <v>173</v>
      </c>
    </row>
    <row r="69" spans="1:38" ht="26.25" customHeight="1" thickBot="1" x14ac:dyDescent="0.3">
      <c r="A69" s="60" t="s">
        <v>54</v>
      </c>
      <c r="B69" s="60" t="s">
        <v>174</v>
      </c>
      <c r="C69" s="61" t="s">
        <v>175</v>
      </c>
      <c r="D69" s="67"/>
      <c r="E69" s="3" t="s">
        <v>431</v>
      </c>
      <c r="F69" s="3" t="s">
        <v>431</v>
      </c>
      <c r="G69" s="3" t="s">
        <v>431</v>
      </c>
      <c r="H69" s="3">
        <v>0.39200000000000002</v>
      </c>
      <c r="I69" s="3">
        <v>8.2228100000000005E-3</v>
      </c>
      <c r="J69" s="3">
        <v>9.9069999999999991E-3</v>
      </c>
      <c r="K69" s="3">
        <v>1.0539361699999999E-2</v>
      </c>
      <c r="L69" s="3" t="s">
        <v>433</v>
      </c>
      <c r="M69" s="3">
        <v>1.3759999999999999</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2.8132556999999996E-2</v>
      </c>
      <c r="AH69" s="22" t="s">
        <v>431</v>
      </c>
      <c r="AI69" s="22" t="s">
        <v>431</v>
      </c>
      <c r="AJ69" s="22" t="s">
        <v>431</v>
      </c>
      <c r="AK69" s="22" t="s">
        <v>443</v>
      </c>
      <c r="AL69" s="40" t="s">
        <v>443</v>
      </c>
    </row>
    <row r="70" spans="1:38" ht="26.25" customHeight="1" thickBot="1" x14ac:dyDescent="0.3">
      <c r="A70" s="60" t="s">
        <v>54</v>
      </c>
      <c r="B70" s="60" t="s">
        <v>177</v>
      </c>
      <c r="C70" s="61" t="s">
        <v>384</v>
      </c>
      <c r="D70" s="67"/>
      <c r="E70" s="3">
        <v>0.62828269999999997</v>
      </c>
      <c r="F70" s="3">
        <v>8.097121146209</v>
      </c>
      <c r="G70" s="3">
        <v>0.3685455802</v>
      </c>
      <c r="H70" s="3">
        <v>0.26777163700000001</v>
      </c>
      <c r="I70" s="3">
        <v>0.107732433739</v>
      </c>
      <c r="J70" s="3">
        <v>0.16968639722600001</v>
      </c>
      <c r="K70" s="3">
        <v>0.19341766853199999</v>
      </c>
      <c r="L70" s="3">
        <v>1.0037332280000001E-3</v>
      </c>
      <c r="M70" s="3">
        <v>0.50452286000000002</v>
      </c>
      <c r="N70" s="3">
        <v>2.014192</v>
      </c>
      <c r="O70" s="3">
        <v>7.4286300000000003E-3</v>
      </c>
      <c r="P70" s="3">
        <v>7.7000099999999998E-4</v>
      </c>
      <c r="Q70" s="3">
        <v>4.6128395999999999E-3</v>
      </c>
      <c r="R70" s="3">
        <v>0.19823640000000001</v>
      </c>
      <c r="S70" s="3">
        <v>0.74136100000000005</v>
      </c>
      <c r="T70" s="3">
        <v>4.8932000000000003E-2</v>
      </c>
      <c r="U70" s="3">
        <v>0.160886</v>
      </c>
      <c r="V70" s="3">
        <v>0.68224660000000004</v>
      </c>
      <c r="W70" s="3">
        <v>2.0226625000000002E-2</v>
      </c>
      <c r="X70" s="3">
        <v>1.0891994872E-2</v>
      </c>
      <c r="Y70" s="3" t="s">
        <v>431</v>
      </c>
      <c r="Z70" s="3">
        <v>1.411117313E-3</v>
      </c>
      <c r="AA70" s="3" t="s">
        <v>431</v>
      </c>
      <c r="AB70" s="3">
        <v>1.2303112184999999E-2</v>
      </c>
      <c r="AC70" s="3" t="s">
        <v>431</v>
      </c>
      <c r="AD70" s="3" t="s">
        <v>431</v>
      </c>
      <c r="AE70" s="51"/>
      <c r="AF70" s="22" t="s">
        <v>431</v>
      </c>
      <c r="AG70" s="22" t="s">
        <v>431</v>
      </c>
      <c r="AH70" s="22" t="s">
        <v>431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0.49446676190099997</v>
      </c>
      <c r="F72" s="3">
        <v>0.71995033850900003</v>
      </c>
      <c r="G72" s="3">
        <v>0.73012272696799996</v>
      </c>
      <c r="H72" s="3" t="s">
        <v>431</v>
      </c>
      <c r="I72" s="3">
        <v>1.746709503657</v>
      </c>
      <c r="J72" s="3">
        <v>2.988080722236</v>
      </c>
      <c r="K72" s="3">
        <v>5.374747241703</v>
      </c>
      <c r="L72" s="3">
        <v>7.9367179289999996E-3</v>
      </c>
      <c r="M72" s="3">
        <v>48.159710463827999</v>
      </c>
      <c r="N72" s="3">
        <v>35.517674405999998</v>
      </c>
      <c r="O72" s="3">
        <v>0.57318199839999995</v>
      </c>
      <c r="P72" s="3">
        <v>0.20180337215999999</v>
      </c>
      <c r="Q72" s="3">
        <v>2.2160919772000001</v>
      </c>
      <c r="R72" s="3">
        <v>5.3395579821999997</v>
      </c>
      <c r="S72" s="3">
        <v>4.4391308917999996</v>
      </c>
      <c r="T72" s="3">
        <v>3.9692556130000001</v>
      </c>
      <c r="U72" s="3">
        <v>0.67347420811900005</v>
      </c>
      <c r="V72" s="3">
        <v>67.183359033000002</v>
      </c>
      <c r="W72" s="3">
        <v>8.3116881875159994</v>
      </c>
      <c r="X72" s="3">
        <v>3.0279917970999999E-2</v>
      </c>
      <c r="Y72" s="3">
        <v>1.2038916266E-2</v>
      </c>
      <c r="Z72" s="3">
        <v>6.0186756769999997E-3</v>
      </c>
      <c r="AA72" s="3">
        <v>6.0186309649999997E-3</v>
      </c>
      <c r="AB72" s="3">
        <v>5.4356140879000002E-2</v>
      </c>
      <c r="AC72" s="3">
        <v>0.1353</v>
      </c>
      <c r="AD72" s="3">
        <v>69.344822001176993</v>
      </c>
      <c r="AE72" s="51"/>
      <c r="AF72" s="22">
        <v>5.1382901970245401E-3</v>
      </c>
      <c r="AG72" s="22">
        <v>95475.155080000011</v>
      </c>
      <c r="AH72" s="22" t="s">
        <v>431</v>
      </c>
      <c r="AI72" s="22" t="s">
        <v>431</v>
      </c>
      <c r="AJ72" s="22" t="s">
        <v>431</v>
      </c>
      <c r="AK72" s="22">
        <v>5653.4553088235298</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2.039606176E-3</v>
      </c>
      <c r="F74" s="3" t="s">
        <v>431</v>
      </c>
      <c r="G74" s="3">
        <v>0.38659700000000002</v>
      </c>
      <c r="H74" s="3" t="s">
        <v>431</v>
      </c>
      <c r="I74" s="3">
        <v>1.8417588248000001E-2</v>
      </c>
      <c r="J74" s="3">
        <v>3.1678411322E-2</v>
      </c>
      <c r="K74" s="3">
        <v>4.1602899976000002E-2</v>
      </c>
      <c r="L74" s="3">
        <v>4.2360453E-4</v>
      </c>
      <c r="M74" s="3">
        <v>1.3806676950279999</v>
      </c>
      <c r="N74" s="3">
        <v>0.374022023905</v>
      </c>
      <c r="O74" s="3">
        <v>4.0893215086000002E-2</v>
      </c>
      <c r="P74" s="3">
        <v>9.8517671979999992E-3</v>
      </c>
      <c r="Q74" s="3">
        <v>2.2913269818000001E-2</v>
      </c>
      <c r="R74" s="3">
        <v>0.28929839222999998</v>
      </c>
      <c r="S74" s="3">
        <v>0.34685997308900002</v>
      </c>
      <c r="T74" s="3">
        <v>0.37700882077699999</v>
      </c>
      <c r="U74" s="3" t="s">
        <v>431</v>
      </c>
      <c r="V74" s="3">
        <v>1.2699216155340001</v>
      </c>
      <c r="W74" s="3">
        <v>9.9554975180999997E-2</v>
      </c>
      <c r="X74" s="3">
        <v>2.9422439000000001E-3</v>
      </c>
      <c r="Y74" s="3" t="s">
        <v>431</v>
      </c>
      <c r="Z74" s="3" t="s">
        <v>431</v>
      </c>
      <c r="AA74" s="3">
        <v>1.47112195E-3</v>
      </c>
      <c r="AB74" s="3">
        <v>4.4133658499999999E-3</v>
      </c>
      <c r="AC74" s="3" t="s">
        <v>431</v>
      </c>
      <c r="AD74" s="3" t="s">
        <v>431</v>
      </c>
      <c r="AE74" s="51"/>
      <c r="AF74" s="22" t="s">
        <v>431</v>
      </c>
      <c r="AG74" s="22" t="s">
        <v>431</v>
      </c>
      <c r="AH74" s="22" t="s">
        <v>431</v>
      </c>
      <c r="AI74" s="22" t="s">
        <v>431</v>
      </c>
      <c r="AJ74" s="22" t="s">
        <v>431</v>
      </c>
      <c r="AK74" s="22">
        <v>607.24943900000005</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3.3925499999999997E-2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2.5129999999999999</v>
      </c>
      <c r="AL75" s="40" t="s">
        <v>449</v>
      </c>
    </row>
    <row r="76" spans="1:38" ht="26.25" customHeight="1" thickBot="1" x14ac:dyDescent="0.3">
      <c r="A76" s="60" t="s">
        <v>54</v>
      </c>
      <c r="B76" s="60" t="s">
        <v>192</v>
      </c>
      <c r="C76" s="61" t="s">
        <v>193</v>
      </c>
      <c r="D76" s="62"/>
      <c r="E76" s="3" t="s">
        <v>431</v>
      </c>
      <c r="F76" s="3" t="s">
        <v>431</v>
      </c>
      <c r="G76" s="3">
        <v>0.47330126147500001</v>
      </c>
      <c r="H76" s="3" t="s">
        <v>431</v>
      </c>
      <c r="I76" s="3">
        <v>4.0505017580000002E-3</v>
      </c>
      <c r="J76" s="3">
        <v>8.1010035160000004E-3</v>
      </c>
      <c r="K76" s="3">
        <v>1.006071777E-2</v>
      </c>
      <c r="L76" s="3" t="s">
        <v>434</v>
      </c>
      <c r="M76" s="3">
        <v>0.38926092226300002</v>
      </c>
      <c r="N76" s="3">
        <v>0.919186615466</v>
      </c>
      <c r="O76" s="3">
        <v>1.0288378177000001E-2</v>
      </c>
      <c r="P76" s="3">
        <v>2.5608903738999999E-2</v>
      </c>
      <c r="Q76" s="3">
        <v>0.134254989805</v>
      </c>
      <c r="R76" s="3" t="s">
        <v>431</v>
      </c>
      <c r="S76" s="3">
        <v>0.12803724234700001</v>
      </c>
      <c r="T76" s="3" t="s">
        <v>431</v>
      </c>
      <c r="U76" s="3">
        <v>2.6449612614000001E-2</v>
      </c>
      <c r="V76" s="3">
        <v>0.24193344248199999</v>
      </c>
      <c r="W76" s="3">
        <v>4.2329804689000002E-2</v>
      </c>
      <c r="X76" s="3" t="s">
        <v>431</v>
      </c>
      <c r="Y76" s="3" t="s">
        <v>431</v>
      </c>
      <c r="Z76" s="3" t="s">
        <v>431</v>
      </c>
      <c r="AA76" s="3" t="s">
        <v>431</v>
      </c>
      <c r="AB76" s="3" t="s">
        <v>431</v>
      </c>
      <c r="AC76" s="3" t="s">
        <v>431</v>
      </c>
      <c r="AD76" s="3">
        <v>1.2947200000000001E-3</v>
      </c>
      <c r="AE76" s="51"/>
      <c r="AF76" s="22" t="s">
        <v>431</v>
      </c>
      <c r="AG76" s="22" t="s">
        <v>431</v>
      </c>
      <c r="AH76" s="22" t="s">
        <v>431</v>
      </c>
      <c r="AI76" s="22" t="s">
        <v>431</v>
      </c>
      <c r="AJ76" s="22" t="s">
        <v>431</v>
      </c>
      <c r="AK76" s="22">
        <v>404.6</v>
      </c>
      <c r="AL76" s="40" t="s">
        <v>450</v>
      </c>
    </row>
    <row r="77" spans="1:38" ht="26.25" customHeight="1" thickBot="1" x14ac:dyDescent="0.3">
      <c r="A77" s="60" t="s">
        <v>54</v>
      </c>
      <c r="B77" s="60" t="s">
        <v>195</v>
      </c>
      <c r="C77" s="61" t="s">
        <v>196</v>
      </c>
      <c r="D77" s="62"/>
      <c r="E77" s="3" t="s">
        <v>431</v>
      </c>
      <c r="F77" s="3" t="s">
        <v>431</v>
      </c>
      <c r="G77" s="3" t="s">
        <v>431</v>
      </c>
      <c r="H77" s="3" t="s">
        <v>431</v>
      </c>
      <c r="I77" s="3">
        <v>8.0416276699999995E-4</v>
      </c>
      <c r="J77" s="3">
        <v>1.0515974649999999E-3</v>
      </c>
      <c r="K77" s="3">
        <v>1.2990321630000001E-3</v>
      </c>
      <c r="L77" s="3" t="s">
        <v>431</v>
      </c>
      <c r="M77" s="3" t="s">
        <v>431</v>
      </c>
      <c r="N77" s="3" t="s">
        <v>431</v>
      </c>
      <c r="O77" s="3">
        <v>5.6072770600000001E-4</v>
      </c>
      <c r="P77" s="3" t="s">
        <v>431</v>
      </c>
      <c r="Q77" s="3" t="s">
        <v>431</v>
      </c>
      <c r="R77" s="3" t="s">
        <v>431</v>
      </c>
      <c r="S77" s="3" t="s">
        <v>431</v>
      </c>
      <c r="T77" s="3" t="s">
        <v>431</v>
      </c>
      <c r="U77" s="3" t="s">
        <v>431</v>
      </c>
      <c r="V77" s="3">
        <v>1.838791919495</v>
      </c>
      <c r="W77" s="3">
        <v>5.8695435275999998E-2</v>
      </c>
      <c r="X77" s="3" t="s">
        <v>431</v>
      </c>
      <c r="Y77" s="3" t="s">
        <v>431</v>
      </c>
      <c r="Z77" s="3" t="s">
        <v>431</v>
      </c>
      <c r="AA77" s="3" t="s">
        <v>431</v>
      </c>
      <c r="AB77" s="3" t="s">
        <v>431</v>
      </c>
      <c r="AC77" s="3" t="s">
        <v>431</v>
      </c>
      <c r="AD77" s="3" t="s">
        <v>431</v>
      </c>
      <c r="AE77" s="51"/>
      <c r="AF77" s="22" t="s">
        <v>431</v>
      </c>
      <c r="AG77" s="22" t="s">
        <v>431</v>
      </c>
      <c r="AH77" s="22" t="s">
        <v>431</v>
      </c>
      <c r="AI77" s="22" t="s">
        <v>431</v>
      </c>
      <c r="AJ77" s="22" t="s">
        <v>431</v>
      </c>
      <c r="AK77" s="22">
        <v>149.35399999999998</v>
      </c>
      <c r="AL77" s="40" t="s">
        <v>451</v>
      </c>
    </row>
    <row r="78" spans="1:38" ht="26.25" customHeight="1" thickBot="1" x14ac:dyDescent="0.3">
      <c r="A78" s="60" t="s">
        <v>54</v>
      </c>
      <c r="B78" s="60" t="s">
        <v>198</v>
      </c>
      <c r="C78" s="61" t="s">
        <v>199</v>
      </c>
      <c r="D78" s="62"/>
      <c r="E78" s="3" t="s">
        <v>431</v>
      </c>
      <c r="F78" s="3" t="s">
        <v>431</v>
      </c>
      <c r="G78" s="3" t="s">
        <v>431</v>
      </c>
      <c r="H78" s="3" t="s">
        <v>431</v>
      </c>
      <c r="I78" s="3">
        <v>3.61843893E-3</v>
      </c>
      <c r="J78" s="3">
        <v>4.7611038560000001E-3</v>
      </c>
      <c r="K78" s="3">
        <v>6.0942129350000001E-3</v>
      </c>
      <c r="L78" s="3">
        <v>3.618439E-6</v>
      </c>
      <c r="M78" s="3">
        <v>0.14891756682000001</v>
      </c>
      <c r="N78" s="3">
        <v>0.14284126469899999</v>
      </c>
      <c r="O78" s="3">
        <v>8.9999999999999998E-4</v>
      </c>
      <c r="P78" s="3">
        <v>9.2677170900000005E-4</v>
      </c>
      <c r="Q78" s="3">
        <v>3.2446995129999999E-3</v>
      </c>
      <c r="R78" s="3" t="s">
        <v>431</v>
      </c>
      <c r="S78" s="3">
        <v>7.8378084582000004E-2</v>
      </c>
      <c r="T78" s="3">
        <v>1.9068540293000001E-2</v>
      </c>
      <c r="U78" s="3" t="s">
        <v>431</v>
      </c>
      <c r="V78" s="3">
        <v>0.09</v>
      </c>
      <c r="W78" s="3">
        <v>3.937374641E-3</v>
      </c>
      <c r="X78" s="3" t="s">
        <v>431</v>
      </c>
      <c r="Y78" s="3" t="s">
        <v>431</v>
      </c>
      <c r="Z78" s="3" t="s">
        <v>431</v>
      </c>
      <c r="AA78" s="3" t="s">
        <v>431</v>
      </c>
      <c r="AB78" s="3" t="s">
        <v>431</v>
      </c>
      <c r="AC78" s="3" t="s">
        <v>431</v>
      </c>
      <c r="AD78" s="3">
        <v>4.8966910000000001E-4</v>
      </c>
      <c r="AE78" s="51"/>
      <c r="AF78" s="22" t="s">
        <v>431</v>
      </c>
      <c r="AG78" s="22" t="s">
        <v>431</v>
      </c>
      <c r="AH78" s="22" t="s">
        <v>431</v>
      </c>
      <c r="AI78" s="22" t="s">
        <v>431</v>
      </c>
      <c r="AJ78" s="22" t="s">
        <v>431</v>
      </c>
      <c r="AK78" s="22">
        <v>132.34299999999999</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2.5489999999999999E-2</v>
      </c>
      <c r="U79" s="3" t="s">
        <v>431</v>
      </c>
      <c r="V79" s="3" t="s">
        <v>431</v>
      </c>
      <c r="W79" s="3">
        <v>0.48398849999999999</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35.850999999999999</v>
      </c>
      <c r="AL79" s="40" t="s">
        <v>203</v>
      </c>
    </row>
    <row r="80" spans="1:38" ht="26.25" customHeight="1" thickBot="1" x14ac:dyDescent="0.3">
      <c r="A80" s="60" t="s">
        <v>54</v>
      </c>
      <c r="B80" s="64" t="s">
        <v>204</v>
      </c>
      <c r="C80" s="66" t="s">
        <v>205</v>
      </c>
      <c r="D80" s="62"/>
      <c r="E80" s="3" t="s">
        <v>431</v>
      </c>
      <c r="F80" s="3" t="s">
        <v>431</v>
      </c>
      <c r="G80" s="3" t="s">
        <v>431</v>
      </c>
      <c r="H80" s="3">
        <v>2.7000000000000001E-3</v>
      </c>
      <c r="I80" s="3">
        <v>0.15491581501900001</v>
      </c>
      <c r="J80" s="3">
        <v>0.16758830650500001</v>
      </c>
      <c r="K80" s="3">
        <v>0.18216120276600001</v>
      </c>
      <c r="L80" s="3" t="s">
        <v>434</v>
      </c>
      <c r="M80" s="3">
        <v>8.9807999999999999E-2</v>
      </c>
      <c r="N80" s="3">
        <v>2.6683653035389998</v>
      </c>
      <c r="O80" s="3">
        <v>4.2782380368E-2</v>
      </c>
      <c r="P80" s="3">
        <v>0.120333426269</v>
      </c>
      <c r="Q80" s="3">
        <v>5.6333151925999997E-2</v>
      </c>
      <c r="R80" s="3">
        <v>0.833513475625</v>
      </c>
      <c r="S80" s="3">
        <v>0.34219410898899999</v>
      </c>
      <c r="T80" s="3">
        <v>0.33381575856200002</v>
      </c>
      <c r="U80" s="3">
        <v>0.12726688189999999</v>
      </c>
      <c r="V80" s="3">
        <v>3.5872117073690002</v>
      </c>
      <c r="W80" s="3">
        <v>0.38584342743799999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266.00213835654404</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171.46341452418801</v>
      </c>
      <c r="G82" s="3" t="s">
        <v>431</v>
      </c>
      <c r="H82" s="3">
        <v>1.210420453922</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174.99290784457276</v>
      </c>
      <c r="AL82" s="40" t="s">
        <v>220</v>
      </c>
    </row>
    <row r="83" spans="1:38" ht="26.25" customHeight="1" thickBot="1" x14ac:dyDescent="0.3">
      <c r="A83" s="60" t="s">
        <v>54</v>
      </c>
      <c r="B83" s="71" t="s">
        <v>212</v>
      </c>
      <c r="C83" s="72" t="s">
        <v>213</v>
      </c>
      <c r="D83" s="62"/>
      <c r="E83" s="3" t="s">
        <v>431</v>
      </c>
      <c r="F83" s="3">
        <v>2.1121699734130002</v>
      </c>
      <c r="G83" s="3" t="s">
        <v>431</v>
      </c>
      <c r="H83" s="3" t="s">
        <v>431</v>
      </c>
      <c r="I83" s="3">
        <v>0.13370200600000001</v>
      </c>
      <c r="J83" s="3">
        <v>0.46104139999999999</v>
      </c>
      <c r="K83" s="3">
        <v>0.49046957435999999</v>
      </c>
      <c r="L83" s="3">
        <v>7.6210143420000001E-3</v>
      </c>
      <c r="M83" s="3" t="s">
        <v>431</v>
      </c>
      <c r="N83" s="3" t="s">
        <v>431</v>
      </c>
      <c r="O83" s="3" t="s">
        <v>431</v>
      </c>
      <c r="P83" s="3" t="s">
        <v>431</v>
      </c>
      <c r="Q83" s="3" t="s">
        <v>431</v>
      </c>
      <c r="R83" s="3" t="s">
        <v>431</v>
      </c>
      <c r="S83" s="3" t="s">
        <v>431</v>
      </c>
      <c r="T83" s="3" t="s">
        <v>431</v>
      </c>
      <c r="U83" s="3" t="s">
        <v>431</v>
      </c>
      <c r="V83" s="3" t="s">
        <v>431</v>
      </c>
      <c r="W83" s="3">
        <v>8.0682245E-2</v>
      </c>
      <c r="X83" s="3">
        <v>8.4868626939999994E-3</v>
      </c>
      <c r="Y83" s="3" t="s">
        <v>431</v>
      </c>
      <c r="Z83" s="3">
        <v>1.411117313E-3</v>
      </c>
      <c r="AA83" s="3" t="s">
        <v>431</v>
      </c>
      <c r="AB83" s="3">
        <v>9.8979800069999985E-3</v>
      </c>
      <c r="AC83" s="3" t="s">
        <v>431</v>
      </c>
      <c r="AD83" s="3" t="s">
        <v>431</v>
      </c>
      <c r="AE83" s="51"/>
      <c r="AF83" s="22" t="s">
        <v>431</v>
      </c>
      <c r="AG83" s="22" t="s">
        <v>431</v>
      </c>
      <c r="AH83" s="22" t="s">
        <v>431</v>
      </c>
      <c r="AI83" s="22" t="s">
        <v>431</v>
      </c>
      <c r="AJ83" s="22" t="s">
        <v>431</v>
      </c>
      <c r="AK83" s="22">
        <v>11526.035</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53.596052554975003</v>
      </c>
      <c r="G85" s="3" t="s">
        <v>431</v>
      </c>
      <c r="H85" s="3" t="s">
        <v>431</v>
      </c>
      <c r="I85" s="3">
        <v>0.25449616879800002</v>
      </c>
      <c r="J85" s="3">
        <v>0.61608707353000003</v>
      </c>
      <c r="K85" s="3">
        <v>0.65541178020699997</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10.536037186007</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24.213469120303046</v>
      </c>
      <c r="AL86" s="40" t="s">
        <v>220</v>
      </c>
    </row>
    <row r="87" spans="1:38" ht="26.25" customHeight="1" thickBot="1" x14ac:dyDescent="0.3">
      <c r="A87" s="60" t="s">
        <v>209</v>
      </c>
      <c r="B87" s="66" t="s">
        <v>221</v>
      </c>
      <c r="C87" s="70" t="s">
        <v>222</v>
      </c>
      <c r="D87" s="62"/>
      <c r="E87" s="3" t="s">
        <v>431</v>
      </c>
      <c r="F87" s="3">
        <v>0.66569180233500003</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0.66569180233454117</v>
      </c>
      <c r="AL87" s="40" t="s">
        <v>220</v>
      </c>
    </row>
    <row r="88" spans="1:38" ht="26.25" customHeight="1" thickBot="1" x14ac:dyDescent="0.3">
      <c r="A88" s="60" t="s">
        <v>209</v>
      </c>
      <c r="B88" s="66" t="s">
        <v>223</v>
      </c>
      <c r="C88" s="70" t="s">
        <v>224</v>
      </c>
      <c r="D88" s="62"/>
      <c r="E88" s="3" t="s">
        <v>431</v>
      </c>
      <c r="F88" s="3">
        <v>17.159084148066</v>
      </c>
      <c r="G88" s="3" t="s">
        <v>431</v>
      </c>
      <c r="H88" s="3" t="s">
        <v>431</v>
      </c>
      <c r="I88" s="3">
        <v>4.3179330804999999E-2</v>
      </c>
      <c r="J88" s="3">
        <v>0.12336951658500001</v>
      </c>
      <c r="K88" s="3">
        <v>0.13124416655099999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175.77228628966699</v>
      </c>
      <c r="AL88" s="40" t="s">
        <v>455</v>
      </c>
    </row>
    <row r="89" spans="1:38" ht="26.25" customHeight="1" thickBot="1" x14ac:dyDescent="0.3">
      <c r="A89" s="60" t="s">
        <v>209</v>
      </c>
      <c r="B89" s="66" t="s">
        <v>225</v>
      </c>
      <c r="C89" s="70" t="s">
        <v>226</v>
      </c>
      <c r="D89" s="62"/>
      <c r="E89" s="3" t="s">
        <v>431</v>
      </c>
      <c r="F89" s="3">
        <v>6.1907754358340004</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29.607254475914999</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29.57881328818236</v>
      </c>
      <c r="AL90" s="40" t="s">
        <v>220</v>
      </c>
    </row>
    <row r="91" spans="1:38" ht="26.25" customHeight="1" thickBot="1" x14ac:dyDescent="0.3">
      <c r="A91" s="60" t="s">
        <v>209</v>
      </c>
      <c r="B91" s="64" t="s">
        <v>403</v>
      </c>
      <c r="C91" s="66" t="s">
        <v>229</v>
      </c>
      <c r="D91" s="62"/>
      <c r="E91" s="3">
        <v>4.4138627218E-2</v>
      </c>
      <c r="F91" s="3">
        <v>0.114614838385</v>
      </c>
      <c r="G91" s="3">
        <v>0.79617523866100004</v>
      </c>
      <c r="H91" s="3">
        <v>9.8275119689000004E-2</v>
      </c>
      <c r="I91" s="3">
        <v>0.94168589985899998</v>
      </c>
      <c r="J91" s="3">
        <v>1.220943173974</v>
      </c>
      <c r="K91" s="3">
        <v>1.2786221980479999</v>
      </c>
      <c r="L91" s="3">
        <v>2.8772113350000001E-3</v>
      </c>
      <c r="M91" s="3">
        <v>1.3464244582030001</v>
      </c>
      <c r="N91" s="3">
        <v>4.574429924256</v>
      </c>
      <c r="O91" s="3">
        <v>1.692175870529</v>
      </c>
      <c r="P91" s="3">
        <v>3.31756245E-4</v>
      </c>
      <c r="Q91" s="3">
        <v>7.7409790500000001E-3</v>
      </c>
      <c r="R91" s="3">
        <v>6.6410524012619998</v>
      </c>
      <c r="S91" s="3">
        <v>268.13391245319798</v>
      </c>
      <c r="T91" s="3">
        <v>11.11811233037</v>
      </c>
      <c r="U91" s="3">
        <v>1.548862606088</v>
      </c>
      <c r="V91" s="3">
        <v>155.16706791399599</v>
      </c>
      <c r="W91" s="3">
        <v>2.368075173E-3</v>
      </c>
      <c r="X91" s="3">
        <v>2.628563442E-3</v>
      </c>
      <c r="Y91" s="3">
        <v>1.065633828E-3</v>
      </c>
      <c r="Z91" s="3">
        <v>1.065633828E-3</v>
      </c>
      <c r="AA91" s="3">
        <v>1.065633828E-3</v>
      </c>
      <c r="AB91" s="3">
        <v>5.8254649259999996E-3</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t="s">
        <v>433</v>
      </c>
      <c r="F92" s="3">
        <v>1.0464</v>
      </c>
      <c r="G92" s="3" t="s">
        <v>433</v>
      </c>
      <c r="H92" s="3" t="s">
        <v>431</v>
      </c>
      <c r="I92" s="3" t="s">
        <v>433</v>
      </c>
      <c r="J92" s="3" t="s">
        <v>433</v>
      </c>
      <c r="K92" s="3" t="s">
        <v>433</v>
      </c>
      <c r="L92" s="3" t="s">
        <v>433</v>
      </c>
      <c r="M92" s="3" t="s">
        <v>433</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1.0464</v>
      </c>
      <c r="AL92" s="40" t="s">
        <v>456</v>
      </c>
    </row>
    <row r="93" spans="1:38" ht="26.25" customHeight="1" thickBot="1" x14ac:dyDescent="0.3">
      <c r="A93" s="60" t="s">
        <v>54</v>
      </c>
      <c r="B93" s="64" t="s">
        <v>233</v>
      </c>
      <c r="C93" s="61" t="s">
        <v>404</v>
      </c>
      <c r="D93" s="67"/>
      <c r="E93" s="3" t="s">
        <v>431</v>
      </c>
      <c r="F93" s="3">
        <v>121.964235759107</v>
      </c>
      <c r="G93" s="3" t="s">
        <v>431</v>
      </c>
      <c r="H93" s="3">
        <v>0.77459285054299998</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7251.5843568937762</v>
      </c>
      <c r="AL93" s="40" t="s">
        <v>234</v>
      </c>
    </row>
    <row r="94" spans="1:38" ht="26.25" customHeight="1" thickBot="1" x14ac:dyDescent="0.3">
      <c r="A94" s="60" t="s">
        <v>54</v>
      </c>
      <c r="B94" s="73" t="s">
        <v>405</v>
      </c>
      <c r="C94" s="61" t="s">
        <v>235</v>
      </c>
      <c r="D94" s="62"/>
      <c r="E94" s="3" t="s">
        <v>431</v>
      </c>
      <c r="F94" s="3" t="s">
        <v>431</v>
      </c>
      <c r="G94" s="3" t="s">
        <v>431</v>
      </c>
      <c r="H94" s="3" t="s">
        <v>431</v>
      </c>
      <c r="I94" s="3">
        <v>0.39879218138799999</v>
      </c>
      <c r="J94" s="3">
        <v>1.3293072712939999</v>
      </c>
      <c r="K94" s="3">
        <v>1.563890907092</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1.17507844202</v>
      </c>
      <c r="G95" s="3" t="s">
        <v>431</v>
      </c>
      <c r="H95" s="3" t="s">
        <v>431</v>
      </c>
      <c r="I95" s="3">
        <v>0.811598289606</v>
      </c>
      <c r="J95" s="3">
        <v>1.0144978620080001</v>
      </c>
      <c r="K95" s="3">
        <v>1.0792530444520001</v>
      </c>
      <c r="L95" s="3" t="s">
        <v>431</v>
      </c>
      <c r="M95" s="3" t="s">
        <v>431</v>
      </c>
      <c r="N95" s="3">
        <v>2.738102324712</v>
      </c>
      <c r="O95" s="3">
        <v>1.7598289360000002E-2</v>
      </c>
      <c r="P95" s="3">
        <v>9.4742933730000006E-3</v>
      </c>
      <c r="Q95" s="3">
        <v>0.11632614640900001</v>
      </c>
      <c r="R95" s="3">
        <v>0.30018879636099999</v>
      </c>
      <c r="S95" s="3">
        <v>0.31533996372799999</v>
      </c>
      <c r="T95" s="3">
        <v>0.118575511446</v>
      </c>
      <c r="U95" s="3" t="s">
        <v>431</v>
      </c>
      <c r="V95" s="3">
        <v>1.2934435675680001</v>
      </c>
      <c r="W95" s="3" t="s">
        <v>431</v>
      </c>
      <c r="X95" s="3">
        <v>1.050636586E-2</v>
      </c>
      <c r="Y95" s="3">
        <v>5.3032132440000001E-3</v>
      </c>
      <c r="Z95" s="3">
        <v>5.3032132440000001E-3</v>
      </c>
      <c r="AA95" s="3">
        <v>5.3032132440000001E-3</v>
      </c>
      <c r="AB95" s="3">
        <v>2.6416005592000004E-2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1.1150348318E-2</v>
      </c>
      <c r="X97" s="3" t="s">
        <v>431</v>
      </c>
      <c r="Y97" s="3" t="s">
        <v>431</v>
      </c>
      <c r="Z97" s="3" t="s">
        <v>431</v>
      </c>
      <c r="AA97" s="3" t="s">
        <v>431</v>
      </c>
      <c r="AB97" s="3" t="s">
        <v>431</v>
      </c>
      <c r="AC97" s="3" t="s">
        <v>431</v>
      </c>
      <c r="AD97" s="3">
        <v>133.53710560942801</v>
      </c>
      <c r="AE97" s="51"/>
      <c r="AF97" s="22" t="s">
        <v>431</v>
      </c>
      <c r="AG97" s="22" t="s">
        <v>431</v>
      </c>
      <c r="AH97" s="22" t="s">
        <v>431</v>
      </c>
      <c r="AI97" s="22" t="s">
        <v>431</v>
      </c>
      <c r="AJ97" s="22" t="s">
        <v>431</v>
      </c>
      <c r="AK97" s="22">
        <v>14.485443043965899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0.28280277790300001</v>
      </c>
      <c r="F99" s="3">
        <v>27.674881473540001</v>
      </c>
      <c r="G99" s="3" t="s">
        <v>431</v>
      </c>
      <c r="H99" s="3">
        <v>35.427944920942998</v>
      </c>
      <c r="I99" s="3">
        <v>0.60702304815599994</v>
      </c>
      <c r="J99" s="3">
        <v>0.93274273253200002</v>
      </c>
      <c r="K99" s="3">
        <v>2.0431507474499999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1840.94269351649</v>
      </c>
      <c r="AL99" s="40" t="s">
        <v>458</v>
      </c>
    </row>
    <row r="100" spans="1:38" ht="26.25" customHeight="1" thickBot="1" x14ac:dyDescent="0.3">
      <c r="A100" s="60" t="s">
        <v>244</v>
      </c>
      <c r="B100" s="60" t="s">
        <v>247</v>
      </c>
      <c r="C100" s="61" t="s">
        <v>407</v>
      </c>
      <c r="D100" s="74"/>
      <c r="E100" s="3">
        <v>0.88213708740300001</v>
      </c>
      <c r="F100" s="3">
        <v>27.475785271661</v>
      </c>
      <c r="G100" s="3" t="s">
        <v>431</v>
      </c>
      <c r="H100" s="3">
        <v>33.140439198787</v>
      </c>
      <c r="I100" s="3">
        <v>0.72035795242</v>
      </c>
      <c r="J100" s="3">
        <v>1.0830290766440001</v>
      </c>
      <c r="K100" s="3">
        <v>2.364219247171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7559.0124777452565</v>
      </c>
      <c r="AL100" s="40" t="s">
        <v>458</v>
      </c>
    </row>
    <row r="101" spans="1:38" ht="26.25" customHeight="1" thickBot="1" x14ac:dyDescent="0.3">
      <c r="A101" s="60" t="s">
        <v>244</v>
      </c>
      <c r="B101" s="60" t="s">
        <v>248</v>
      </c>
      <c r="C101" s="61" t="s">
        <v>249</v>
      </c>
      <c r="D101" s="74"/>
      <c r="E101" s="3">
        <v>1.7636365723000001E-2</v>
      </c>
      <c r="F101" s="3">
        <v>2.163924102533</v>
      </c>
      <c r="G101" s="3" t="s">
        <v>431</v>
      </c>
      <c r="H101" s="3">
        <v>2.0506777890689998</v>
      </c>
      <c r="I101" s="3">
        <v>2.5330743728E-2</v>
      </c>
      <c r="J101" s="3">
        <v>7.5992231184000003E-2</v>
      </c>
      <c r="K101" s="3">
        <v>0.17731520609500001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32444.740170156965</v>
      </c>
      <c r="AL101" s="40" t="s">
        <v>458</v>
      </c>
    </row>
    <row r="102" spans="1:38" ht="26.25" customHeight="1" thickBot="1" x14ac:dyDescent="0.3">
      <c r="A102" s="60" t="s">
        <v>244</v>
      </c>
      <c r="B102" s="60" t="s">
        <v>250</v>
      </c>
      <c r="C102" s="61" t="s">
        <v>385</v>
      </c>
      <c r="D102" s="74"/>
      <c r="E102" s="3">
        <v>0.15918756493</v>
      </c>
      <c r="F102" s="3">
        <v>1.936057052479</v>
      </c>
      <c r="G102" s="3" t="s">
        <v>431</v>
      </c>
      <c r="H102" s="3">
        <v>10.074289383909001</v>
      </c>
      <c r="I102" s="3">
        <v>2.424600692E-2</v>
      </c>
      <c r="J102" s="3">
        <v>0.54328012080700006</v>
      </c>
      <c r="K102" s="3">
        <v>3.6482923411380002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4683.1810037419309</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5.7115919100000001E-4</v>
      </c>
      <c r="F104" s="3">
        <v>9.0251851220000002E-3</v>
      </c>
      <c r="G104" s="3" t="s">
        <v>431</v>
      </c>
      <c r="H104" s="3">
        <v>1.3440021461E-2</v>
      </c>
      <c r="I104" s="3">
        <v>1.8237534300000001E-4</v>
      </c>
      <c r="J104" s="3">
        <v>5.4712602899999999E-4</v>
      </c>
      <c r="K104" s="3">
        <v>1.2766273999999999E-3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110.945000256105</v>
      </c>
      <c r="AL104" s="40" t="s">
        <v>458</v>
      </c>
    </row>
    <row r="105" spans="1:38" ht="26.25" customHeight="1" thickBot="1" x14ac:dyDescent="0.3">
      <c r="A105" s="60" t="s">
        <v>244</v>
      </c>
      <c r="B105" s="60" t="s">
        <v>255</v>
      </c>
      <c r="C105" s="61" t="s">
        <v>256</v>
      </c>
      <c r="D105" s="74"/>
      <c r="E105" s="3">
        <v>2.1371668393999999E-2</v>
      </c>
      <c r="F105" s="3">
        <v>0.37375100482599999</v>
      </c>
      <c r="G105" s="3" t="s">
        <v>431</v>
      </c>
      <c r="H105" s="3">
        <v>0.462232930539</v>
      </c>
      <c r="I105" s="3">
        <v>7.4702125859999998E-3</v>
      </c>
      <c r="J105" s="3">
        <v>1.1738905492000001E-2</v>
      </c>
      <c r="K105" s="3">
        <v>2.5612157436999999E-2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214.02100427035799</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3.6992454096999999E-2</v>
      </c>
      <c r="F107" s="3">
        <v>1.793008532654</v>
      </c>
      <c r="G107" s="3" t="s">
        <v>431</v>
      </c>
      <c r="H107" s="3">
        <v>3.6864880230480002</v>
      </c>
      <c r="I107" s="3">
        <v>9.6432110582999997E-2</v>
      </c>
      <c r="J107" s="3">
        <v>1.285761474446</v>
      </c>
      <c r="K107" s="3">
        <v>6.107367003617</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32144.036867563296</v>
      </c>
      <c r="AL107" s="40" t="s">
        <v>458</v>
      </c>
    </row>
    <row r="108" spans="1:38" ht="26.25" customHeight="1" thickBot="1" x14ac:dyDescent="0.3">
      <c r="A108" s="60" t="s">
        <v>244</v>
      </c>
      <c r="B108" s="60" t="s">
        <v>260</v>
      </c>
      <c r="C108" s="61" t="s">
        <v>379</v>
      </c>
      <c r="D108" s="74"/>
      <c r="E108" s="3">
        <v>5.5631508773999999E-2</v>
      </c>
      <c r="F108" s="3">
        <v>11.235003664827</v>
      </c>
      <c r="G108" s="3" t="s">
        <v>431</v>
      </c>
      <c r="H108" s="3">
        <v>2.376069145862</v>
      </c>
      <c r="I108" s="3">
        <v>0.23288065999999999</v>
      </c>
      <c r="J108" s="3">
        <v>2.3288066000000001</v>
      </c>
      <c r="K108" s="3">
        <v>4.6576132000000001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116440.33002739801</v>
      </c>
      <c r="AL108" s="40" t="s">
        <v>458</v>
      </c>
    </row>
    <row r="109" spans="1:38" ht="26.25" customHeight="1" thickBot="1" x14ac:dyDescent="0.3">
      <c r="A109" s="60" t="s">
        <v>244</v>
      </c>
      <c r="B109" s="60" t="s">
        <v>261</v>
      </c>
      <c r="C109" s="61" t="s">
        <v>380</v>
      </c>
      <c r="D109" s="74"/>
      <c r="E109" s="3">
        <v>7.6220933969999996E-3</v>
      </c>
      <c r="F109" s="3">
        <v>0.38980923201500001</v>
      </c>
      <c r="G109" s="3" t="s">
        <v>431</v>
      </c>
      <c r="H109" s="3">
        <v>1.2006097872829999</v>
      </c>
      <c r="I109" s="3">
        <v>5.0220939994E-2</v>
      </c>
      <c r="J109" s="3">
        <v>0.276215169968</v>
      </c>
      <c r="K109" s="3">
        <v>0.276215169968</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2511.0470005908401</v>
      </c>
      <c r="AL109" s="40" t="s">
        <v>458</v>
      </c>
    </row>
    <row r="110" spans="1:38" ht="26.25" customHeight="1" thickBot="1" x14ac:dyDescent="0.3">
      <c r="A110" s="60" t="s">
        <v>244</v>
      </c>
      <c r="B110" s="60" t="s">
        <v>262</v>
      </c>
      <c r="C110" s="61" t="s">
        <v>381</v>
      </c>
      <c r="D110" s="74"/>
      <c r="E110" s="3">
        <v>4.0842641823E-2</v>
      </c>
      <c r="F110" s="3">
        <v>0.89541520415499998</v>
      </c>
      <c r="G110" s="3" t="s">
        <v>431</v>
      </c>
      <c r="H110" s="3">
        <v>2.6214707120680001</v>
      </c>
      <c r="I110" s="3">
        <v>0.20989655111300001</v>
      </c>
      <c r="J110" s="3">
        <v>1.9915804027149999</v>
      </c>
      <c r="K110" s="3">
        <v>5.2388345734930004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27046.173140683852</v>
      </c>
      <c r="AL110" s="40" t="s">
        <v>458</v>
      </c>
    </row>
    <row r="111" spans="1:38" ht="26.25" customHeight="1" thickBot="1" x14ac:dyDescent="0.3">
      <c r="A111" s="60" t="s">
        <v>244</v>
      </c>
      <c r="B111" s="60" t="s">
        <v>263</v>
      </c>
      <c r="C111" s="61" t="s">
        <v>375</v>
      </c>
      <c r="D111" s="74"/>
      <c r="E111" s="3">
        <v>2.0141310190000001E-3</v>
      </c>
      <c r="F111" s="3">
        <v>2.5669473739999998E-3</v>
      </c>
      <c r="G111" s="3" t="s">
        <v>431</v>
      </c>
      <c r="H111" s="3">
        <v>5.2089279905999999E-2</v>
      </c>
      <c r="I111" s="3">
        <v>1.3999689330000001E-3</v>
      </c>
      <c r="J111" s="3">
        <v>2.199951181E-3</v>
      </c>
      <c r="K111" s="3">
        <v>4.7998934849999998E-3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40.109000059437498</v>
      </c>
      <c r="AL111" s="40" t="s">
        <v>458</v>
      </c>
    </row>
    <row r="112" spans="1:38" ht="26.25" customHeight="1" thickBot="1" x14ac:dyDescent="0.3">
      <c r="A112" s="60" t="s">
        <v>264</v>
      </c>
      <c r="B112" s="60" t="s">
        <v>265</v>
      </c>
      <c r="C112" s="61" t="s">
        <v>266</v>
      </c>
      <c r="D112" s="62"/>
      <c r="E112" s="3">
        <v>8.6686553272910007</v>
      </c>
      <c r="F112" s="3" t="s">
        <v>431</v>
      </c>
      <c r="G112" s="3" t="s">
        <v>431</v>
      </c>
      <c r="H112" s="3">
        <v>41.014409464491003</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844.99217353391111</v>
      </c>
      <c r="AL112" s="40" t="s">
        <v>459</v>
      </c>
    </row>
    <row r="113" spans="1:38" ht="26.25" customHeight="1" thickBot="1" x14ac:dyDescent="0.3">
      <c r="A113" s="60" t="s">
        <v>264</v>
      </c>
      <c r="B113" s="75" t="s">
        <v>267</v>
      </c>
      <c r="C113" s="76" t="s">
        <v>268</v>
      </c>
      <c r="D113" s="62"/>
      <c r="E113" s="3">
        <v>4.0930219534059997</v>
      </c>
      <c r="F113" s="3">
        <v>44.539888865134003</v>
      </c>
      <c r="G113" s="3" t="s">
        <v>431</v>
      </c>
      <c r="H113" s="3">
        <v>55.381140533146997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225034.53838598251</v>
      </c>
      <c r="AL113" s="40" t="s">
        <v>458</v>
      </c>
    </row>
    <row r="114" spans="1:38" ht="26.25" customHeight="1" thickBot="1" x14ac:dyDescent="0.3">
      <c r="A114" s="60" t="s">
        <v>264</v>
      </c>
      <c r="B114" s="75" t="s">
        <v>269</v>
      </c>
      <c r="C114" s="76" t="s">
        <v>386</v>
      </c>
      <c r="D114" s="62"/>
      <c r="E114" s="3">
        <v>0.97757407317599998</v>
      </c>
      <c r="F114" s="3" t="s">
        <v>431</v>
      </c>
      <c r="G114" s="3" t="s">
        <v>431</v>
      </c>
      <c r="H114" s="3">
        <v>4.7584512112960002</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8.4973090552999994E-2</v>
      </c>
      <c r="AE114" s="51"/>
      <c r="AF114" s="22" t="s">
        <v>433</v>
      </c>
      <c r="AG114" s="22" t="s">
        <v>433</v>
      </c>
      <c r="AH114" s="22" t="s">
        <v>433</v>
      </c>
      <c r="AI114" s="22" t="s">
        <v>433</v>
      </c>
      <c r="AJ114" s="22" t="s">
        <v>433</v>
      </c>
      <c r="AK114" s="22">
        <v>1627.8369837832693</v>
      </c>
      <c r="AL114" s="40" t="s">
        <v>460</v>
      </c>
    </row>
    <row r="115" spans="1:38" ht="26.25" customHeight="1" thickBot="1" x14ac:dyDescent="0.3">
      <c r="A115" s="60" t="s">
        <v>264</v>
      </c>
      <c r="B115" s="75" t="s">
        <v>270</v>
      </c>
      <c r="C115" s="76" t="s">
        <v>271</v>
      </c>
      <c r="D115" s="62"/>
      <c r="E115" s="3">
        <v>1.3737587789500001</v>
      </c>
      <c r="F115" s="3" t="s">
        <v>431</v>
      </c>
      <c r="G115" s="3" t="s">
        <v>431</v>
      </c>
      <c r="H115" s="3">
        <v>19.90774592779</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140.49857284917687</v>
      </c>
      <c r="AL115" s="40" t="s">
        <v>473</v>
      </c>
    </row>
    <row r="116" spans="1:38" ht="26.25" customHeight="1" thickBot="1" x14ac:dyDescent="0.3">
      <c r="A116" s="60" t="s">
        <v>264</v>
      </c>
      <c r="B116" s="60" t="s">
        <v>272</v>
      </c>
      <c r="C116" s="66" t="s">
        <v>408</v>
      </c>
      <c r="D116" s="62"/>
      <c r="E116" s="3">
        <v>2.7702353834650002</v>
      </c>
      <c r="F116" s="3">
        <v>1.1754678294230001</v>
      </c>
      <c r="G116" s="3" t="s">
        <v>431</v>
      </c>
      <c r="H116" s="3">
        <v>18.545399144598999</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225034.53838598251</v>
      </c>
      <c r="AL116" s="40" t="s">
        <v>458</v>
      </c>
    </row>
    <row r="117" spans="1:38" ht="26.25" customHeight="1" thickBot="1" x14ac:dyDescent="0.3">
      <c r="A117" s="60" t="s">
        <v>264</v>
      </c>
      <c r="B117" s="60" t="s">
        <v>273</v>
      </c>
      <c r="C117" s="66" t="s">
        <v>274</v>
      </c>
      <c r="D117" s="62"/>
      <c r="E117" s="3">
        <v>4.3063146502749996</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312.38588493953722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0.70603173460400004</v>
      </c>
      <c r="J119" s="3">
        <v>6.6171700035079999</v>
      </c>
      <c r="K119" s="3">
        <v>6.6171700035079999</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11.845153426149993</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8.0608688695650006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16.48951528471601</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t="s">
        <v>433</v>
      </c>
      <c r="AD122" s="3" t="s">
        <v>431</v>
      </c>
      <c r="AE122" s="51"/>
      <c r="AF122" s="22" t="s">
        <v>431</v>
      </c>
      <c r="AG122" s="22" t="s">
        <v>431</v>
      </c>
      <c r="AH122" s="22" t="s">
        <v>431</v>
      </c>
      <c r="AI122" s="22" t="s">
        <v>431</v>
      </c>
      <c r="AJ122" s="22" t="s">
        <v>431</v>
      </c>
      <c r="AK122" s="22" t="s">
        <v>433</v>
      </c>
      <c r="AL122" s="40" t="s">
        <v>433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1.8578699425309999</v>
      </c>
      <c r="G125" s="3" t="s">
        <v>431</v>
      </c>
      <c r="H125" s="3">
        <v>0.16118051989500001</v>
      </c>
      <c r="I125" s="3">
        <v>1.4939474790000001E-3</v>
      </c>
      <c r="J125" s="3">
        <v>9.9143787210000008E-3</v>
      </c>
      <c r="K125" s="3">
        <v>1.2549846484E-2</v>
      </c>
      <c r="L125" s="3" t="s">
        <v>431</v>
      </c>
      <c r="M125" s="3" t="s">
        <v>431</v>
      </c>
      <c r="N125" s="3" t="s">
        <v>431</v>
      </c>
      <c r="O125" s="3" t="s">
        <v>431</v>
      </c>
      <c r="P125" s="3">
        <v>0.32368483160299999</v>
      </c>
      <c r="Q125" s="3" t="s">
        <v>431</v>
      </c>
      <c r="R125" s="3" t="s">
        <v>431</v>
      </c>
      <c r="S125" s="3" t="s">
        <v>431</v>
      </c>
      <c r="T125" s="3" t="s">
        <v>431</v>
      </c>
      <c r="U125" s="3" t="s">
        <v>431</v>
      </c>
      <c r="V125" s="3" t="s">
        <v>431</v>
      </c>
      <c r="W125" s="3">
        <v>0.59105009950999998</v>
      </c>
      <c r="X125" s="3" t="s">
        <v>431</v>
      </c>
      <c r="Y125" s="3" t="s">
        <v>431</v>
      </c>
      <c r="Z125" s="3" t="s">
        <v>431</v>
      </c>
      <c r="AA125" s="3" t="s">
        <v>431</v>
      </c>
      <c r="AB125" s="3" t="s">
        <v>431</v>
      </c>
      <c r="AC125" s="3" t="s">
        <v>431</v>
      </c>
      <c r="AD125" s="3">
        <v>0.466731836894</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4.3590022328910001</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1.421209460539</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t="s">
        <v>433</v>
      </c>
      <c r="F128" s="3" t="s">
        <v>433</v>
      </c>
      <c r="G128" s="3" t="s">
        <v>433</v>
      </c>
      <c r="H128" s="3" t="s">
        <v>433</v>
      </c>
      <c r="I128" s="3" t="s">
        <v>433</v>
      </c>
      <c r="J128" s="3" t="s">
        <v>433</v>
      </c>
      <c r="K128" s="3" t="s">
        <v>433</v>
      </c>
      <c r="L128" s="3" t="s">
        <v>433</v>
      </c>
      <c r="M128" s="3" t="s">
        <v>433</v>
      </c>
      <c r="N128" s="3" t="s">
        <v>433</v>
      </c>
      <c r="O128" s="3" t="s">
        <v>433</v>
      </c>
      <c r="P128" s="3" t="s">
        <v>433</v>
      </c>
      <c r="Q128" s="3" t="s">
        <v>433</v>
      </c>
      <c r="R128" s="3" t="s">
        <v>433</v>
      </c>
      <c r="S128" s="3" t="s">
        <v>433</v>
      </c>
      <c r="T128" s="3" t="s">
        <v>433</v>
      </c>
      <c r="U128" s="3" t="s">
        <v>431</v>
      </c>
      <c r="V128" s="3" t="s">
        <v>433</v>
      </c>
      <c r="W128" s="3" t="s">
        <v>433</v>
      </c>
      <c r="X128" s="3" t="s">
        <v>433</v>
      </c>
      <c r="Y128" s="3" t="s">
        <v>433</v>
      </c>
      <c r="Z128" s="3" t="s">
        <v>433</v>
      </c>
      <c r="AA128" s="3" t="s">
        <v>433</v>
      </c>
      <c r="AB128" s="3" t="s">
        <v>433</v>
      </c>
      <c r="AC128" s="3" t="s">
        <v>433</v>
      </c>
      <c r="AD128" s="3" t="s">
        <v>433</v>
      </c>
      <c r="AE128" s="51"/>
      <c r="AF128" s="22" t="s">
        <v>431</v>
      </c>
      <c r="AG128" s="22" t="s">
        <v>431</v>
      </c>
      <c r="AH128" s="22" t="s">
        <v>431</v>
      </c>
      <c r="AI128" s="22" t="s">
        <v>431</v>
      </c>
      <c r="AJ128" s="22" t="s">
        <v>431</v>
      </c>
      <c r="AK128" s="22" t="s">
        <v>433</v>
      </c>
      <c r="AL128" s="40" t="s">
        <v>433</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0.371916126357</v>
      </c>
      <c r="F130" s="3">
        <v>9.3997060379999997E-3</v>
      </c>
      <c r="G130" s="3">
        <v>2.1612629615999999E-2</v>
      </c>
      <c r="H130" s="3">
        <v>1.329285967E-3</v>
      </c>
      <c r="I130" s="3">
        <v>2.7726767360000001E-3</v>
      </c>
      <c r="J130" s="3">
        <v>4.8521842920000004E-3</v>
      </c>
      <c r="K130" s="3">
        <v>6.9316918480000003E-3</v>
      </c>
      <c r="L130" s="3">
        <v>9.7043685999999996E-5</v>
      </c>
      <c r="M130" s="3">
        <v>6.0010249210999997E-2</v>
      </c>
      <c r="N130" s="3">
        <v>8.8058591381000001E-2</v>
      </c>
      <c r="O130" s="3">
        <v>3.3468627739999999E-3</v>
      </c>
      <c r="P130" s="3">
        <v>9.9415900540000008E-3</v>
      </c>
      <c r="Q130" s="3">
        <v>2.849483516E-3</v>
      </c>
      <c r="R130" s="3">
        <v>3.5025172974999998E-2</v>
      </c>
      <c r="S130" s="3">
        <v>4.0754953215E-2</v>
      </c>
      <c r="T130" s="3">
        <v>3.110173573E-2</v>
      </c>
      <c r="U130" s="3" t="s">
        <v>431</v>
      </c>
      <c r="V130" s="3">
        <v>2.1515940000000001E-6</v>
      </c>
      <c r="W130" s="3">
        <v>1.8475575971089999</v>
      </c>
      <c r="X130" s="3">
        <v>1.8714668000000001E-5</v>
      </c>
      <c r="Y130" s="3">
        <v>8.1096892999999993E-5</v>
      </c>
      <c r="Z130" s="3">
        <v>8.1096892999999993E-5</v>
      </c>
      <c r="AA130" s="3" t="s">
        <v>431</v>
      </c>
      <c r="AB130" s="3">
        <v>1.80908454E-4</v>
      </c>
      <c r="AC130" s="3">
        <v>6.2382224999999999E-2</v>
      </c>
      <c r="AD130" s="3">
        <v>6.539378069E-2</v>
      </c>
      <c r="AE130" s="51"/>
      <c r="AF130" s="22" t="s">
        <v>431</v>
      </c>
      <c r="AG130" s="22" t="s">
        <v>431</v>
      </c>
      <c r="AH130" s="22" t="s">
        <v>431</v>
      </c>
      <c r="AI130" s="22" t="s">
        <v>431</v>
      </c>
      <c r="AJ130" s="22" t="s">
        <v>431</v>
      </c>
      <c r="AK130" s="22">
        <v>124.76445</v>
      </c>
      <c r="AL130" s="40" t="s">
        <v>301</v>
      </c>
    </row>
    <row r="131" spans="1:38" ht="26.25" customHeight="1" thickBot="1" x14ac:dyDescent="0.3">
      <c r="A131" s="60" t="s">
        <v>289</v>
      </c>
      <c r="B131" s="64" t="s">
        <v>304</v>
      </c>
      <c r="C131" s="72" t="s">
        <v>305</v>
      </c>
      <c r="D131" s="62"/>
      <c r="E131" s="3">
        <v>0.15135123149999999</v>
      </c>
      <c r="F131" s="3">
        <v>5.8858812250000003E-2</v>
      </c>
      <c r="G131" s="3">
        <v>9.2492419249999999E-2</v>
      </c>
      <c r="H131" s="3" t="s">
        <v>431</v>
      </c>
      <c r="I131" s="3">
        <v>8.1201136840000007E-3</v>
      </c>
      <c r="J131" s="3">
        <v>1.4210198958000001E-2</v>
      </c>
      <c r="K131" s="3">
        <v>2.0300284230999999E-2</v>
      </c>
      <c r="L131" s="3">
        <v>2.8420397900000001E-4</v>
      </c>
      <c r="M131" s="3">
        <v>0.12612602625</v>
      </c>
      <c r="N131" s="3">
        <v>2.2931043681000001E-2</v>
      </c>
      <c r="O131" s="3">
        <v>6.5559834800000003E-3</v>
      </c>
      <c r="P131" s="3">
        <v>3.8403279299999999E-3</v>
      </c>
      <c r="Q131" s="3">
        <v>6.3934395440000003E-3</v>
      </c>
      <c r="R131" s="3">
        <v>5.7393819601999997E-2</v>
      </c>
      <c r="S131" s="3">
        <v>1.0997206717E-2</v>
      </c>
      <c r="T131" s="3">
        <v>4.4436779106000003E-2</v>
      </c>
      <c r="U131" s="3" t="s">
        <v>431</v>
      </c>
      <c r="V131" s="3">
        <v>0.56081016917100002</v>
      </c>
      <c r="W131" s="3">
        <v>9.7462986225000006E-2</v>
      </c>
      <c r="X131" s="3">
        <v>5.8858811999999999E-5</v>
      </c>
      <c r="Y131" s="3">
        <v>2.64864655E-4</v>
      </c>
      <c r="Z131" s="3">
        <v>2.64864655E-4</v>
      </c>
      <c r="AA131" s="3" t="s">
        <v>431</v>
      </c>
      <c r="AB131" s="3">
        <v>5.8858812200000008E-4</v>
      </c>
      <c r="AC131" s="3">
        <v>4.2042008749999998E-2</v>
      </c>
      <c r="AD131" s="3">
        <v>1.7598784863000001E-2</v>
      </c>
      <c r="AE131" s="51"/>
      <c r="AF131" s="22" t="s">
        <v>431</v>
      </c>
      <c r="AG131" s="22" t="s">
        <v>431</v>
      </c>
      <c r="AH131" s="22" t="s">
        <v>431</v>
      </c>
      <c r="AI131" s="22" t="s">
        <v>431</v>
      </c>
      <c r="AJ131" s="22" t="s">
        <v>431</v>
      </c>
      <c r="AK131" s="22">
        <v>84.084017500000002</v>
      </c>
      <c r="AL131" s="40" t="s">
        <v>301</v>
      </c>
    </row>
    <row r="132" spans="1:38" ht="26.25" customHeight="1" thickBot="1" x14ac:dyDescent="0.3">
      <c r="A132" s="60" t="s">
        <v>289</v>
      </c>
      <c r="B132" s="64" t="s">
        <v>306</v>
      </c>
      <c r="C132" s="72" t="s">
        <v>307</v>
      </c>
      <c r="D132" s="62"/>
      <c r="E132" s="3">
        <v>0.139433524754</v>
      </c>
      <c r="F132" s="3">
        <v>7.1727600000000002E-2</v>
      </c>
      <c r="G132" s="3">
        <v>0.19127359999999999</v>
      </c>
      <c r="H132" s="3">
        <v>1.7077999999999999E-2</v>
      </c>
      <c r="I132" s="3">
        <v>2.4006788553000001E-2</v>
      </c>
      <c r="J132" s="3">
        <v>4.2011880000000001E-2</v>
      </c>
      <c r="K132" s="3">
        <v>6.0016971447000002E-2</v>
      </c>
      <c r="L132" s="3">
        <v>8.4023759899999996E-4</v>
      </c>
      <c r="M132" s="3">
        <v>1.323545</v>
      </c>
      <c r="N132" s="3">
        <v>1.8864133163999999E-2</v>
      </c>
      <c r="O132" s="3">
        <v>7.7666878470000001E-3</v>
      </c>
      <c r="P132" s="3">
        <v>2.9514334580000002E-3</v>
      </c>
      <c r="Q132" s="3">
        <v>1.66913178E-3</v>
      </c>
      <c r="R132" s="3">
        <v>0.1434552</v>
      </c>
      <c r="S132" s="3">
        <v>0.40987200000000001</v>
      </c>
      <c r="T132" s="3">
        <v>8.1974400000000003E-2</v>
      </c>
      <c r="U132" s="3" t="s">
        <v>431</v>
      </c>
      <c r="V132" s="3">
        <v>0.67628880000000002</v>
      </c>
      <c r="W132" s="3">
        <v>1.4051402661000001E-2</v>
      </c>
      <c r="X132" s="3" t="s">
        <v>431</v>
      </c>
      <c r="Y132" s="3" t="s">
        <v>431</v>
      </c>
      <c r="Z132" s="3" t="s">
        <v>431</v>
      </c>
      <c r="AA132" s="3" t="s">
        <v>431</v>
      </c>
      <c r="AB132" s="3" t="s">
        <v>431</v>
      </c>
      <c r="AC132" s="3">
        <v>0.401333</v>
      </c>
      <c r="AD132" s="3">
        <v>0.128085</v>
      </c>
      <c r="AE132" s="51"/>
      <c r="AF132" s="22" t="s">
        <v>431</v>
      </c>
      <c r="AG132" s="22" t="s">
        <v>431</v>
      </c>
      <c r="AH132" s="22" t="s">
        <v>431</v>
      </c>
      <c r="AI132" s="22" t="s">
        <v>431</v>
      </c>
      <c r="AJ132" s="22" t="s">
        <v>431</v>
      </c>
      <c r="AK132" s="22">
        <v>85.39</v>
      </c>
      <c r="AL132" s="40" t="s">
        <v>301</v>
      </c>
    </row>
    <row r="133" spans="1:38" ht="26.25" customHeight="1" thickBot="1" x14ac:dyDescent="0.3">
      <c r="A133" s="60" t="s">
        <v>289</v>
      </c>
      <c r="B133" s="64" t="s">
        <v>308</v>
      </c>
      <c r="C133" s="72" t="s">
        <v>309</v>
      </c>
      <c r="D133" s="62"/>
      <c r="E133" s="3">
        <v>0.68549967499999998</v>
      </c>
      <c r="F133" s="3">
        <v>2.0069412070000001</v>
      </c>
      <c r="G133" s="3">
        <v>0.22533510700000001</v>
      </c>
      <c r="H133" s="3" t="s">
        <v>431</v>
      </c>
      <c r="I133" s="3">
        <v>0.28402672573999999</v>
      </c>
      <c r="J133" s="3">
        <v>0.32852768329999998</v>
      </c>
      <c r="K133" s="3">
        <v>0.462831673088</v>
      </c>
      <c r="L133" s="3">
        <v>9.9409354010000003E-3</v>
      </c>
      <c r="M133" s="3">
        <v>3.3747514600000001</v>
      </c>
      <c r="N133" s="3">
        <v>1.6034188170000001E-2</v>
      </c>
      <c r="O133" s="3">
        <v>2.6857131699999999E-3</v>
      </c>
      <c r="P133" s="3">
        <v>0.36479518533999999</v>
      </c>
      <c r="Q133" s="3">
        <v>7.2669097899999997E-3</v>
      </c>
      <c r="R133" s="3">
        <v>7.2402128400000003E-3</v>
      </c>
      <c r="S133" s="3">
        <v>6.6368617700000004E-3</v>
      </c>
      <c r="T133" s="3">
        <v>9.2531628699999997E-3</v>
      </c>
      <c r="U133" s="3">
        <v>1.0561313419999999E-2</v>
      </c>
      <c r="V133" s="3">
        <v>8.5494312680000004E-2</v>
      </c>
      <c r="W133" s="3">
        <v>0.25000022121100002</v>
      </c>
      <c r="X133" s="3">
        <v>7.0479949999999998E-6</v>
      </c>
      <c r="Y133" s="3">
        <v>3.8496999999999998E-6</v>
      </c>
      <c r="Z133" s="3">
        <v>3.4385670000000001E-6</v>
      </c>
      <c r="AA133" s="3">
        <v>3.7322340000000001E-6</v>
      </c>
      <c r="AB133" s="3">
        <v>1.8068496000000001E-5</v>
      </c>
      <c r="AC133" s="3" t="s">
        <v>431</v>
      </c>
      <c r="AD133" s="3" t="s">
        <v>431</v>
      </c>
      <c r="AE133" s="51"/>
      <c r="AF133" s="22" t="s">
        <v>431</v>
      </c>
      <c r="AG133" s="22" t="s">
        <v>431</v>
      </c>
      <c r="AH133" s="22" t="s">
        <v>431</v>
      </c>
      <c r="AI133" s="22" t="s">
        <v>431</v>
      </c>
      <c r="AJ133" s="22" t="s">
        <v>431</v>
      </c>
      <c r="AK133" s="22">
        <v>533.93900000000008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0.48378983357700001</v>
      </c>
      <c r="F135" s="3">
        <v>6.0222521566360001</v>
      </c>
      <c r="G135" s="3" t="s">
        <v>431</v>
      </c>
      <c r="H135" s="3" t="s">
        <v>431</v>
      </c>
      <c r="I135" s="3">
        <v>5.5470593376649999</v>
      </c>
      <c r="J135" s="3">
        <v>5.8166615108300004</v>
      </c>
      <c r="K135" s="3">
        <v>6.0397479465090003</v>
      </c>
      <c r="L135" s="3">
        <v>1.2034423998499999</v>
      </c>
      <c r="M135" s="3">
        <v>24.121338103445002</v>
      </c>
      <c r="N135" s="3">
        <v>1.8307600744999999E-2</v>
      </c>
      <c r="O135" s="3">
        <v>3.7362450499999998E-3</v>
      </c>
      <c r="P135" s="3" t="s">
        <v>431</v>
      </c>
      <c r="Q135" s="3">
        <v>9</v>
      </c>
      <c r="R135" s="3">
        <v>8.6999999999999993</v>
      </c>
      <c r="S135" s="3">
        <v>4.8</v>
      </c>
      <c r="T135" s="3" t="s">
        <v>431</v>
      </c>
      <c r="U135" s="3" t="s">
        <v>431</v>
      </c>
      <c r="V135" s="3" t="s">
        <v>431</v>
      </c>
      <c r="W135" s="3">
        <v>17.934781311516002</v>
      </c>
      <c r="X135" s="3">
        <v>0.231363394891</v>
      </c>
      <c r="Y135" s="3">
        <v>0.14474127126899999</v>
      </c>
      <c r="Z135" s="3">
        <v>0.12608988831599999</v>
      </c>
      <c r="AA135" s="3">
        <v>0.12709942809200001</v>
      </c>
      <c r="AB135" s="3">
        <v>0.62929398256800007</v>
      </c>
      <c r="AC135" s="3" t="s">
        <v>431</v>
      </c>
      <c r="AD135" s="3">
        <v>55.215833274887999</v>
      </c>
      <c r="AE135" s="51"/>
      <c r="AF135" s="22" t="s">
        <v>431</v>
      </c>
      <c r="AG135" s="22" t="s">
        <v>431</v>
      </c>
      <c r="AH135" s="22" t="s">
        <v>431</v>
      </c>
      <c r="AI135" s="22">
        <v>6315.9799669099602</v>
      </c>
      <c r="AJ135" s="22" t="s">
        <v>431</v>
      </c>
      <c r="AK135" s="22">
        <v>169.28342266064584</v>
      </c>
      <c r="AL135" s="40" t="s">
        <v>467</v>
      </c>
    </row>
    <row r="136" spans="1:38" ht="26.25" customHeight="1" thickBot="1" x14ac:dyDescent="0.3">
      <c r="A136" s="60" t="s">
        <v>289</v>
      </c>
      <c r="B136" s="60" t="s">
        <v>314</v>
      </c>
      <c r="C136" s="61" t="s">
        <v>315</v>
      </c>
      <c r="D136" s="62"/>
      <c r="E136" s="3" t="s">
        <v>431</v>
      </c>
      <c r="F136" s="3">
        <v>4.2936787912999999E-2</v>
      </c>
      <c r="G136" s="3" t="s">
        <v>431</v>
      </c>
      <c r="H136" s="3">
        <v>1.484688250609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68071.85622441415</v>
      </c>
      <c r="AL136" s="40" t="s">
        <v>458</v>
      </c>
    </row>
    <row r="137" spans="1:38" ht="26.25" customHeight="1" thickBot="1" x14ac:dyDescent="0.3">
      <c r="A137" s="60" t="s">
        <v>289</v>
      </c>
      <c r="B137" s="60" t="s">
        <v>316</v>
      </c>
      <c r="C137" s="61" t="s">
        <v>317</v>
      </c>
      <c r="D137" s="62"/>
      <c r="E137" s="3" t="s">
        <v>431</v>
      </c>
      <c r="F137" s="3">
        <v>0.46204062142199998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1202.9128353690348</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0.111939018217</v>
      </c>
      <c r="F139" s="3">
        <v>0.55183632027600005</v>
      </c>
      <c r="G139" s="3" t="s">
        <v>431</v>
      </c>
      <c r="H139" s="3" t="s">
        <v>431</v>
      </c>
      <c r="I139" s="3">
        <v>1.7824648320730001</v>
      </c>
      <c r="J139" s="3">
        <v>1.9185957981670001</v>
      </c>
      <c r="K139" s="3">
        <v>1.9738990035620001</v>
      </c>
      <c r="L139" s="3">
        <v>0.74863522947100003</v>
      </c>
      <c r="M139" s="3">
        <v>8.5171175739840006</v>
      </c>
      <c r="N139" s="3" t="s">
        <v>431</v>
      </c>
      <c r="O139" s="3" t="s">
        <v>431</v>
      </c>
      <c r="P139" s="3" t="s">
        <v>431</v>
      </c>
      <c r="Q139" s="3" t="s">
        <v>431</v>
      </c>
      <c r="R139" s="3" t="s">
        <v>431</v>
      </c>
      <c r="S139" s="3" t="s">
        <v>431</v>
      </c>
      <c r="T139" s="3" t="s">
        <v>431</v>
      </c>
      <c r="U139" s="3" t="s">
        <v>431</v>
      </c>
      <c r="V139" s="3" t="s">
        <v>431</v>
      </c>
      <c r="W139" s="3">
        <v>21.340152880754001</v>
      </c>
      <c r="X139" s="3">
        <v>0.25156092950300002</v>
      </c>
      <c r="Y139" s="3">
        <v>0.261986009214</v>
      </c>
      <c r="Z139" s="3">
        <v>9.7219097722999998E-2</v>
      </c>
      <c r="AA139" s="3">
        <v>0.170884369462</v>
      </c>
      <c r="AB139" s="3">
        <v>0.78165040590199997</v>
      </c>
      <c r="AC139" s="3" t="s">
        <v>431</v>
      </c>
      <c r="AD139" s="3">
        <v>51.963826372042</v>
      </c>
      <c r="AE139" s="51"/>
      <c r="AF139" s="22" t="s">
        <v>431</v>
      </c>
      <c r="AG139" s="22" t="s">
        <v>431</v>
      </c>
      <c r="AH139" s="22" t="s">
        <v>431</v>
      </c>
      <c r="AI139" s="22" t="s">
        <v>431</v>
      </c>
      <c r="AJ139" s="22" t="s">
        <v>431</v>
      </c>
      <c r="AK139" s="22">
        <v>154.05939958620246</v>
      </c>
      <c r="AL139" s="40" t="s">
        <v>469</v>
      </c>
    </row>
    <row r="140" spans="1:38" ht="26.25" customHeight="1" thickBot="1" x14ac:dyDescent="0.3">
      <c r="A140" s="60" t="s">
        <v>322</v>
      </c>
      <c r="B140" s="64" t="s">
        <v>323</v>
      </c>
      <c r="C140" s="61" t="s">
        <v>377</v>
      </c>
      <c r="D140" s="62"/>
      <c r="E140" s="3">
        <v>0.34580493252400002</v>
      </c>
      <c r="F140" s="3">
        <v>1.5264312753010001</v>
      </c>
      <c r="G140" s="3" t="s">
        <v>431</v>
      </c>
      <c r="H140" s="3">
        <v>17.766563601135999</v>
      </c>
      <c r="I140" s="3">
        <v>2.7327990816E-2</v>
      </c>
      <c r="J140" s="3">
        <v>4.2943985567999998E-2</v>
      </c>
      <c r="K140" s="3">
        <v>9.3695968510999997E-2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695.35426880361285</v>
      </c>
      <c r="AL140" s="40" t="s">
        <v>470</v>
      </c>
    </row>
    <row r="141" spans="1:38" s="6" customFormat="1" ht="37.5" customHeight="1" thickBot="1" x14ac:dyDescent="0.35">
      <c r="A141" s="79"/>
      <c r="B141" s="80" t="s">
        <v>324</v>
      </c>
      <c r="C141" s="81" t="s">
        <v>387</v>
      </c>
      <c r="D141" s="79" t="s">
        <v>143</v>
      </c>
      <c r="E141" s="16">
        <v>618.65576157108103</v>
      </c>
      <c r="F141" s="16">
        <v>766.28700246673668</v>
      </c>
      <c r="G141" s="16">
        <v>95.077541833303997</v>
      </c>
      <c r="H141" s="16">
        <v>265.34622453647296</v>
      </c>
      <c r="I141" s="16">
        <v>56.916362260113253</v>
      </c>
      <c r="J141" s="16">
        <v>114.33245717319082</v>
      </c>
      <c r="K141" s="16">
        <v>211.52672385295608</v>
      </c>
      <c r="L141" s="16">
        <v>10.783352383891037</v>
      </c>
      <c r="M141" s="16">
        <v>1174.076798999447</v>
      </c>
      <c r="N141" s="16">
        <v>126.53619701530599</v>
      </c>
      <c r="O141" s="16">
        <v>4.7337444618250011</v>
      </c>
      <c r="P141" s="16">
        <v>3.3019710327169998</v>
      </c>
      <c r="Q141" s="16">
        <v>13.745893507983002</v>
      </c>
      <c r="R141" s="16">
        <v>49.95900159232599</v>
      </c>
      <c r="S141" s="16">
        <v>698.85854689992686</v>
      </c>
      <c r="T141" s="16">
        <v>86.994319730133967</v>
      </c>
      <c r="U141" s="16">
        <v>9.3269504242359993</v>
      </c>
      <c r="V141" s="16">
        <v>527.10449984408683</v>
      </c>
      <c r="W141" s="16">
        <v>100.87531021585389</v>
      </c>
      <c r="X141" s="16">
        <v>5.2330608155413874</v>
      </c>
      <c r="Y141" s="16">
        <v>4.9145340112247382</v>
      </c>
      <c r="Z141" s="16">
        <v>2.840146569735158</v>
      </c>
      <c r="AA141" s="16">
        <v>4.5469275653083976</v>
      </c>
      <c r="AB141" s="16">
        <v>17.534668961809682</v>
      </c>
      <c r="AC141" s="16">
        <v>30.046395915496998</v>
      </c>
      <c r="AD141" s="16">
        <v>317.90734596576584</v>
      </c>
      <c r="AE141" s="52"/>
      <c r="AF141" s="16">
        <v>2414172.7820389657</v>
      </c>
      <c r="AG141" s="16">
        <v>289175.82693304989</v>
      </c>
      <c r="AH141" s="16">
        <v>2263952.0031957231</v>
      </c>
      <c r="AI141" s="16">
        <v>678752.8892830963</v>
      </c>
      <c r="AJ141" s="16">
        <v>16082.996673802143</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101.257693141997</v>
      </c>
      <c r="F143" s="9">
        <v>11.964052188070999</v>
      </c>
      <c r="G143" s="9" t="s">
        <v>434</v>
      </c>
      <c r="H143" s="9">
        <v>3.7460902155469999</v>
      </c>
      <c r="I143" s="9">
        <v>1.1603623664830001</v>
      </c>
      <c r="J143" s="9">
        <v>1.1603623664830001</v>
      </c>
      <c r="K143" s="9">
        <v>1.1603623664830001</v>
      </c>
      <c r="L143" s="9">
        <v>0.72832282526500003</v>
      </c>
      <c r="M143" s="9">
        <v>171.10485312631499</v>
      </c>
      <c r="N143" s="9" t="s">
        <v>434</v>
      </c>
      <c r="O143" s="9" t="s">
        <v>434</v>
      </c>
      <c r="P143" s="9" t="s">
        <v>434</v>
      </c>
      <c r="Q143" s="9" t="s">
        <v>434</v>
      </c>
      <c r="R143" s="9" t="s">
        <v>434</v>
      </c>
      <c r="S143" s="9" t="s">
        <v>434</v>
      </c>
      <c r="T143" s="9" t="s">
        <v>434</v>
      </c>
      <c r="U143" s="9" t="s">
        <v>434</v>
      </c>
      <c r="V143" s="9" t="s">
        <v>434</v>
      </c>
      <c r="W143" s="9">
        <v>2.9297430718049999</v>
      </c>
      <c r="X143" s="9">
        <v>5.4053238133000003E-2</v>
      </c>
      <c r="Y143" s="9">
        <v>5.6611102839999997E-2</v>
      </c>
      <c r="Z143" s="9">
        <v>3.1490802643999997E-2</v>
      </c>
      <c r="AA143" s="9">
        <v>6.4450564638000002E-2</v>
      </c>
      <c r="AB143" s="9">
        <v>0.20660570825499999</v>
      </c>
      <c r="AC143" s="9" t="s">
        <v>434</v>
      </c>
      <c r="AD143" s="9">
        <v>5.8623911E-4</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57.006501354168002</v>
      </c>
      <c r="F144" s="9">
        <v>0.89641527995000003</v>
      </c>
      <c r="G144" s="9" t="s">
        <v>434</v>
      </c>
      <c r="H144" s="9">
        <v>0.53582923364799995</v>
      </c>
      <c r="I144" s="9">
        <v>0.43052920639600001</v>
      </c>
      <c r="J144" s="9">
        <v>0.43052920639600001</v>
      </c>
      <c r="K144" s="9">
        <v>0.43052920639600001</v>
      </c>
      <c r="L144" s="9">
        <v>0.32849268753799998</v>
      </c>
      <c r="M144" s="9">
        <v>6.6965945966409999</v>
      </c>
      <c r="N144" s="9" t="s">
        <v>434</v>
      </c>
      <c r="O144" s="9" t="s">
        <v>434</v>
      </c>
      <c r="P144" s="9" t="s">
        <v>434</v>
      </c>
      <c r="Q144" s="9" t="s">
        <v>434</v>
      </c>
      <c r="R144" s="9" t="s">
        <v>434</v>
      </c>
      <c r="S144" s="9" t="s">
        <v>434</v>
      </c>
      <c r="T144" s="9" t="s">
        <v>434</v>
      </c>
      <c r="U144" s="9" t="s">
        <v>434</v>
      </c>
      <c r="V144" s="9" t="s">
        <v>434</v>
      </c>
      <c r="W144" s="9">
        <v>0.60990810923700001</v>
      </c>
      <c r="X144" s="9">
        <v>1.9189426765999999E-2</v>
      </c>
      <c r="Y144" s="9">
        <v>1.834132242E-2</v>
      </c>
      <c r="Z144" s="9">
        <v>5.9816788659999998E-3</v>
      </c>
      <c r="AA144" s="9">
        <v>1.7749472679000001E-2</v>
      </c>
      <c r="AB144" s="9">
        <v>6.1261900730999991E-2</v>
      </c>
      <c r="AC144" s="9" t="s">
        <v>434</v>
      </c>
      <c r="AD144" s="9">
        <v>1.22141334E-4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22.142939736083999</v>
      </c>
      <c r="F145" s="9">
        <v>0.98318009117399996</v>
      </c>
      <c r="G145" s="9" t="s">
        <v>434</v>
      </c>
      <c r="H145" s="9">
        <v>0.28426520709399999</v>
      </c>
      <c r="I145" s="9">
        <v>0.28216712847300002</v>
      </c>
      <c r="J145" s="9">
        <v>0.28216712847300002</v>
      </c>
      <c r="K145" s="9">
        <v>0.28216712847300002</v>
      </c>
      <c r="L145" s="9">
        <v>0.147489919818</v>
      </c>
      <c r="M145" s="9">
        <v>8.3937507207589999</v>
      </c>
      <c r="N145" s="9" t="s">
        <v>434</v>
      </c>
      <c r="O145" s="9" t="s">
        <v>434</v>
      </c>
      <c r="P145" s="9" t="s">
        <v>434</v>
      </c>
      <c r="Q145" s="9" t="s">
        <v>434</v>
      </c>
      <c r="R145" s="9" t="s">
        <v>434</v>
      </c>
      <c r="S145" s="9" t="s">
        <v>434</v>
      </c>
      <c r="T145" s="9" t="s">
        <v>434</v>
      </c>
      <c r="U145" s="9" t="s">
        <v>434</v>
      </c>
      <c r="V145" s="9" t="s">
        <v>434</v>
      </c>
      <c r="W145" s="9">
        <v>0.15456735253500001</v>
      </c>
      <c r="X145" s="9">
        <v>2.7580126409999998E-3</v>
      </c>
      <c r="Y145" s="9">
        <v>1.7504025974000002E-2</v>
      </c>
      <c r="Z145" s="9">
        <v>1.9559545340000001E-2</v>
      </c>
      <c r="AA145" s="9">
        <v>3.9475819269999997E-3</v>
      </c>
      <c r="AB145" s="9">
        <v>4.3769165882E-2</v>
      </c>
      <c r="AC145" s="9" t="s">
        <v>434</v>
      </c>
      <c r="AD145" s="9">
        <v>1.8086775999999999E-5</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0.25390145046000001</v>
      </c>
      <c r="F146" s="9">
        <v>0.69626722788499995</v>
      </c>
      <c r="G146" s="9" t="s">
        <v>434</v>
      </c>
      <c r="H146" s="9">
        <v>9.2721840720000007E-3</v>
      </c>
      <c r="I146" s="9">
        <v>1.4370062594E-2</v>
      </c>
      <c r="J146" s="9">
        <v>1.4370062594E-2</v>
      </c>
      <c r="K146" s="9">
        <v>1.4370062594E-2</v>
      </c>
      <c r="L146" s="9">
        <v>3.4400090630000001E-3</v>
      </c>
      <c r="M146" s="9">
        <v>6.0063087494899996</v>
      </c>
      <c r="N146" s="9" t="s">
        <v>434</v>
      </c>
      <c r="O146" s="9" t="s">
        <v>434</v>
      </c>
      <c r="P146" s="9" t="s">
        <v>434</v>
      </c>
      <c r="Q146" s="9" t="s">
        <v>434</v>
      </c>
      <c r="R146" s="9" t="s">
        <v>434</v>
      </c>
      <c r="S146" s="9" t="s">
        <v>434</v>
      </c>
      <c r="T146" s="9" t="s">
        <v>434</v>
      </c>
      <c r="U146" s="9" t="s">
        <v>434</v>
      </c>
      <c r="V146" s="9" t="s">
        <v>434</v>
      </c>
      <c r="W146" s="9">
        <v>4.1062112263000002E-2</v>
      </c>
      <c r="X146" s="9">
        <v>1.3799036662999999E-2</v>
      </c>
      <c r="Y146" s="9">
        <v>2.5298233882000001E-2</v>
      </c>
      <c r="Z146" s="9">
        <v>8.6243979139999996E-3</v>
      </c>
      <c r="AA146" s="9">
        <v>2.9610432839E-2</v>
      </c>
      <c r="AB146" s="9">
        <v>7.7332101298E-2</v>
      </c>
      <c r="AC146" s="9" t="s">
        <v>434</v>
      </c>
      <c r="AD146" s="9">
        <v>8.2159440000000008E-6</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14.309353542950999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6.7447864511670002</v>
      </c>
      <c r="J148" s="9">
        <v>12.96728166208</v>
      </c>
      <c r="K148" s="9">
        <v>16.587948366761999</v>
      </c>
      <c r="L148" s="9">
        <v>1.5323273278730001</v>
      </c>
      <c r="M148" s="9" t="s">
        <v>431</v>
      </c>
      <c r="N148" s="9" t="s">
        <v>432</v>
      </c>
      <c r="O148" s="9" t="s">
        <v>432</v>
      </c>
      <c r="P148" s="9" t="s">
        <v>432</v>
      </c>
      <c r="Q148" s="9" t="s">
        <v>432</v>
      </c>
      <c r="R148" s="9" t="s">
        <v>432</v>
      </c>
      <c r="S148" s="9" t="s">
        <v>432</v>
      </c>
      <c r="T148" s="9" t="s">
        <v>432</v>
      </c>
      <c r="U148" s="9" t="s">
        <v>432</v>
      </c>
      <c r="V148" s="9" t="s">
        <v>432</v>
      </c>
      <c r="W148" s="9" t="s">
        <v>431</v>
      </c>
      <c r="X148" s="9">
        <v>3.9629741081000001E-2</v>
      </c>
      <c r="Y148" s="9">
        <v>3.3324771079999999E-3</v>
      </c>
      <c r="Z148" s="9">
        <v>4.9193709690000002E-3</v>
      </c>
      <c r="AA148" s="9" t="s">
        <v>431</v>
      </c>
      <c r="AB148" s="9">
        <v>4.7881589157999997E-2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2.8396990214170001</v>
      </c>
      <c r="J149" s="9">
        <v>5.2587018915139998</v>
      </c>
      <c r="K149" s="9">
        <v>10.517403783028</v>
      </c>
      <c r="L149" s="9">
        <v>0.11148447936399999</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v>-15.832771636773879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601.85889503373596</v>
      </c>
      <c r="F152" s="11">
        <v>756.15130615087514</v>
      </c>
      <c r="G152" s="11">
        <v>95.077541833303997</v>
      </c>
      <c r="H152" s="11">
        <f t="shared" ref="H152" si="0">SUM(H$141, H$151, IF(AND(ISNUMBER(SEARCH($B$4,"AT|BE|CH|GB|IE|LT|LU|NL")),SUM(H$143:H$149)&gt;0),SUM(H$143:H$149)-SUM(H$27:H$33),0))</f>
        <v>249.12443090524408</v>
      </c>
      <c r="I152" s="11">
        <v>55.882684072616996</v>
      </c>
      <c r="J152" s="11">
        <v>112.52350500985301</v>
      </c>
      <c r="K152" s="11">
        <v>208.91955169091798</v>
      </c>
      <c r="L152" s="11">
        <v>10.670597793760004</v>
      </c>
      <c r="M152" s="11">
        <v>1158.1693301560679</v>
      </c>
      <c r="N152" s="11">
        <v>126.53619701530599</v>
      </c>
      <c r="O152" s="11">
        <v>4.7337444618250011</v>
      </c>
      <c r="P152" s="11">
        <v>3.3019710327169998</v>
      </c>
      <c r="Q152" s="11">
        <v>13.745893507983002</v>
      </c>
      <c r="R152" s="11">
        <v>49.95900159232599</v>
      </c>
      <c r="S152" s="11">
        <v>698.85854689992686</v>
      </c>
      <c r="T152" s="11">
        <v>86.994319730133967</v>
      </c>
      <c r="U152" s="11">
        <v>9.3269504242359993</v>
      </c>
      <c r="V152" s="11">
        <v>527.10449984408683</v>
      </c>
      <c r="W152" s="11">
        <v>100.54628261927903</v>
      </c>
      <c r="X152" s="11">
        <v>5.3622044688110009</v>
      </c>
      <c r="Y152" s="11">
        <v>5.0352770094539983</v>
      </c>
      <c r="Z152" s="11">
        <v>2.9105553690059995</v>
      </c>
      <c r="AA152" s="11">
        <v>4.6623275487090021</v>
      </c>
      <c r="AB152" s="11">
        <v>17.970364395980003</v>
      </c>
      <c r="AC152" s="11">
        <v>30.046395915496998</v>
      </c>
      <c r="AD152" s="11">
        <v>317.90728129028798</v>
      </c>
      <c r="AE152" s="54"/>
      <c r="AF152" s="11">
        <v>2414172.7820389657</v>
      </c>
      <c r="AG152" s="11">
        <v>289175.82693304989</v>
      </c>
      <c r="AH152" s="11">
        <v>2263952.0031957231</v>
      </c>
      <c r="AI152" s="11">
        <v>678752.8892830963</v>
      </c>
      <c r="AJ152" s="11">
        <v>16082.996673802143</v>
      </c>
      <c r="AK152" s="11" t="s">
        <v>431</v>
      </c>
      <c r="AL152" s="45" t="s">
        <v>431</v>
      </c>
    </row>
    <row r="153" spans="1:38" ht="26.25" customHeight="1" thickBot="1" x14ac:dyDescent="0.3">
      <c r="A153" s="88"/>
      <c r="B153" s="44" t="s">
        <v>327</v>
      </c>
      <c r="C153" s="89" t="s">
        <v>369</v>
      </c>
      <c r="D153" s="88" t="s">
        <v>321</v>
      </c>
      <c r="E153" s="10"/>
      <c r="F153" s="10"/>
      <c r="G153" s="10"/>
      <c r="H153" s="10">
        <v>-15.832771636773879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578.162525414519</v>
      </c>
      <c r="F154" s="11">
        <v>628.42585291556713</v>
      </c>
      <c r="G154" s="11">
        <v>95.077541833303997</v>
      </c>
      <c r="H154" s="11">
        <f>SUM(H$141, H$153, IF(AND(ISNUMBER(SEARCH($B$4,"AT|BE|CH|GB|IE|LT|LU|NL")),SUM(H$143:H$149)&gt;0),SUM(H$143:H$149)-SUM(H$27:H$33),0))</f>
        <v>249.12443090524408</v>
      </c>
      <c r="I154" s="11">
        <v>55.882684072616996</v>
      </c>
      <c r="J154" s="11">
        <v>112.52350500985301</v>
      </c>
      <c r="K154" s="11">
        <v>208.91955169091798</v>
      </c>
      <c r="L154" s="11">
        <v>10.670597793760004</v>
      </c>
      <c r="M154" s="11">
        <v>1158.1693301560679</v>
      </c>
      <c r="N154" s="11">
        <v>126.53619701530599</v>
      </c>
      <c r="O154" s="11">
        <v>4.7337444618250011</v>
      </c>
      <c r="P154" s="11">
        <v>3.3019710327169998</v>
      </c>
      <c r="Q154" s="11">
        <v>13.745893507983002</v>
      </c>
      <c r="R154" s="11">
        <v>49.95900159232599</v>
      </c>
      <c r="S154" s="11">
        <v>698.85854689992686</v>
      </c>
      <c r="T154" s="11">
        <v>86.994319730133967</v>
      </c>
      <c r="U154" s="11">
        <v>9.3269504242359993</v>
      </c>
      <c r="V154" s="11">
        <v>527.10449984408683</v>
      </c>
      <c r="W154" s="11">
        <v>100.54628261927903</v>
      </c>
      <c r="X154" s="11">
        <v>5.3622044688110009</v>
      </c>
      <c r="Y154" s="11">
        <v>5.0352770094539983</v>
      </c>
      <c r="Z154" s="11">
        <v>2.9105553690059995</v>
      </c>
      <c r="AA154" s="11">
        <v>4.6623275487090021</v>
      </c>
      <c r="AB154" s="11">
        <v>17.970364395980003</v>
      </c>
      <c r="AC154" s="11">
        <v>30.046395915496998</v>
      </c>
      <c r="AD154" s="11">
        <v>317.90728129028798</v>
      </c>
      <c r="AE154" s="56"/>
      <c r="AF154" s="11">
        <v>2414172.7820389657</v>
      </c>
      <c r="AG154" s="11">
        <v>289175.82693304989</v>
      </c>
      <c r="AH154" s="11">
        <v>2263952.0031957231</v>
      </c>
      <c r="AI154" s="11">
        <v>678752.8892830963</v>
      </c>
      <c r="AJ154" s="11">
        <v>16082.996673802143</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170.32064429999801</v>
      </c>
      <c r="F157" s="19">
        <v>1.6761500074210001</v>
      </c>
      <c r="G157" s="19">
        <v>5.8627762832370003</v>
      </c>
      <c r="H157" s="19" t="s">
        <v>431</v>
      </c>
      <c r="I157" s="19">
        <v>1.40936316999</v>
      </c>
      <c r="J157" s="19">
        <v>1.40936316999</v>
      </c>
      <c r="K157" s="19">
        <v>1.40936316999</v>
      </c>
      <c r="L157" s="19">
        <v>0.21140447549800001</v>
      </c>
      <c r="M157" s="19">
        <v>13.244487522812999</v>
      </c>
      <c r="N157" s="19">
        <v>0.54381207061000003</v>
      </c>
      <c r="O157" s="19">
        <v>9.6979711028000001E-2</v>
      </c>
      <c r="P157" s="19">
        <v>9.6979710999999999E-4</v>
      </c>
      <c r="Q157" s="19">
        <v>4.84898555E-4</v>
      </c>
      <c r="R157" s="19">
        <v>9.6979711028000001E-2</v>
      </c>
      <c r="S157" s="19">
        <v>0.21820431596699999</v>
      </c>
      <c r="T157" s="19">
        <v>0.33942898859699999</v>
      </c>
      <c r="U157" s="19">
        <v>1.386827330359</v>
      </c>
      <c r="V157" s="19">
        <v>9.6979947945999997E-2</v>
      </c>
      <c r="W157" s="19" t="s">
        <v>431</v>
      </c>
      <c r="X157" s="19" t="s">
        <v>431</v>
      </c>
      <c r="Y157" s="19" t="s">
        <v>431</v>
      </c>
      <c r="Z157" s="19" t="s">
        <v>431</v>
      </c>
      <c r="AA157" s="19" t="s">
        <v>431</v>
      </c>
      <c r="AB157" s="19" t="s">
        <v>431</v>
      </c>
      <c r="AC157" s="19" t="s">
        <v>431</v>
      </c>
      <c r="AD157" s="19" t="s">
        <v>431</v>
      </c>
      <c r="AE157" s="54"/>
      <c r="AF157" s="19">
        <v>426239.58484668541</v>
      </c>
      <c r="AG157" s="19" t="s">
        <v>431</v>
      </c>
      <c r="AH157" s="19" t="s">
        <v>431</v>
      </c>
      <c r="AI157" s="19">
        <v>4331.1098065016267</v>
      </c>
      <c r="AJ157" s="19" t="s">
        <v>431</v>
      </c>
      <c r="AK157" s="19" t="s">
        <v>431</v>
      </c>
      <c r="AL157" s="48" t="s">
        <v>431</v>
      </c>
    </row>
    <row r="158" spans="1:38" ht="26.25" customHeight="1" thickBot="1" x14ac:dyDescent="0.3">
      <c r="A158" s="48" t="s">
        <v>328</v>
      </c>
      <c r="B158" s="48" t="s">
        <v>331</v>
      </c>
      <c r="C158" s="97" t="s">
        <v>332</v>
      </c>
      <c r="D158" s="98"/>
      <c r="E158" s="19">
        <v>4.1703590104890003</v>
      </c>
      <c r="F158" s="19">
        <v>0.176713139908</v>
      </c>
      <c r="G158" s="19">
        <v>0.155360627669</v>
      </c>
      <c r="H158" s="19" t="s">
        <v>431</v>
      </c>
      <c r="I158" s="19">
        <v>3.2742657703E-2</v>
      </c>
      <c r="J158" s="19">
        <v>3.2742657703E-2</v>
      </c>
      <c r="K158" s="19">
        <v>3.2742657703E-2</v>
      </c>
      <c r="L158" s="19">
        <v>4.9113986550000004E-3</v>
      </c>
      <c r="M158" s="19">
        <v>0.93365762605900005</v>
      </c>
      <c r="N158" s="19">
        <v>4.6612835901000002E-2</v>
      </c>
      <c r="O158" s="19">
        <v>2.5699136460000001E-3</v>
      </c>
      <c r="P158" s="19">
        <v>2.5699136000000001E-5</v>
      </c>
      <c r="Q158" s="19">
        <v>1.2849568000000001E-5</v>
      </c>
      <c r="R158" s="19">
        <v>2.5699136460000001E-3</v>
      </c>
      <c r="S158" s="19">
        <v>5.7822002480000002E-3</v>
      </c>
      <c r="T158" s="19">
        <v>8.9946977629999994E-3</v>
      </c>
      <c r="U158" s="19">
        <v>3.6744255362000003E-2</v>
      </c>
      <c r="V158" s="19">
        <v>2.5706518429999999E-3</v>
      </c>
      <c r="W158" s="19" t="s">
        <v>431</v>
      </c>
      <c r="X158" s="19" t="s">
        <v>431</v>
      </c>
      <c r="Y158" s="19" t="s">
        <v>431</v>
      </c>
      <c r="Z158" s="19" t="s">
        <v>431</v>
      </c>
      <c r="AA158" s="19" t="s">
        <v>431</v>
      </c>
      <c r="AB158" s="19" t="s">
        <v>431</v>
      </c>
      <c r="AC158" s="19" t="s">
        <v>431</v>
      </c>
      <c r="AD158" s="19" t="s">
        <v>431</v>
      </c>
      <c r="AE158" s="54"/>
      <c r="AF158" s="19">
        <v>11295.178580773854</v>
      </c>
      <c r="AG158" s="19" t="s">
        <v>431</v>
      </c>
      <c r="AH158" s="19" t="s">
        <v>431</v>
      </c>
      <c r="AI158" s="19">
        <v>114.854208007971</v>
      </c>
      <c r="AJ158" s="19" t="s">
        <v>431</v>
      </c>
      <c r="AK158" s="19" t="s">
        <v>431</v>
      </c>
      <c r="AL158" s="48" t="s">
        <v>431</v>
      </c>
    </row>
    <row r="159" spans="1:38" ht="26.25" customHeight="1" thickBot="1" x14ac:dyDescent="0.3">
      <c r="A159" s="48" t="s">
        <v>333</v>
      </c>
      <c r="B159" s="48" t="s">
        <v>334</v>
      </c>
      <c r="C159" s="97" t="s">
        <v>410</v>
      </c>
      <c r="D159" s="98"/>
      <c r="E159" s="19">
        <v>174.467356493377</v>
      </c>
      <c r="F159" s="19">
        <v>6.208614674863</v>
      </c>
      <c r="G159" s="19">
        <v>19.140841054309998</v>
      </c>
      <c r="H159" s="19">
        <v>2.7571951211E-2</v>
      </c>
      <c r="I159" s="19">
        <v>2.8230550932059999</v>
      </c>
      <c r="J159" s="19">
        <v>2.979792160868</v>
      </c>
      <c r="K159" s="19">
        <v>2.979792160868</v>
      </c>
      <c r="L159" s="19">
        <v>0.60700018096599995</v>
      </c>
      <c r="M159" s="19">
        <v>8.5119122756109995</v>
      </c>
      <c r="N159" s="19">
        <v>0.42636801317299999</v>
      </c>
      <c r="O159" s="19">
        <v>4.1158480696999997E-2</v>
      </c>
      <c r="P159" s="19">
        <v>6.9129324145999996E-2</v>
      </c>
      <c r="Q159" s="19">
        <v>0.97982569198000002</v>
      </c>
      <c r="R159" s="19">
        <v>1.0481572316509999</v>
      </c>
      <c r="S159" s="19">
        <v>2.9290332975540001</v>
      </c>
      <c r="T159" s="19">
        <v>44.875436529284997</v>
      </c>
      <c r="U159" s="19">
        <v>0.42517133645999999</v>
      </c>
      <c r="V159" s="19">
        <v>3.308634145299</v>
      </c>
      <c r="W159" s="19">
        <v>0.82037736828200003</v>
      </c>
      <c r="X159" s="19">
        <v>5.514390242E-3</v>
      </c>
      <c r="Y159" s="19">
        <v>2.7571951211E-2</v>
      </c>
      <c r="Z159" s="19">
        <v>2.7571951211E-2</v>
      </c>
      <c r="AA159" s="19">
        <v>2.757195121E-3</v>
      </c>
      <c r="AB159" s="19">
        <v>6.3415487785000002E-2</v>
      </c>
      <c r="AC159" s="19">
        <v>0.30209478660599998</v>
      </c>
      <c r="AD159" s="19">
        <v>0.82757678328399997</v>
      </c>
      <c r="AE159" s="54"/>
      <c r="AF159" s="19">
        <v>114974.66866896793</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0.212208888889</v>
      </c>
      <c r="F163" s="21">
        <v>0.55844444444399999</v>
      </c>
      <c r="G163" s="21" t="s">
        <v>431</v>
      </c>
      <c r="H163" s="21">
        <v>0.23536572250000001</v>
      </c>
      <c r="I163" s="21">
        <v>0.29607709084299999</v>
      </c>
      <c r="J163" s="21">
        <v>0.36187200000000003</v>
      </c>
      <c r="K163" s="21">
        <v>0.55925672710800001</v>
      </c>
      <c r="L163" s="21">
        <v>2.6646938176000001E-2</v>
      </c>
      <c r="M163" s="21">
        <v>6.0312000000000001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9.8745833655999996E-2</v>
      </c>
      <c r="F164" s="21">
        <v>91.286650156893003</v>
      </c>
      <c r="G164" s="21" t="s">
        <v>431</v>
      </c>
      <c r="H164" s="21">
        <v>7.0077359370680004</v>
      </c>
      <c r="I164" s="21">
        <v>6.514526254383</v>
      </c>
      <c r="J164" s="21">
        <v>22.243522080036001</v>
      </c>
      <c r="K164" s="21">
        <v>43.564498329304001</v>
      </c>
      <c r="L164" s="21">
        <v>2.7915750824999998E-2</v>
      </c>
      <c r="M164" s="21">
        <v>2.808894747783</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67B2-7F63-4632-8B64-FD86A2BC815D}">
  <sheetPr codeName="Tabelle3"/>
  <dimension ref="A1:AL170"/>
  <sheetViews>
    <sheetView zoomScale="80" zoomScaleNormal="80" workbookViewId="0">
      <pane xSplit="4" ySplit="13" topLeftCell="E108" activePane="bottomRight" state="frozen"/>
      <selection pane="topRight" activeCell="E1" sqref="E1"/>
      <selection pane="bottomLeft" activeCell="A14" sqref="A14"/>
      <selection pane="bottomRight" activeCell="E148" sqref="E148"/>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427</v>
      </c>
      <c r="C4" s="27" t="s">
        <v>1</v>
      </c>
      <c r="R4" s="2"/>
      <c r="S4" s="2"/>
      <c r="T4" s="2"/>
      <c r="U4" s="2"/>
      <c r="V4" s="2"/>
    </row>
    <row r="5" spans="1:38" ht="13" x14ac:dyDescent="0.3">
      <c r="A5" s="26" t="s">
        <v>2</v>
      </c>
      <c r="B5" s="17" t="s">
        <v>428</v>
      </c>
      <c r="C5" s="27" t="s">
        <v>3</v>
      </c>
      <c r="R5" s="2"/>
      <c r="S5" s="2"/>
      <c r="T5" s="2"/>
      <c r="U5" s="2"/>
      <c r="V5" s="2"/>
    </row>
    <row r="6" spans="1:38" x14ac:dyDescent="0.25">
      <c r="A6" s="26" t="s">
        <v>4</v>
      </c>
      <c r="B6" s="17">
        <v>2005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XX: 05.02.2023: 2005</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c r="F14" s="3"/>
      <c r="G14" s="3"/>
      <c r="H14" s="3"/>
      <c r="I14" s="3"/>
      <c r="J14" s="3"/>
      <c r="K14" s="3"/>
      <c r="L14" s="3"/>
      <c r="M14" s="3"/>
      <c r="N14" s="3"/>
      <c r="O14" s="3"/>
      <c r="P14" s="3"/>
      <c r="Q14" s="3"/>
      <c r="R14" s="3"/>
      <c r="S14" s="3"/>
      <c r="T14" s="3"/>
      <c r="U14" s="3"/>
      <c r="V14" s="3"/>
      <c r="W14" s="3"/>
      <c r="X14" s="3"/>
      <c r="Y14" s="3"/>
      <c r="Z14" s="3"/>
      <c r="AA14" s="3"/>
      <c r="AB14" s="3"/>
      <c r="AC14" s="3"/>
      <c r="AD14" s="3"/>
      <c r="AE14" s="51"/>
      <c r="AF14" s="22"/>
      <c r="AG14" s="22"/>
      <c r="AH14" s="22"/>
      <c r="AI14" s="22"/>
      <c r="AJ14" s="22"/>
      <c r="AK14" s="22"/>
      <c r="AL14" s="40" t="s">
        <v>50</v>
      </c>
    </row>
    <row r="15" spans="1:38" ht="26.25" customHeight="1" thickBot="1" x14ac:dyDescent="0.3">
      <c r="A15" s="60" t="s">
        <v>54</v>
      </c>
      <c r="B15" s="60" t="s">
        <v>55</v>
      </c>
      <c r="C15" s="61" t="s">
        <v>56</v>
      </c>
      <c r="D15" s="62"/>
      <c r="E15" s="3"/>
      <c r="F15" s="3"/>
      <c r="G15" s="3"/>
      <c r="H15" s="3"/>
      <c r="I15" s="3"/>
      <c r="J15" s="3"/>
      <c r="K15" s="3"/>
      <c r="L15" s="3"/>
      <c r="M15" s="3"/>
      <c r="N15" s="3"/>
      <c r="O15" s="3"/>
      <c r="P15" s="3"/>
      <c r="Q15" s="3"/>
      <c r="R15" s="3"/>
      <c r="S15" s="3"/>
      <c r="T15" s="3"/>
      <c r="U15" s="3"/>
      <c r="V15" s="3"/>
      <c r="W15" s="3"/>
      <c r="X15" s="3"/>
      <c r="Y15" s="3"/>
      <c r="Z15" s="3"/>
      <c r="AA15" s="3"/>
      <c r="AB15" s="3"/>
      <c r="AC15" s="3"/>
      <c r="AD15" s="3"/>
      <c r="AE15" s="51"/>
      <c r="AF15" s="22"/>
      <c r="AG15" s="22"/>
      <c r="AH15" s="22"/>
      <c r="AI15" s="22"/>
      <c r="AJ15" s="22"/>
      <c r="AK15" s="22"/>
      <c r="AL15" s="40" t="s">
        <v>50</v>
      </c>
    </row>
    <row r="16" spans="1:38" ht="26.25" customHeight="1" thickBot="1" x14ac:dyDescent="0.3">
      <c r="A16" s="60" t="s">
        <v>54</v>
      </c>
      <c r="B16" s="60" t="s">
        <v>57</v>
      </c>
      <c r="C16" s="61" t="s">
        <v>58</v>
      </c>
      <c r="D16" s="62"/>
      <c r="E16" s="3"/>
      <c r="F16" s="3"/>
      <c r="G16" s="3"/>
      <c r="H16" s="3"/>
      <c r="I16" s="3"/>
      <c r="J16" s="3"/>
      <c r="K16" s="3"/>
      <c r="L16" s="3"/>
      <c r="M16" s="3"/>
      <c r="N16" s="3"/>
      <c r="O16" s="3"/>
      <c r="P16" s="3"/>
      <c r="Q16" s="3"/>
      <c r="R16" s="3"/>
      <c r="S16" s="3"/>
      <c r="T16" s="3"/>
      <c r="U16" s="3"/>
      <c r="V16" s="3"/>
      <c r="W16" s="3"/>
      <c r="X16" s="3"/>
      <c r="Y16" s="3"/>
      <c r="Z16" s="3"/>
      <c r="AA16" s="3"/>
      <c r="AB16" s="3"/>
      <c r="AC16" s="3"/>
      <c r="AD16" s="3"/>
      <c r="AE16" s="51"/>
      <c r="AF16" s="22"/>
      <c r="AG16" s="22"/>
      <c r="AH16" s="22"/>
      <c r="AI16" s="22"/>
      <c r="AJ16" s="22"/>
      <c r="AK16" s="22"/>
      <c r="AL16" s="40" t="s">
        <v>50</v>
      </c>
    </row>
    <row r="17" spans="1:38" ht="26.25" customHeight="1" thickBot="1" x14ac:dyDescent="0.3">
      <c r="A17" s="60" t="s">
        <v>54</v>
      </c>
      <c r="B17" s="60" t="s">
        <v>59</v>
      </c>
      <c r="C17" s="61" t="s">
        <v>60</v>
      </c>
      <c r="D17" s="62"/>
      <c r="E17" s="3"/>
      <c r="F17" s="3"/>
      <c r="G17" s="3"/>
      <c r="H17" s="3"/>
      <c r="I17" s="3"/>
      <c r="J17" s="3"/>
      <c r="K17" s="3"/>
      <c r="L17" s="3"/>
      <c r="M17" s="3"/>
      <c r="N17" s="3"/>
      <c r="O17" s="3"/>
      <c r="P17" s="3"/>
      <c r="Q17" s="3"/>
      <c r="R17" s="3"/>
      <c r="S17" s="3"/>
      <c r="T17" s="3"/>
      <c r="U17" s="3"/>
      <c r="V17" s="3"/>
      <c r="W17" s="3"/>
      <c r="X17" s="3"/>
      <c r="Y17" s="3"/>
      <c r="Z17" s="3"/>
      <c r="AA17" s="3"/>
      <c r="AB17" s="3"/>
      <c r="AC17" s="3"/>
      <c r="AD17" s="3"/>
      <c r="AE17" s="51"/>
      <c r="AF17" s="22"/>
      <c r="AG17" s="22"/>
      <c r="AH17" s="22"/>
      <c r="AI17" s="22"/>
      <c r="AJ17" s="22"/>
      <c r="AK17" s="22"/>
      <c r="AL17" s="40" t="s">
        <v>50</v>
      </c>
    </row>
    <row r="18" spans="1:38" ht="26.25" customHeight="1" thickBot="1" x14ac:dyDescent="0.3">
      <c r="A18" s="60" t="s">
        <v>54</v>
      </c>
      <c r="B18" s="60" t="s">
        <v>61</v>
      </c>
      <c r="C18" s="61" t="s">
        <v>62</v>
      </c>
      <c r="D18" s="62"/>
      <c r="E18" s="3"/>
      <c r="F18" s="3"/>
      <c r="G18" s="3"/>
      <c r="H18" s="3"/>
      <c r="I18" s="3"/>
      <c r="J18" s="3"/>
      <c r="K18" s="3"/>
      <c r="L18" s="3"/>
      <c r="M18" s="3"/>
      <c r="N18" s="3"/>
      <c r="O18" s="3"/>
      <c r="P18" s="3"/>
      <c r="Q18" s="3"/>
      <c r="R18" s="3"/>
      <c r="S18" s="3"/>
      <c r="T18" s="3"/>
      <c r="U18" s="3"/>
      <c r="V18" s="3"/>
      <c r="W18" s="3"/>
      <c r="X18" s="3"/>
      <c r="Y18" s="3"/>
      <c r="Z18" s="3"/>
      <c r="AA18" s="3"/>
      <c r="AB18" s="3"/>
      <c r="AC18" s="3"/>
      <c r="AD18" s="3"/>
      <c r="AE18" s="51"/>
      <c r="AF18" s="22"/>
      <c r="AG18" s="22"/>
      <c r="AH18" s="22"/>
      <c r="AI18" s="22"/>
      <c r="AJ18" s="22"/>
      <c r="AK18" s="22"/>
      <c r="AL18" s="40" t="s">
        <v>50</v>
      </c>
    </row>
    <row r="19" spans="1:38" ht="26.25" customHeight="1" thickBot="1" x14ac:dyDescent="0.3">
      <c r="A19" s="60" t="s">
        <v>54</v>
      </c>
      <c r="B19" s="60" t="s">
        <v>63</v>
      </c>
      <c r="C19" s="61" t="s">
        <v>64</v>
      </c>
      <c r="D19" s="62"/>
      <c r="E19" s="3"/>
      <c r="F19" s="3"/>
      <c r="G19" s="3"/>
      <c r="H19" s="3"/>
      <c r="I19" s="3"/>
      <c r="J19" s="3"/>
      <c r="K19" s="3"/>
      <c r="L19" s="3"/>
      <c r="M19" s="3"/>
      <c r="N19" s="3"/>
      <c r="O19" s="3"/>
      <c r="P19" s="3"/>
      <c r="Q19" s="3"/>
      <c r="R19" s="3"/>
      <c r="S19" s="3"/>
      <c r="T19" s="3"/>
      <c r="U19" s="3"/>
      <c r="V19" s="3"/>
      <c r="W19" s="3"/>
      <c r="X19" s="3"/>
      <c r="Y19" s="3"/>
      <c r="Z19" s="3"/>
      <c r="AA19" s="3"/>
      <c r="AB19" s="3"/>
      <c r="AC19" s="3"/>
      <c r="AD19" s="3"/>
      <c r="AE19" s="51"/>
      <c r="AF19" s="22"/>
      <c r="AG19" s="22"/>
      <c r="AH19" s="22"/>
      <c r="AI19" s="22"/>
      <c r="AJ19" s="22"/>
      <c r="AK19" s="22"/>
      <c r="AL19" s="40" t="s">
        <v>50</v>
      </c>
    </row>
    <row r="20" spans="1:38" ht="26.25" customHeight="1" thickBot="1" x14ac:dyDescent="0.3">
      <c r="A20" s="60" t="s">
        <v>54</v>
      </c>
      <c r="B20" s="60" t="s">
        <v>65</v>
      </c>
      <c r="C20" s="61" t="s">
        <v>66</v>
      </c>
      <c r="D20" s="62"/>
      <c r="E20" s="3"/>
      <c r="F20" s="3"/>
      <c r="G20" s="3"/>
      <c r="H20" s="3"/>
      <c r="I20" s="3"/>
      <c r="J20" s="3"/>
      <c r="K20" s="3"/>
      <c r="L20" s="3"/>
      <c r="M20" s="3"/>
      <c r="N20" s="3"/>
      <c r="O20" s="3"/>
      <c r="P20" s="3"/>
      <c r="Q20" s="3"/>
      <c r="R20" s="3"/>
      <c r="S20" s="3"/>
      <c r="T20" s="3"/>
      <c r="U20" s="3"/>
      <c r="V20" s="3"/>
      <c r="W20" s="3"/>
      <c r="X20" s="3"/>
      <c r="Y20" s="3"/>
      <c r="Z20" s="3"/>
      <c r="AA20" s="3"/>
      <c r="AB20" s="3"/>
      <c r="AC20" s="3"/>
      <c r="AD20" s="3"/>
      <c r="AE20" s="51"/>
      <c r="AF20" s="22"/>
      <c r="AG20" s="22"/>
      <c r="AH20" s="22"/>
      <c r="AI20" s="22"/>
      <c r="AJ20" s="22"/>
      <c r="AK20" s="22"/>
      <c r="AL20" s="40" t="s">
        <v>50</v>
      </c>
    </row>
    <row r="21" spans="1:38" ht="26.25" customHeight="1" thickBot="1" x14ac:dyDescent="0.3">
      <c r="A21" s="60" t="s">
        <v>54</v>
      </c>
      <c r="B21" s="60" t="s">
        <v>67</v>
      </c>
      <c r="C21" s="61" t="s">
        <v>68</v>
      </c>
      <c r="D21" s="62"/>
      <c r="E21" s="3"/>
      <c r="F21" s="3"/>
      <c r="G21" s="3"/>
      <c r="H21" s="3"/>
      <c r="I21" s="3"/>
      <c r="J21" s="3"/>
      <c r="K21" s="3"/>
      <c r="L21" s="3"/>
      <c r="M21" s="3"/>
      <c r="N21" s="3"/>
      <c r="O21" s="3"/>
      <c r="P21" s="3"/>
      <c r="Q21" s="3"/>
      <c r="R21" s="3"/>
      <c r="S21" s="3"/>
      <c r="T21" s="3"/>
      <c r="U21" s="3"/>
      <c r="V21" s="3"/>
      <c r="W21" s="3"/>
      <c r="X21" s="3"/>
      <c r="Y21" s="3"/>
      <c r="Z21" s="3"/>
      <c r="AA21" s="3"/>
      <c r="AB21" s="3"/>
      <c r="AC21" s="3"/>
      <c r="AD21" s="3"/>
      <c r="AE21" s="51"/>
      <c r="AF21" s="22"/>
      <c r="AG21" s="22"/>
      <c r="AH21" s="22"/>
      <c r="AI21" s="22"/>
      <c r="AJ21" s="22"/>
      <c r="AK21" s="22"/>
      <c r="AL21" s="40" t="s">
        <v>50</v>
      </c>
    </row>
    <row r="22" spans="1:38" ht="26.25" customHeight="1" thickBot="1" x14ac:dyDescent="0.3">
      <c r="A22" s="60" t="s">
        <v>54</v>
      </c>
      <c r="B22" s="64" t="s">
        <v>69</v>
      </c>
      <c r="C22" s="61" t="s">
        <v>70</v>
      </c>
      <c r="D22" s="62"/>
      <c r="E22" s="3"/>
      <c r="F22" s="3"/>
      <c r="G22" s="3"/>
      <c r="H22" s="3"/>
      <c r="I22" s="3"/>
      <c r="J22" s="3"/>
      <c r="K22" s="3"/>
      <c r="L22" s="3"/>
      <c r="M22" s="3"/>
      <c r="N22" s="3"/>
      <c r="O22" s="3"/>
      <c r="P22" s="3"/>
      <c r="Q22" s="3"/>
      <c r="R22" s="3"/>
      <c r="S22" s="3"/>
      <c r="T22" s="3"/>
      <c r="U22" s="3"/>
      <c r="V22" s="3"/>
      <c r="W22" s="3"/>
      <c r="X22" s="3"/>
      <c r="Y22" s="3"/>
      <c r="Z22" s="3"/>
      <c r="AA22" s="3"/>
      <c r="AB22" s="3"/>
      <c r="AC22" s="3"/>
      <c r="AD22" s="3"/>
      <c r="AE22" s="51"/>
      <c r="AF22" s="22"/>
      <c r="AG22" s="22"/>
      <c r="AH22" s="22"/>
      <c r="AI22" s="22"/>
      <c r="AJ22" s="22"/>
      <c r="AK22" s="22"/>
      <c r="AL22" s="40" t="s">
        <v>50</v>
      </c>
    </row>
    <row r="23" spans="1:38" ht="26.25" customHeight="1" thickBot="1" x14ac:dyDescent="0.3">
      <c r="A23" s="60" t="s">
        <v>71</v>
      </c>
      <c r="B23" s="64" t="s">
        <v>392</v>
      </c>
      <c r="C23" s="61" t="s">
        <v>388</v>
      </c>
      <c r="D23" s="103"/>
      <c r="E23" s="3"/>
      <c r="F23" s="3"/>
      <c r="G23" s="3"/>
      <c r="H23" s="3"/>
      <c r="I23" s="3"/>
      <c r="J23" s="3"/>
      <c r="K23" s="3"/>
      <c r="L23" s="3"/>
      <c r="M23" s="3"/>
      <c r="N23" s="3"/>
      <c r="O23" s="3"/>
      <c r="P23" s="3"/>
      <c r="Q23" s="3"/>
      <c r="R23" s="3"/>
      <c r="S23" s="3"/>
      <c r="T23" s="3"/>
      <c r="U23" s="3"/>
      <c r="V23" s="3"/>
      <c r="W23" s="3"/>
      <c r="X23" s="3"/>
      <c r="Y23" s="3"/>
      <c r="Z23" s="3"/>
      <c r="AA23" s="3"/>
      <c r="AB23" s="3"/>
      <c r="AC23" s="3"/>
      <c r="AD23" s="3"/>
      <c r="AE23" s="51"/>
      <c r="AF23" s="22"/>
      <c r="AG23" s="22"/>
      <c r="AH23" s="22"/>
      <c r="AI23" s="22"/>
      <c r="AJ23" s="22"/>
      <c r="AK23" s="22"/>
      <c r="AL23" s="40" t="s">
        <v>50</v>
      </c>
    </row>
    <row r="24" spans="1:38" ht="26.25" customHeight="1" thickBot="1" x14ac:dyDescent="0.3">
      <c r="A24" s="65" t="s">
        <v>54</v>
      </c>
      <c r="B24" s="64" t="s">
        <v>72</v>
      </c>
      <c r="C24" s="61" t="s">
        <v>73</v>
      </c>
      <c r="D24" s="62"/>
      <c r="E24" s="3"/>
      <c r="F24" s="3"/>
      <c r="G24" s="3"/>
      <c r="H24" s="3"/>
      <c r="I24" s="3"/>
      <c r="J24" s="3"/>
      <c r="K24" s="3"/>
      <c r="L24" s="3"/>
      <c r="M24" s="3"/>
      <c r="N24" s="3"/>
      <c r="O24" s="3"/>
      <c r="P24" s="3"/>
      <c r="Q24" s="3"/>
      <c r="R24" s="3"/>
      <c r="S24" s="3"/>
      <c r="T24" s="3"/>
      <c r="U24" s="3"/>
      <c r="V24" s="3"/>
      <c r="W24" s="3"/>
      <c r="X24" s="3"/>
      <c r="Y24" s="3"/>
      <c r="Z24" s="3"/>
      <c r="AA24" s="3"/>
      <c r="AB24" s="3"/>
      <c r="AC24" s="3"/>
      <c r="AD24" s="3"/>
      <c r="AE24" s="51"/>
      <c r="AF24" s="22"/>
      <c r="AG24" s="22"/>
      <c r="AH24" s="22"/>
      <c r="AI24" s="22"/>
      <c r="AJ24" s="22"/>
      <c r="AK24" s="22"/>
      <c r="AL24" s="40" t="s">
        <v>50</v>
      </c>
    </row>
    <row r="25" spans="1:38" ht="26.25" customHeight="1" thickBot="1" x14ac:dyDescent="0.3">
      <c r="A25" s="60" t="s">
        <v>74</v>
      </c>
      <c r="B25" s="64" t="s">
        <v>75</v>
      </c>
      <c r="C25" s="66" t="s">
        <v>76</v>
      </c>
      <c r="D25" s="62"/>
      <c r="E25" s="3"/>
      <c r="F25" s="3"/>
      <c r="G25" s="3"/>
      <c r="H25" s="3"/>
      <c r="I25" s="3"/>
      <c r="J25" s="3"/>
      <c r="K25" s="3"/>
      <c r="L25" s="3"/>
      <c r="M25" s="3"/>
      <c r="N25" s="3"/>
      <c r="O25" s="3"/>
      <c r="P25" s="3"/>
      <c r="Q25" s="3"/>
      <c r="R25" s="3"/>
      <c r="S25" s="3"/>
      <c r="T25" s="3"/>
      <c r="U25" s="3"/>
      <c r="V25" s="3"/>
      <c r="W25" s="3"/>
      <c r="X25" s="3"/>
      <c r="Y25" s="3"/>
      <c r="Z25" s="3"/>
      <c r="AA25" s="3"/>
      <c r="AB25" s="3"/>
      <c r="AC25" s="3"/>
      <c r="AD25" s="3"/>
      <c r="AE25" s="51"/>
      <c r="AF25" s="22"/>
      <c r="AG25" s="22"/>
      <c r="AH25" s="22"/>
      <c r="AI25" s="22"/>
      <c r="AJ25" s="22"/>
      <c r="AK25" s="22"/>
      <c r="AL25" s="40" t="s">
        <v>50</v>
      </c>
    </row>
    <row r="26" spans="1:38" ht="26.25" customHeight="1" thickBot="1" x14ac:dyDescent="0.3">
      <c r="A26" s="60" t="s">
        <v>74</v>
      </c>
      <c r="B26" s="60" t="s">
        <v>77</v>
      </c>
      <c r="C26" s="61" t="s">
        <v>78</v>
      </c>
      <c r="D26" s="62"/>
      <c r="E26" s="3"/>
      <c r="F26" s="3"/>
      <c r="G26" s="3"/>
      <c r="H26" s="3"/>
      <c r="I26" s="3"/>
      <c r="J26" s="3"/>
      <c r="K26" s="3"/>
      <c r="L26" s="3"/>
      <c r="M26" s="3"/>
      <c r="N26" s="3"/>
      <c r="O26" s="3"/>
      <c r="P26" s="3"/>
      <c r="Q26" s="3"/>
      <c r="R26" s="3"/>
      <c r="S26" s="3"/>
      <c r="T26" s="3"/>
      <c r="U26" s="3"/>
      <c r="V26" s="3"/>
      <c r="W26" s="3"/>
      <c r="X26" s="3"/>
      <c r="Y26" s="3"/>
      <c r="Z26" s="3"/>
      <c r="AA26" s="3"/>
      <c r="AB26" s="3"/>
      <c r="AC26" s="3"/>
      <c r="AD26" s="3"/>
      <c r="AE26" s="51"/>
      <c r="AF26" s="22"/>
      <c r="AG26" s="22"/>
      <c r="AH26" s="22"/>
      <c r="AI26" s="22"/>
      <c r="AJ26" s="22"/>
      <c r="AK26" s="22"/>
      <c r="AL26" s="40" t="s">
        <v>50</v>
      </c>
    </row>
    <row r="27" spans="1:38" ht="26.25" customHeight="1" thickBot="1" x14ac:dyDescent="0.3">
      <c r="A27" s="60" t="s">
        <v>79</v>
      </c>
      <c r="B27" s="60" t="s">
        <v>80</v>
      </c>
      <c r="C27" s="61" t="s">
        <v>81</v>
      </c>
      <c r="D27" s="62"/>
      <c r="E27" s="3"/>
      <c r="F27" s="3"/>
      <c r="G27" s="3"/>
      <c r="H27" s="3"/>
      <c r="I27" s="3"/>
      <c r="J27" s="3"/>
      <c r="K27" s="3"/>
      <c r="L27" s="3"/>
      <c r="M27" s="3"/>
      <c r="N27" s="3"/>
      <c r="O27" s="3"/>
      <c r="P27" s="3"/>
      <c r="Q27" s="3"/>
      <c r="R27" s="3"/>
      <c r="S27" s="3"/>
      <c r="T27" s="3"/>
      <c r="U27" s="3"/>
      <c r="V27" s="3"/>
      <c r="W27" s="3"/>
      <c r="X27" s="3"/>
      <c r="Y27" s="3"/>
      <c r="Z27" s="3"/>
      <c r="AA27" s="3"/>
      <c r="AB27" s="3"/>
      <c r="AC27" s="3"/>
      <c r="AD27" s="3"/>
      <c r="AE27" s="51"/>
      <c r="AF27" s="22"/>
      <c r="AG27" s="22"/>
      <c r="AH27" s="22"/>
      <c r="AI27" s="22"/>
      <c r="AJ27" s="22"/>
      <c r="AK27" s="22"/>
      <c r="AL27" s="40" t="s">
        <v>50</v>
      </c>
    </row>
    <row r="28" spans="1:38" ht="26.25" customHeight="1" thickBot="1" x14ac:dyDescent="0.3">
      <c r="A28" s="60" t="s">
        <v>79</v>
      </c>
      <c r="B28" s="60" t="s">
        <v>82</v>
      </c>
      <c r="C28" s="61" t="s">
        <v>83</v>
      </c>
      <c r="D28" s="62"/>
      <c r="E28" s="3"/>
      <c r="F28" s="3"/>
      <c r="G28" s="3"/>
      <c r="H28" s="3"/>
      <c r="I28" s="3"/>
      <c r="J28" s="3"/>
      <c r="K28" s="3"/>
      <c r="L28" s="3"/>
      <c r="M28" s="3"/>
      <c r="N28" s="3"/>
      <c r="O28" s="3"/>
      <c r="P28" s="3"/>
      <c r="Q28" s="3"/>
      <c r="R28" s="3"/>
      <c r="S28" s="3"/>
      <c r="T28" s="3"/>
      <c r="U28" s="3"/>
      <c r="V28" s="3"/>
      <c r="W28" s="3"/>
      <c r="X28" s="3"/>
      <c r="Y28" s="3"/>
      <c r="Z28" s="3"/>
      <c r="AA28" s="3"/>
      <c r="AB28" s="3"/>
      <c r="AC28" s="3"/>
      <c r="AD28" s="3"/>
      <c r="AE28" s="51"/>
      <c r="AF28" s="22"/>
      <c r="AG28" s="22"/>
      <c r="AH28" s="22"/>
      <c r="AI28" s="22"/>
      <c r="AJ28" s="22"/>
      <c r="AK28" s="22"/>
      <c r="AL28" s="40" t="s">
        <v>50</v>
      </c>
    </row>
    <row r="29" spans="1:38" ht="26.25" customHeight="1" thickBot="1" x14ac:dyDescent="0.3">
      <c r="A29" s="60" t="s">
        <v>79</v>
      </c>
      <c r="B29" s="60" t="s">
        <v>84</v>
      </c>
      <c r="C29" s="61" t="s">
        <v>85</v>
      </c>
      <c r="D29" s="62"/>
      <c r="E29" s="3"/>
      <c r="F29" s="3"/>
      <c r="G29" s="3"/>
      <c r="H29" s="3"/>
      <c r="I29" s="3"/>
      <c r="J29" s="3"/>
      <c r="K29" s="3"/>
      <c r="L29" s="3"/>
      <c r="M29" s="3"/>
      <c r="N29" s="3"/>
      <c r="O29" s="3"/>
      <c r="P29" s="3"/>
      <c r="Q29" s="3"/>
      <c r="R29" s="3"/>
      <c r="S29" s="3"/>
      <c r="T29" s="3"/>
      <c r="U29" s="3"/>
      <c r="V29" s="3"/>
      <c r="W29" s="3"/>
      <c r="X29" s="3"/>
      <c r="Y29" s="3"/>
      <c r="Z29" s="3"/>
      <c r="AA29" s="3"/>
      <c r="AB29" s="3"/>
      <c r="AC29" s="3"/>
      <c r="AD29" s="3"/>
      <c r="AE29" s="51"/>
      <c r="AF29" s="22"/>
      <c r="AG29" s="22"/>
      <c r="AH29" s="22"/>
      <c r="AI29" s="22"/>
      <c r="AJ29" s="22"/>
      <c r="AK29" s="22"/>
      <c r="AL29" s="40" t="s">
        <v>50</v>
      </c>
    </row>
    <row r="30" spans="1:38" ht="26.25" customHeight="1" thickBot="1" x14ac:dyDescent="0.3">
      <c r="A30" s="60" t="s">
        <v>79</v>
      </c>
      <c r="B30" s="60" t="s">
        <v>86</v>
      </c>
      <c r="C30" s="61" t="s">
        <v>87</v>
      </c>
      <c r="D30" s="62"/>
      <c r="E30" s="3"/>
      <c r="F30" s="3"/>
      <c r="G30" s="3"/>
      <c r="H30" s="3"/>
      <c r="I30" s="3"/>
      <c r="J30" s="3"/>
      <c r="K30" s="3"/>
      <c r="L30" s="3"/>
      <c r="M30" s="3"/>
      <c r="N30" s="3"/>
      <c r="O30" s="3"/>
      <c r="P30" s="3"/>
      <c r="Q30" s="3"/>
      <c r="R30" s="3"/>
      <c r="S30" s="3"/>
      <c r="T30" s="3"/>
      <c r="U30" s="3"/>
      <c r="V30" s="3"/>
      <c r="W30" s="3"/>
      <c r="X30" s="3"/>
      <c r="Y30" s="3"/>
      <c r="Z30" s="3"/>
      <c r="AA30" s="3"/>
      <c r="AB30" s="3"/>
      <c r="AC30" s="3"/>
      <c r="AD30" s="3"/>
      <c r="AE30" s="51"/>
      <c r="AF30" s="22"/>
      <c r="AG30" s="22"/>
      <c r="AH30" s="22"/>
      <c r="AI30" s="22"/>
      <c r="AJ30" s="22"/>
      <c r="AK30" s="22"/>
      <c r="AL30" s="40" t="s">
        <v>50</v>
      </c>
    </row>
    <row r="31" spans="1:38" ht="26.25" customHeight="1" thickBot="1" x14ac:dyDescent="0.3">
      <c r="A31" s="60" t="s">
        <v>79</v>
      </c>
      <c r="B31" s="60" t="s">
        <v>88</v>
      </c>
      <c r="C31" s="61" t="s">
        <v>89</v>
      </c>
      <c r="D31" s="62"/>
      <c r="E31" s="3"/>
      <c r="F31" s="3"/>
      <c r="G31" s="3"/>
      <c r="H31" s="3"/>
      <c r="I31" s="3"/>
      <c r="J31" s="3"/>
      <c r="K31" s="3"/>
      <c r="L31" s="3"/>
      <c r="M31" s="3"/>
      <c r="N31" s="3"/>
      <c r="O31" s="3"/>
      <c r="P31" s="3"/>
      <c r="Q31" s="3"/>
      <c r="R31" s="3"/>
      <c r="S31" s="3"/>
      <c r="T31" s="3"/>
      <c r="U31" s="3"/>
      <c r="V31" s="3"/>
      <c r="W31" s="3"/>
      <c r="X31" s="3"/>
      <c r="Y31" s="3"/>
      <c r="Z31" s="3"/>
      <c r="AA31" s="3"/>
      <c r="AB31" s="3"/>
      <c r="AC31" s="3"/>
      <c r="AD31" s="3"/>
      <c r="AE31" s="51"/>
      <c r="AF31" s="22"/>
      <c r="AG31" s="22"/>
      <c r="AH31" s="22"/>
      <c r="AI31" s="22"/>
      <c r="AJ31" s="22"/>
      <c r="AK31" s="22"/>
      <c r="AL31" s="40" t="s">
        <v>50</v>
      </c>
    </row>
    <row r="32" spans="1:38" ht="26.25" customHeight="1" thickBot="1" x14ac:dyDescent="0.3">
      <c r="A32" s="60" t="s">
        <v>79</v>
      </c>
      <c r="B32" s="60" t="s">
        <v>90</v>
      </c>
      <c r="C32" s="61" t="s">
        <v>91</v>
      </c>
      <c r="D32" s="62"/>
      <c r="E32" s="3"/>
      <c r="F32" s="3"/>
      <c r="G32" s="3"/>
      <c r="H32" s="3"/>
      <c r="I32" s="3"/>
      <c r="J32" s="3"/>
      <c r="K32" s="3"/>
      <c r="L32" s="3"/>
      <c r="M32" s="3"/>
      <c r="N32" s="3"/>
      <c r="O32" s="3"/>
      <c r="P32" s="3"/>
      <c r="Q32" s="3"/>
      <c r="R32" s="3"/>
      <c r="S32" s="3"/>
      <c r="T32" s="3"/>
      <c r="U32" s="3"/>
      <c r="V32" s="3"/>
      <c r="W32" s="3"/>
      <c r="X32" s="3"/>
      <c r="Y32" s="3"/>
      <c r="Z32" s="3"/>
      <c r="AA32" s="3"/>
      <c r="AB32" s="3"/>
      <c r="AC32" s="3"/>
      <c r="AD32" s="3"/>
      <c r="AE32" s="51"/>
      <c r="AF32" s="22"/>
      <c r="AG32" s="22"/>
      <c r="AH32" s="22"/>
      <c r="AI32" s="22"/>
      <c r="AJ32" s="22"/>
      <c r="AK32" s="22"/>
      <c r="AL32" s="40" t="s">
        <v>412</v>
      </c>
    </row>
    <row r="33" spans="1:38" ht="26.25" customHeight="1" thickBot="1" x14ac:dyDescent="0.3">
      <c r="A33" s="60" t="s">
        <v>79</v>
      </c>
      <c r="B33" s="60" t="s">
        <v>92</v>
      </c>
      <c r="C33" s="61" t="s">
        <v>93</v>
      </c>
      <c r="D33" s="62"/>
      <c r="E33" s="3"/>
      <c r="F33" s="3"/>
      <c r="G33" s="3"/>
      <c r="H33" s="3"/>
      <c r="I33" s="3"/>
      <c r="J33" s="3"/>
      <c r="K33" s="3"/>
      <c r="L33" s="3"/>
      <c r="M33" s="3"/>
      <c r="N33" s="3"/>
      <c r="O33" s="3"/>
      <c r="P33" s="3"/>
      <c r="Q33" s="3"/>
      <c r="R33" s="3"/>
      <c r="S33" s="3"/>
      <c r="T33" s="3"/>
      <c r="U33" s="3"/>
      <c r="V33" s="3"/>
      <c r="W33" s="3"/>
      <c r="X33" s="3"/>
      <c r="Y33" s="3"/>
      <c r="Z33" s="3"/>
      <c r="AA33" s="3"/>
      <c r="AB33" s="3"/>
      <c r="AC33" s="3"/>
      <c r="AD33" s="3"/>
      <c r="AE33" s="51"/>
      <c r="AF33" s="22"/>
      <c r="AG33" s="22"/>
      <c r="AH33" s="22"/>
      <c r="AI33" s="22"/>
      <c r="AJ33" s="22"/>
      <c r="AK33" s="22"/>
      <c r="AL33" s="40" t="s">
        <v>412</v>
      </c>
    </row>
    <row r="34" spans="1:38" ht="26.25" customHeight="1" thickBot="1" x14ac:dyDescent="0.3">
      <c r="A34" s="60" t="s">
        <v>71</v>
      </c>
      <c r="B34" s="60" t="s">
        <v>94</v>
      </c>
      <c r="C34" s="61" t="s">
        <v>95</v>
      </c>
      <c r="D34" s="62"/>
      <c r="E34" s="3"/>
      <c r="F34" s="3"/>
      <c r="G34" s="3"/>
      <c r="H34" s="3"/>
      <c r="I34" s="3"/>
      <c r="J34" s="3"/>
      <c r="K34" s="3"/>
      <c r="L34" s="3"/>
      <c r="M34" s="3"/>
      <c r="N34" s="3"/>
      <c r="O34" s="3"/>
      <c r="P34" s="3"/>
      <c r="Q34" s="3"/>
      <c r="R34" s="3"/>
      <c r="S34" s="3"/>
      <c r="T34" s="3"/>
      <c r="U34" s="3"/>
      <c r="V34" s="3"/>
      <c r="W34" s="3"/>
      <c r="X34" s="3"/>
      <c r="Y34" s="3"/>
      <c r="Z34" s="3"/>
      <c r="AA34" s="3"/>
      <c r="AB34" s="3"/>
      <c r="AC34" s="3"/>
      <c r="AD34" s="3"/>
      <c r="AE34" s="51"/>
      <c r="AF34" s="22"/>
      <c r="AG34" s="22"/>
      <c r="AH34" s="22"/>
      <c r="AI34" s="22"/>
      <c r="AJ34" s="22"/>
      <c r="AK34" s="22"/>
      <c r="AL34" s="40" t="s">
        <v>50</v>
      </c>
    </row>
    <row r="35" spans="1:38" s="4" customFormat="1" ht="26.25" customHeight="1" thickBot="1" x14ac:dyDescent="0.3">
      <c r="A35" s="60" t="s">
        <v>96</v>
      </c>
      <c r="B35" s="60" t="s">
        <v>97</v>
      </c>
      <c r="C35" s="61" t="s">
        <v>98</v>
      </c>
      <c r="D35" s="62"/>
      <c r="E35" s="3"/>
      <c r="F35" s="3"/>
      <c r="G35" s="3"/>
      <c r="H35" s="3"/>
      <c r="I35" s="3"/>
      <c r="J35" s="3"/>
      <c r="K35" s="3"/>
      <c r="L35" s="3"/>
      <c r="M35" s="3"/>
      <c r="N35" s="3"/>
      <c r="O35" s="3"/>
      <c r="P35" s="3"/>
      <c r="Q35" s="3"/>
      <c r="R35" s="3"/>
      <c r="S35" s="3"/>
      <c r="T35" s="3"/>
      <c r="U35" s="3"/>
      <c r="V35" s="3"/>
      <c r="W35" s="3"/>
      <c r="X35" s="3"/>
      <c r="Y35" s="3"/>
      <c r="Z35" s="3"/>
      <c r="AA35" s="3"/>
      <c r="AB35" s="3"/>
      <c r="AC35" s="3"/>
      <c r="AD35" s="3"/>
      <c r="AE35" s="51"/>
      <c r="AF35" s="22"/>
      <c r="AG35" s="22"/>
      <c r="AH35" s="22"/>
      <c r="AI35" s="22"/>
      <c r="AJ35" s="22"/>
      <c r="AK35" s="22"/>
      <c r="AL35" s="40" t="s">
        <v>50</v>
      </c>
    </row>
    <row r="36" spans="1:38" ht="26.25" customHeight="1" thickBot="1" x14ac:dyDescent="0.3">
      <c r="A36" s="60" t="s">
        <v>96</v>
      </c>
      <c r="B36" s="60" t="s">
        <v>99</v>
      </c>
      <c r="C36" s="61" t="s">
        <v>100</v>
      </c>
      <c r="D36" s="62"/>
      <c r="E36" s="3"/>
      <c r="F36" s="3"/>
      <c r="G36" s="3"/>
      <c r="H36" s="3"/>
      <c r="I36" s="3"/>
      <c r="J36" s="3"/>
      <c r="K36" s="3"/>
      <c r="L36" s="3"/>
      <c r="M36" s="3"/>
      <c r="N36" s="3"/>
      <c r="O36" s="3"/>
      <c r="P36" s="3"/>
      <c r="Q36" s="3"/>
      <c r="R36" s="3"/>
      <c r="S36" s="3"/>
      <c r="T36" s="3"/>
      <c r="U36" s="3"/>
      <c r="V36" s="3"/>
      <c r="W36" s="3"/>
      <c r="X36" s="3"/>
      <c r="Y36" s="3"/>
      <c r="Z36" s="3"/>
      <c r="AA36" s="3"/>
      <c r="AB36" s="3"/>
      <c r="AC36" s="3"/>
      <c r="AD36" s="3"/>
      <c r="AE36" s="51"/>
      <c r="AF36" s="22"/>
      <c r="AG36" s="22"/>
      <c r="AH36" s="22"/>
      <c r="AI36" s="22"/>
      <c r="AJ36" s="22"/>
      <c r="AK36" s="22"/>
      <c r="AL36" s="40" t="s">
        <v>50</v>
      </c>
    </row>
    <row r="37" spans="1:38" ht="26.25" customHeight="1" thickBot="1" x14ac:dyDescent="0.3">
      <c r="A37" s="60" t="s">
        <v>71</v>
      </c>
      <c r="B37" s="60" t="s">
        <v>101</v>
      </c>
      <c r="C37" s="61" t="s">
        <v>398</v>
      </c>
      <c r="D37" s="62"/>
      <c r="E37" s="3"/>
      <c r="F37" s="3"/>
      <c r="G37" s="3"/>
      <c r="H37" s="3"/>
      <c r="I37" s="3"/>
      <c r="J37" s="3"/>
      <c r="K37" s="3"/>
      <c r="L37" s="3"/>
      <c r="M37" s="3"/>
      <c r="N37" s="3"/>
      <c r="O37" s="3"/>
      <c r="P37" s="3"/>
      <c r="Q37" s="3"/>
      <c r="R37" s="3"/>
      <c r="S37" s="3"/>
      <c r="T37" s="3"/>
      <c r="U37" s="3"/>
      <c r="V37" s="3"/>
      <c r="W37" s="3"/>
      <c r="X37" s="3"/>
      <c r="Y37" s="3"/>
      <c r="Z37" s="3"/>
      <c r="AA37" s="3"/>
      <c r="AB37" s="3"/>
      <c r="AC37" s="3"/>
      <c r="AD37" s="3"/>
      <c r="AE37" s="51"/>
      <c r="AF37" s="22"/>
      <c r="AG37" s="22"/>
      <c r="AH37" s="22"/>
      <c r="AI37" s="22"/>
      <c r="AJ37" s="22"/>
      <c r="AK37" s="22"/>
      <c r="AL37" s="40" t="s">
        <v>50</v>
      </c>
    </row>
    <row r="38" spans="1:38" ht="26.25" customHeight="1" thickBot="1" x14ac:dyDescent="0.3">
      <c r="A38" s="60" t="s">
        <v>71</v>
      </c>
      <c r="B38" s="60" t="s">
        <v>102</v>
      </c>
      <c r="C38" s="61" t="s">
        <v>103</v>
      </c>
      <c r="D38" s="67"/>
      <c r="E38" s="3"/>
      <c r="F38" s="3"/>
      <c r="G38" s="3"/>
      <c r="H38" s="3"/>
      <c r="I38" s="3"/>
      <c r="J38" s="3"/>
      <c r="K38" s="3"/>
      <c r="L38" s="3"/>
      <c r="M38" s="3"/>
      <c r="N38" s="3"/>
      <c r="O38" s="3"/>
      <c r="P38" s="3"/>
      <c r="Q38" s="3"/>
      <c r="R38" s="3"/>
      <c r="S38" s="3"/>
      <c r="T38" s="3"/>
      <c r="U38" s="3"/>
      <c r="V38" s="3"/>
      <c r="W38" s="3"/>
      <c r="X38" s="3"/>
      <c r="Y38" s="3"/>
      <c r="Z38" s="3"/>
      <c r="AA38" s="3"/>
      <c r="AB38" s="3"/>
      <c r="AC38" s="3"/>
      <c r="AD38" s="3"/>
      <c r="AE38" s="51"/>
      <c r="AF38" s="22"/>
      <c r="AG38" s="22"/>
      <c r="AH38" s="22"/>
      <c r="AI38" s="22"/>
      <c r="AJ38" s="22"/>
      <c r="AK38" s="22"/>
      <c r="AL38" s="40" t="s">
        <v>50</v>
      </c>
    </row>
    <row r="39" spans="1:38" ht="26.25" customHeight="1" thickBot="1" x14ac:dyDescent="0.3">
      <c r="A39" s="60" t="s">
        <v>104</v>
      </c>
      <c r="B39" s="60" t="s">
        <v>105</v>
      </c>
      <c r="C39" s="61" t="s">
        <v>389</v>
      </c>
      <c r="D39" s="62"/>
      <c r="E39" s="3"/>
      <c r="F39" s="3"/>
      <c r="G39" s="3"/>
      <c r="H39" s="3"/>
      <c r="I39" s="3"/>
      <c r="J39" s="3"/>
      <c r="K39" s="3"/>
      <c r="L39" s="3"/>
      <c r="M39" s="3"/>
      <c r="N39" s="3"/>
      <c r="O39" s="3"/>
      <c r="P39" s="3"/>
      <c r="Q39" s="3"/>
      <c r="R39" s="3"/>
      <c r="S39" s="3"/>
      <c r="T39" s="3"/>
      <c r="U39" s="3"/>
      <c r="V39" s="3"/>
      <c r="W39" s="3"/>
      <c r="X39" s="3"/>
      <c r="Y39" s="3"/>
      <c r="Z39" s="3"/>
      <c r="AA39" s="3"/>
      <c r="AB39" s="3"/>
      <c r="AC39" s="3"/>
      <c r="AD39" s="3"/>
      <c r="AE39" s="51"/>
      <c r="AF39" s="22"/>
      <c r="AG39" s="22"/>
      <c r="AH39" s="22"/>
      <c r="AI39" s="22"/>
      <c r="AJ39" s="22"/>
      <c r="AK39" s="22"/>
      <c r="AL39" s="40" t="s">
        <v>50</v>
      </c>
    </row>
    <row r="40" spans="1:38" ht="26.25" customHeight="1" thickBot="1" x14ac:dyDescent="0.3">
      <c r="A40" s="60" t="s">
        <v>71</v>
      </c>
      <c r="B40" s="60" t="s">
        <v>106</v>
      </c>
      <c r="C40" s="61" t="s">
        <v>390</v>
      </c>
      <c r="D40" s="62"/>
      <c r="E40" s="3"/>
      <c r="F40" s="3"/>
      <c r="G40" s="3"/>
      <c r="H40" s="3"/>
      <c r="I40" s="3"/>
      <c r="J40" s="3"/>
      <c r="K40" s="3"/>
      <c r="L40" s="3"/>
      <c r="M40" s="3"/>
      <c r="N40" s="3"/>
      <c r="O40" s="3"/>
      <c r="P40" s="3"/>
      <c r="Q40" s="3"/>
      <c r="R40" s="3"/>
      <c r="S40" s="3"/>
      <c r="T40" s="3"/>
      <c r="U40" s="3"/>
      <c r="V40" s="3"/>
      <c r="W40" s="3"/>
      <c r="X40" s="3"/>
      <c r="Y40" s="3"/>
      <c r="Z40" s="3"/>
      <c r="AA40" s="3"/>
      <c r="AB40" s="3"/>
      <c r="AC40" s="3"/>
      <c r="AD40" s="3"/>
      <c r="AE40" s="51"/>
      <c r="AF40" s="22"/>
      <c r="AG40" s="22"/>
      <c r="AH40" s="22"/>
      <c r="AI40" s="22"/>
      <c r="AJ40" s="22"/>
      <c r="AK40" s="22"/>
      <c r="AL40" s="40" t="s">
        <v>50</v>
      </c>
    </row>
    <row r="41" spans="1:38" ht="26.25" customHeight="1" thickBot="1" x14ac:dyDescent="0.3">
      <c r="A41" s="60" t="s">
        <v>104</v>
      </c>
      <c r="B41" s="60" t="s">
        <v>107</v>
      </c>
      <c r="C41" s="61" t="s">
        <v>399</v>
      </c>
      <c r="D41" s="62"/>
      <c r="E41" s="3"/>
      <c r="F41" s="3"/>
      <c r="G41" s="3"/>
      <c r="H41" s="3"/>
      <c r="I41" s="3"/>
      <c r="J41" s="3"/>
      <c r="K41" s="3"/>
      <c r="L41" s="3"/>
      <c r="M41" s="3"/>
      <c r="N41" s="3"/>
      <c r="O41" s="3"/>
      <c r="P41" s="3"/>
      <c r="Q41" s="3"/>
      <c r="R41" s="3"/>
      <c r="S41" s="3"/>
      <c r="T41" s="3"/>
      <c r="U41" s="3"/>
      <c r="V41" s="3"/>
      <c r="W41" s="3"/>
      <c r="X41" s="3"/>
      <c r="Y41" s="3"/>
      <c r="Z41" s="3"/>
      <c r="AA41" s="3"/>
      <c r="AB41" s="3"/>
      <c r="AC41" s="3"/>
      <c r="AD41" s="3"/>
      <c r="AE41" s="51"/>
      <c r="AF41" s="22"/>
      <c r="AG41" s="22"/>
      <c r="AH41" s="22"/>
      <c r="AI41" s="22"/>
      <c r="AJ41" s="22"/>
      <c r="AK41" s="22"/>
      <c r="AL41" s="40" t="s">
        <v>50</v>
      </c>
    </row>
    <row r="42" spans="1:38" ht="26.25" customHeight="1" thickBot="1" x14ac:dyDescent="0.3">
      <c r="A42" s="60" t="s">
        <v>71</v>
      </c>
      <c r="B42" s="60" t="s">
        <v>108</v>
      </c>
      <c r="C42" s="61" t="s">
        <v>109</v>
      </c>
      <c r="D42" s="62"/>
      <c r="E42" s="3"/>
      <c r="F42" s="3"/>
      <c r="G42" s="3"/>
      <c r="H42" s="3"/>
      <c r="I42" s="3"/>
      <c r="J42" s="3"/>
      <c r="K42" s="3"/>
      <c r="L42" s="3"/>
      <c r="M42" s="3"/>
      <c r="N42" s="3"/>
      <c r="O42" s="3"/>
      <c r="P42" s="3"/>
      <c r="Q42" s="3"/>
      <c r="R42" s="3"/>
      <c r="S42" s="3"/>
      <c r="T42" s="3"/>
      <c r="U42" s="3"/>
      <c r="V42" s="3"/>
      <c r="W42" s="3"/>
      <c r="X42" s="3"/>
      <c r="Y42" s="3"/>
      <c r="Z42" s="3"/>
      <c r="AA42" s="3"/>
      <c r="AB42" s="3"/>
      <c r="AC42" s="3"/>
      <c r="AD42" s="3"/>
      <c r="AE42" s="51"/>
      <c r="AF42" s="22"/>
      <c r="AG42" s="22"/>
      <c r="AH42" s="22"/>
      <c r="AI42" s="22"/>
      <c r="AJ42" s="22"/>
      <c r="AK42" s="22"/>
      <c r="AL42" s="40" t="s">
        <v>50</v>
      </c>
    </row>
    <row r="43" spans="1:38" ht="26.25" customHeight="1" thickBot="1" x14ac:dyDescent="0.3">
      <c r="A43" s="60" t="s">
        <v>104</v>
      </c>
      <c r="B43" s="60" t="s">
        <v>110</v>
      </c>
      <c r="C43" s="61" t="s">
        <v>111</v>
      </c>
      <c r="D43" s="62"/>
      <c r="E43" s="3"/>
      <c r="F43" s="3"/>
      <c r="G43" s="3"/>
      <c r="H43" s="3"/>
      <c r="I43" s="3"/>
      <c r="J43" s="3"/>
      <c r="K43" s="3"/>
      <c r="L43" s="3"/>
      <c r="M43" s="3"/>
      <c r="N43" s="3"/>
      <c r="O43" s="3"/>
      <c r="P43" s="3"/>
      <c r="Q43" s="3"/>
      <c r="R43" s="3"/>
      <c r="S43" s="3"/>
      <c r="T43" s="3"/>
      <c r="U43" s="3"/>
      <c r="V43" s="3"/>
      <c r="W43" s="3"/>
      <c r="X43" s="3"/>
      <c r="Y43" s="3"/>
      <c r="Z43" s="3"/>
      <c r="AA43" s="3"/>
      <c r="AB43" s="3"/>
      <c r="AC43" s="3"/>
      <c r="AD43" s="3"/>
      <c r="AE43" s="51"/>
      <c r="AF43" s="22"/>
      <c r="AG43" s="22"/>
      <c r="AH43" s="22"/>
      <c r="AI43" s="22"/>
      <c r="AJ43" s="22"/>
      <c r="AK43" s="22"/>
      <c r="AL43" s="40" t="s">
        <v>50</v>
      </c>
    </row>
    <row r="44" spans="1:38" ht="26.25" customHeight="1" thickBot="1" x14ac:dyDescent="0.3">
      <c r="A44" s="60" t="s">
        <v>71</v>
      </c>
      <c r="B44" s="60" t="s">
        <v>112</v>
      </c>
      <c r="C44" s="61" t="s">
        <v>113</v>
      </c>
      <c r="D44" s="62"/>
      <c r="E44" s="3"/>
      <c r="F44" s="3"/>
      <c r="G44" s="3"/>
      <c r="H44" s="3"/>
      <c r="I44" s="3"/>
      <c r="J44" s="3"/>
      <c r="K44" s="3"/>
      <c r="L44" s="3"/>
      <c r="M44" s="3"/>
      <c r="N44" s="3"/>
      <c r="O44" s="3"/>
      <c r="P44" s="3"/>
      <c r="Q44" s="3"/>
      <c r="R44" s="3"/>
      <c r="S44" s="3"/>
      <c r="T44" s="3"/>
      <c r="U44" s="3"/>
      <c r="V44" s="3"/>
      <c r="W44" s="3"/>
      <c r="X44" s="3"/>
      <c r="Y44" s="3"/>
      <c r="Z44" s="3"/>
      <c r="AA44" s="3"/>
      <c r="AB44" s="3"/>
      <c r="AC44" s="3"/>
      <c r="AD44" s="3"/>
      <c r="AE44" s="51"/>
      <c r="AF44" s="22"/>
      <c r="AG44" s="22"/>
      <c r="AH44" s="22"/>
      <c r="AI44" s="22"/>
      <c r="AJ44" s="22"/>
      <c r="AK44" s="22"/>
      <c r="AL44" s="40" t="s">
        <v>50</v>
      </c>
    </row>
    <row r="45" spans="1:38" ht="26.25" customHeight="1" thickBot="1" x14ac:dyDescent="0.3">
      <c r="A45" s="60" t="s">
        <v>71</v>
      </c>
      <c r="B45" s="60" t="s">
        <v>114</v>
      </c>
      <c r="C45" s="61" t="s">
        <v>115</v>
      </c>
      <c r="D45" s="62"/>
      <c r="E45" s="3"/>
      <c r="F45" s="3"/>
      <c r="G45" s="3"/>
      <c r="H45" s="3"/>
      <c r="I45" s="3"/>
      <c r="J45" s="3"/>
      <c r="K45" s="3"/>
      <c r="L45" s="3"/>
      <c r="M45" s="3"/>
      <c r="N45" s="3"/>
      <c r="O45" s="3"/>
      <c r="P45" s="3"/>
      <c r="Q45" s="3"/>
      <c r="R45" s="3"/>
      <c r="S45" s="3"/>
      <c r="T45" s="3"/>
      <c r="U45" s="3"/>
      <c r="V45" s="3"/>
      <c r="W45" s="3"/>
      <c r="X45" s="3"/>
      <c r="Y45" s="3"/>
      <c r="Z45" s="3"/>
      <c r="AA45" s="3"/>
      <c r="AB45" s="3"/>
      <c r="AC45" s="3"/>
      <c r="AD45" s="3"/>
      <c r="AE45" s="51"/>
      <c r="AF45" s="22"/>
      <c r="AG45" s="22"/>
      <c r="AH45" s="22"/>
      <c r="AI45" s="22"/>
      <c r="AJ45" s="22"/>
      <c r="AK45" s="22"/>
      <c r="AL45" s="40" t="s">
        <v>50</v>
      </c>
    </row>
    <row r="46" spans="1:38" ht="26.25" customHeight="1" thickBot="1" x14ac:dyDescent="0.3">
      <c r="A46" s="60" t="s">
        <v>104</v>
      </c>
      <c r="B46" s="60" t="s">
        <v>116</v>
      </c>
      <c r="C46" s="61" t="s">
        <v>117</v>
      </c>
      <c r="D46" s="62"/>
      <c r="E46" s="3"/>
      <c r="F46" s="3"/>
      <c r="G46" s="3"/>
      <c r="H46" s="3"/>
      <c r="I46" s="3"/>
      <c r="J46" s="3"/>
      <c r="K46" s="3"/>
      <c r="L46" s="3"/>
      <c r="M46" s="3"/>
      <c r="N46" s="3"/>
      <c r="O46" s="3"/>
      <c r="P46" s="3"/>
      <c r="Q46" s="3"/>
      <c r="R46" s="3"/>
      <c r="S46" s="3"/>
      <c r="T46" s="3"/>
      <c r="U46" s="3"/>
      <c r="V46" s="3"/>
      <c r="W46" s="3"/>
      <c r="X46" s="3"/>
      <c r="Y46" s="3"/>
      <c r="Z46" s="3"/>
      <c r="AA46" s="3"/>
      <c r="AB46" s="3"/>
      <c r="AC46" s="3"/>
      <c r="AD46" s="3"/>
      <c r="AE46" s="51"/>
      <c r="AF46" s="22"/>
      <c r="AG46" s="22"/>
      <c r="AH46" s="22"/>
      <c r="AI46" s="22"/>
      <c r="AJ46" s="22"/>
      <c r="AK46" s="22"/>
      <c r="AL46" s="40" t="s">
        <v>50</v>
      </c>
    </row>
    <row r="47" spans="1:38" ht="26.25" customHeight="1" thickBot="1" x14ac:dyDescent="0.3">
      <c r="A47" s="60" t="s">
        <v>71</v>
      </c>
      <c r="B47" s="60" t="s">
        <v>118</v>
      </c>
      <c r="C47" s="61" t="s">
        <v>119</v>
      </c>
      <c r="D47" s="62"/>
      <c r="E47" s="3"/>
      <c r="F47" s="3"/>
      <c r="G47" s="3"/>
      <c r="H47" s="3"/>
      <c r="I47" s="3"/>
      <c r="J47" s="3"/>
      <c r="K47" s="3"/>
      <c r="L47" s="3"/>
      <c r="M47" s="3"/>
      <c r="N47" s="3"/>
      <c r="O47" s="3"/>
      <c r="P47" s="3"/>
      <c r="Q47" s="3"/>
      <c r="R47" s="3"/>
      <c r="S47" s="3"/>
      <c r="T47" s="3"/>
      <c r="U47" s="3"/>
      <c r="V47" s="3"/>
      <c r="W47" s="3"/>
      <c r="X47" s="3"/>
      <c r="Y47" s="3"/>
      <c r="Z47" s="3"/>
      <c r="AA47" s="3"/>
      <c r="AB47" s="3"/>
      <c r="AC47" s="3"/>
      <c r="AD47" s="3"/>
      <c r="AE47" s="51"/>
      <c r="AF47" s="22"/>
      <c r="AG47" s="22"/>
      <c r="AH47" s="22"/>
      <c r="AI47" s="22"/>
      <c r="AJ47" s="22"/>
      <c r="AK47" s="22"/>
      <c r="AL47" s="40" t="s">
        <v>50</v>
      </c>
    </row>
    <row r="48" spans="1:38" ht="26.25" customHeight="1" thickBot="1" x14ac:dyDescent="0.3">
      <c r="A48" s="60" t="s">
        <v>120</v>
      </c>
      <c r="B48" s="60" t="s">
        <v>121</v>
      </c>
      <c r="C48" s="61" t="s">
        <v>122</v>
      </c>
      <c r="D48" s="62"/>
      <c r="E48" s="3"/>
      <c r="F48" s="3"/>
      <c r="G48" s="3"/>
      <c r="H48" s="3"/>
      <c r="I48" s="3"/>
      <c r="J48" s="3"/>
      <c r="K48" s="3"/>
      <c r="L48" s="3"/>
      <c r="M48" s="3"/>
      <c r="N48" s="3"/>
      <c r="O48" s="3"/>
      <c r="P48" s="3"/>
      <c r="Q48" s="3"/>
      <c r="R48" s="3"/>
      <c r="S48" s="3"/>
      <c r="T48" s="3"/>
      <c r="U48" s="3"/>
      <c r="V48" s="3"/>
      <c r="W48" s="3"/>
      <c r="X48" s="3"/>
      <c r="Y48" s="3"/>
      <c r="Z48" s="3"/>
      <c r="AA48" s="3"/>
      <c r="AB48" s="3"/>
      <c r="AC48" s="3"/>
      <c r="AD48" s="3"/>
      <c r="AE48" s="51"/>
      <c r="AF48" s="22"/>
      <c r="AG48" s="22"/>
      <c r="AH48" s="22"/>
      <c r="AI48" s="22"/>
      <c r="AJ48" s="22"/>
      <c r="AK48" s="22"/>
      <c r="AL48" s="40" t="s">
        <v>123</v>
      </c>
    </row>
    <row r="49" spans="1:38" ht="26.25" customHeight="1" thickBot="1" x14ac:dyDescent="0.3">
      <c r="A49" s="60" t="s">
        <v>120</v>
      </c>
      <c r="B49" s="60" t="s">
        <v>124</v>
      </c>
      <c r="C49" s="61" t="s">
        <v>125</v>
      </c>
      <c r="D49" s="62"/>
      <c r="E49" s="3"/>
      <c r="F49" s="3"/>
      <c r="G49" s="3"/>
      <c r="H49" s="3"/>
      <c r="I49" s="3"/>
      <c r="J49" s="3"/>
      <c r="K49" s="3"/>
      <c r="L49" s="3"/>
      <c r="M49" s="3"/>
      <c r="N49" s="3"/>
      <c r="O49" s="3"/>
      <c r="P49" s="3"/>
      <c r="Q49" s="3"/>
      <c r="R49" s="3"/>
      <c r="S49" s="3"/>
      <c r="T49" s="3"/>
      <c r="U49" s="3"/>
      <c r="V49" s="3"/>
      <c r="W49" s="3"/>
      <c r="X49" s="3"/>
      <c r="Y49" s="3"/>
      <c r="Z49" s="3"/>
      <c r="AA49" s="3"/>
      <c r="AB49" s="3"/>
      <c r="AC49" s="3"/>
      <c r="AD49" s="3"/>
      <c r="AE49" s="51"/>
      <c r="AF49" s="22"/>
      <c r="AG49" s="22"/>
      <c r="AH49" s="22"/>
      <c r="AI49" s="22"/>
      <c r="AJ49" s="22"/>
      <c r="AK49" s="22"/>
      <c r="AL49" s="40" t="s">
        <v>126</v>
      </c>
    </row>
    <row r="50" spans="1:38" ht="26.25" customHeight="1" thickBot="1" x14ac:dyDescent="0.3">
      <c r="A50" s="60" t="s">
        <v>120</v>
      </c>
      <c r="B50" s="60" t="s">
        <v>127</v>
      </c>
      <c r="C50" s="61" t="s">
        <v>128</v>
      </c>
      <c r="D50" s="62"/>
      <c r="E50" s="3"/>
      <c r="F50" s="3"/>
      <c r="G50" s="3"/>
      <c r="H50" s="3"/>
      <c r="I50" s="3"/>
      <c r="J50" s="3"/>
      <c r="K50" s="3"/>
      <c r="L50" s="3"/>
      <c r="M50" s="3"/>
      <c r="N50" s="3"/>
      <c r="O50" s="3"/>
      <c r="P50" s="3"/>
      <c r="Q50" s="3"/>
      <c r="R50" s="3"/>
      <c r="S50" s="3"/>
      <c r="T50" s="3"/>
      <c r="U50" s="3"/>
      <c r="V50" s="3"/>
      <c r="W50" s="3"/>
      <c r="X50" s="3"/>
      <c r="Y50" s="3"/>
      <c r="Z50" s="3"/>
      <c r="AA50" s="3"/>
      <c r="AB50" s="3"/>
      <c r="AC50" s="3"/>
      <c r="AD50" s="3"/>
      <c r="AE50" s="51"/>
      <c r="AF50" s="22"/>
      <c r="AG50" s="22"/>
      <c r="AH50" s="22"/>
      <c r="AI50" s="22"/>
      <c r="AJ50" s="22"/>
      <c r="AK50" s="22"/>
      <c r="AL50" s="40" t="s">
        <v>411</v>
      </c>
    </row>
    <row r="51" spans="1:38" ht="26.25" customHeight="1" thickBot="1" x14ac:dyDescent="0.3">
      <c r="A51" s="60" t="s">
        <v>120</v>
      </c>
      <c r="B51" s="64" t="s">
        <v>129</v>
      </c>
      <c r="C51" s="61" t="s">
        <v>130</v>
      </c>
      <c r="D51" s="62"/>
      <c r="E51" s="3"/>
      <c r="F51" s="3"/>
      <c r="G51" s="3"/>
      <c r="H51" s="3"/>
      <c r="I51" s="3"/>
      <c r="J51" s="3"/>
      <c r="K51" s="3"/>
      <c r="L51" s="3"/>
      <c r="M51" s="3"/>
      <c r="N51" s="3"/>
      <c r="O51" s="3"/>
      <c r="P51" s="3"/>
      <c r="Q51" s="3"/>
      <c r="R51" s="3"/>
      <c r="S51" s="3"/>
      <c r="T51" s="3"/>
      <c r="U51" s="3"/>
      <c r="V51" s="3"/>
      <c r="W51" s="3"/>
      <c r="X51" s="3"/>
      <c r="Y51" s="3"/>
      <c r="Z51" s="3"/>
      <c r="AA51" s="3"/>
      <c r="AB51" s="3"/>
      <c r="AC51" s="3"/>
      <c r="AD51" s="3"/>
      <c r="AE51" s="51"/>
      <c r="AF51" s="22"/>
      <c r="AG51" s="22"/>
      <c r="AH51" s="22"/>
      <c r="AI51" s="22"/>
      <c r="AJ51" s="22"/>
      <c r="AK51" s="22"/>
      <c r="AL51" s="40" t="s">
        <v>131</v>
      </c>
    </row>
    <row r="52" spans="1:38" ht="26.25" customHeight="1" thickBot="1" x14ac:dyDescent="0.3">
      <c r="A52" s="60" t="s">
        <v>120</v>
      </c>
      <c r="B52" s="64" t="s">
        <v>132</v>
      </c>
      <c r="C52" s="66" t="s">
        <v>391</v>
      </c>
      <c r="D52" s="63"/>
      <c r="E52" s="3"/>
      <c r="F52" s="3"/>
      <c r="G52" s="3"/>
      <c r="H52" s="3"/>
      <c r="I52" s="3"/>
      <c r="J52" s="3"/>
      <c r="K52" s="3"/>
      <c r="L52" s="3"/>
      <c r="M52" s="3"/>
      <c r="N52" s="3"/>
      <c r="O52" s="3"/>
      <c r="P52" s="3"/>
      <c r="Q52" s="3"/>
      <c r="R52" s="3"/>
      <c r="S52" s="3"/>
      <c r="T52" s="3"/>
      <c r="U52" s="3"/>
      <c r="V52" s="3"/>
      <c r="W52" s="3"/>
      <c r="X52" s="3"/>
      <c r="Y52" s="3"/>
      <c r="Z52" s="3"/>
      <c r="AA52" s="3"/>
      <c r="AB52" s="3"/>
      <c r="AC52" s="3"/>
      <c r="AD52" s="3"/>
      <c r="AE52" s="51"/>
      <c r="AF52" s="22"/>
      <c r="AG52" s="22"/>
      <c r="AH52" s="22"/>
      <c r="AI52" s="22"/>
      <c r="AJ52" s="22"/>
      <c r="AK52" s="22"/>
      <c r="AL52" s="40" t="s">
        <v>133</v>
      </c>
    </row>
    <row r="53" spans="1:38" ht="26.25" customHeight="1" thickBot="1" x14ac:dyDescent="0.3">
      <c r="A53" s="60" t="s">
        <v>120</v>
      </c>
      <c r="B53" s="64" t="s">
        <v>134</v>
      </c>
      <c r="C53" s="66" t="s">
        <v>135</v>
      </c>
      <c r="D53" s="63"/>
      <c r="E53" s="3"/>
      <c r="F53" s="3"/>
      <c r="G53" s="3"/>
      <c r="H53" s="3"/>
      <c r="I53" s="3"/>
      <c r="J53" s="3"/>
      <c r="K53" s="3"/>
      <c r="L53" s="3"/>
      <c r="M53" s="3"/>
      <c r="N53" s="3"/>
      <c r="O53" s="3"/>
      <c r="P53" s="3"/>
      <c r="Q53" s="3"/>
      <c r="R53" s="3"/>
      <c r="S53" s="3"/>
      <c r="T53" s="3"/>
      <c r="U53" s="3"/>
      <c r="V53" s="3"/>
      <c r="W53" s="3"/>
      <c r="X53" s="3"/>
      <c r="Y53" s="3"/>
      <c r="Z53" s="3"/>
      <c r="AA53" s="3"/>
      <c r="AB53" s="3"/>
      <c r="AC53" s="3"/>
      <c r="AD53" s="3"/>
      <c r="AE53" s="51"/>
      <c r="AF53" s="22"/>
      <c r="AG53" s="22"/>
      <c r="AH53" s="22"/>
      <c r="AI53" s="22"/>
      <c r="AJ53" s="22"/>
      <c r="AK53" s="22"/>
      <c r="AL53" s="40" t="s">
        <v>136</v>
      </c>
    </row>
    <row r="54" spans="1:38" ht="37.5" customHeight="1" thickBot="1" x14ac:dyDescent="0.3">
      <c r="A54" s="60" t="s">
        <v>120</v>
      </c>
      <c r="B54" s="64" t="s">
        <v>137</v>
      </c>
      <c r="C54" s="66" t="s">
        <v>138</v>
      </c>
      <c r="D54" s="63"/>
      <c r="E54" s="3"/>
      <c r="F54" s="3"/>
      <c r="G54" s="3"/>
      <c r="H54" s="3"/>
      <c r="I54" s="3"/>
      <c r="J54" s="3"/>
      <c r="K54" s="3"/>
      <c r="L54" s="3"/>
      <c r="M54" s="3"/>
      <c r="N54" s="3"/>
      <c r="O54" s="3"/>
      <c r="P54" s="3"/>
      <c r="Q54" s="3"/>
      <c r="R54" s="3"/>
      <c r="S54" s="3"/>
      <c r="T54" s="3"/>
      <c r="U54" s="3"/>
      <c r="V54" s="3"/>
      <c r="W54" s="3"/>
      <c r="X54" s="3"/>
      <c r="Y54" s="3"/>
      <c r="Z54" s="3"/>
      <c r="AA54" s="3"/>
      <c r="AB54" s="3"/>
      <c r="AC54" s="3"/>
      <c r="AD54" s="3"/>
      <c r="AE54" s="51"/>
      <c r="AF54" s="22"/>
      <c r="AG54" s="22"/>
      <c r="AH54" s="22"/>
      <c r="AI54" s="22"/>
      <c r="AJ54" s="22"/>
      <c r="AK54" s="22"/>
      <c r="AL54" s="40" t="s">
        <v>418</v>
      </c>
    </row>
    <row r="55" spans="1:38" ht="26.25" customHeight="1" thickBot="1" x14ac:dyDescent="0.3">
      <c r="A55" s="60" t="s">
        <v>120</v>
      </c>
      <c r="B55" s="64" t="s">
        <v>139</v>
      </c>
      <c r="C55" s="66" t="s">
        <v>140</v>
      </c>
      <c r="D55" s="63"/>
      <c r="E55" s="3"/>
      <c r="F55" s="3"/>
      <c r="G55" s="3"/>
      <c r="H55" s="3"/>
      <c r="I55" s="3"/>
      <c r="J55" s="3"/>
      <c r="K55" s="3"/>
      <c r="L55" s="3"/>
      <c r="M55" s="3"/>
      <c r="N55" s="3"/>
      <c r="O55" s="3"/>
      <c r="P55" s="3"/>
      <c r="Q55" s="3"/>
      <c r="R55" s="3"/>
      <c r="S55" s="3"/>
      <c r="T55" s="3"/>
      <c r="U55" s="3"/>
      <c r="V55" s="3"/>
      <c r="W55" s="3"/>
      <c r="X55" s="3"/>
      <c r="Y55" s="3"/>
      <c r="Z55" s="3"/>
      <c r="AA55" s="3"/>
      <c r="AB55" s="3"/>
      <c r="AC55" s="3"/>
      <c r="AD55" s="3"/>
      <c r="AE55" s="51"/>
      <c r="AF55" s="22"/>
      <c r="AG55" s="22"/>
      <c r="AH55" s="22"/>
      <c r="AI55" s="22"/>
      <c r="AJ55" s="22"/>
      <c r="AK55" s="22"/>
      <c r="AL55" s="40" t="s">
        <v>141</v>
      </c>
    </row>
    <row r="56" spans="1:38" ht="26.25" customHeight="1" thickBot="1" x14ac:dyDescent="0.3">
      <c r="A56" s="64" t="s">
        <v>120</v>
      </c>
      <c r="B56" s="64" t="s">
        <v>142</v>
      </c>
      <c r="C56" s="66" t="s">
        <v>400</v>
      </c>
      <c r="D56" s="63"/>
      <c r="E56" s="3"/>
      <c r="F56" s="3"/>
      <c r="G56" s="3"/>
      <c r="H56" s="3"/>
      <c r="I56" s="3"/>
      <c r="J56" s="3"/>
      <c r="K56" s="3"/>
      <c r="L56" s="3"/>
      <c r="M56" s="3"/>
      <c r="N56" s="3"/>
      <c r="O56" s="3"/>
      <c r="P56" s="3"/>
      <c r="Q56" s="3"/>
      <c r="R56" s="3"/>
      <c r="S56" s="3"/>
      <c r="T56" s="3"/>
      <c r="U56" s="3"/>
      <c r="V56" s="3"/>
      <c r="W56" s="3"/>
      <c r="X56" s="3"/>
      <c r="Y56" s="3"/>
      <c r="Z56" s="3"/>
      <c r="AA56" s="3"/>
      <c r="AB56" s="3"/>
      <c r="AC56" s="3"/>
      <c r="AD56" s="3"/>
      <c r="AE56" s="51"/>
      <c r="AF56" s="22"/>
      <c r="AG56" s="22"/>
      <c r="AH56" s="22"/>
      <c r="AI56" s="22"/>
      <c r="AJ56" s="22"/>
      <c r="AK56" s="22"/>
      <c r="AL56" s="40" t="s">
        <v>411</v>
      </c>
    </row>
    <row r="57" spans="1:38" ht="26.25" customHeight="1" thickBot="1" x14ac:dyDescent="0.3">
      <c r="A57" s="60" t="s">
        <v>54</v>
      </c>
      <c r="B57" s="60" t="s">
        <v>144</v>
      </c>
      <c r="C57" s="61" t="s">
        <v>145</v>
      </c>
      <c r="D57" s="62"/>
      <c r="E57" s="3"/>
      <c r="F57" s="3"/>
      <c r="G57" s="3"/>
      <c r="H57" s="3"/>
      <c r="I57" s="3"/>
      <c r="J57" s="3"/>
      <c r="K57" s="3"/>
      <c r="L57" s="3"/>
      <c r="M57" s="3"/>
      <c r="N57" s="3"/>
      <c r="O57" s="3"/>
      <c r="P57" s="3"/>
      <c r="Q57" s="3"/>
      <c r="R57" s="3"/>
      <c r="S57" s="3"/>
      <c r="T57" s="3"/>
      <c r="U57" s="3"/>
      <c r="V57" s="3"/>
      <c r="W57" s="3"/>
      <c r="X57" s="3"/>
      <c r="Y57" s="3"/>
      <c r="Z57" s="3"/>
      <c r="AA57" s="3"/>
      <c r="AB57" s="3"/>
      <c r="AC57" s="3"/>
      <c r="AD57" s="3"/>
      <c r="AE57" s="51"/>
      <c r="AF57" s="22"/>
      <c r="AG57" s="22"/>
      <c r="AH57" s="22"/>
      <c r="AI57" s="22"/>
      <c r="AJ57" s="22"/>
      <c r="AK57" s="22"/>
      <c r="AL57" s="40" t="s">
        <v>146</v>
      </c>
    </row>
    <row r="58" spans="1:38" ht="26.25" customHeight="1" thickBot="1" x14ac:dyDescent="0.3">
      <c r="A58" s="60" t="s">
        <v>54</v>
      </c>
      <c r="B58" s="60" t="s">
        <v>147</v>
      </c>
      <c r="C58" s="61" t="s">
        <v>148</v>
      </c>
      <c r="D58" s="62"/>
      <c r="E58" s="3"/>
      <c r="F58" s="3"/>
      <c r="G58" s="3"/>
      <c r="H58" s="3"/>
      <c r="I58" s="3"/>
      <c r="J58" s="3"/>
      <c r="K58" s="3"/>
      <c r="L58" s="3"/>
      <c r="M58" s="3"/>
      <c r="N58" s="3"/>
      <c r="O58" s="3"/>
      <c r="P58" s="3"/>
      <c r="Q58" s="3"/>
      <c r="R58" s="3"/>
      <c r="S58" s="3"/>
      <c r="T58" s="3"/>
      <c r="U58" s="3"/>
      <c r="V58" s="3"/>
      <c r="W58" s="3"/>
      <c r="X58" s="3"/>
      <c r="Y58" s="3"/>
      <c r="Z58" s="3"/>
      <c r="AA58" s="3"/>
      <c r="AB58" s="3"/>
      <c r="AC58" s="3"/>
      <c r="AD58" s="3"/>
      <c r="AE58" s="51"/>
      <c r="AF58" s="22"/>
      <c r="AG58" s="22"/>
      <c r="AH58" s="22"/>
      <c r="AI58" s="22"/>
      <c r="AJ58" s="22"/>
      <c r="AK58" s="22"/>
      <c r="AL58" s="40" t="s">
        <v>149</v>
      </c>
    </row>
    <row r="59" spans="1:38" ht="26.25" customHeight="1" thickBot="1" x14ac:dyDescent="0.3">
      <c r="A59" s="60" t="s">
        <v>54</v>
      </c>
      <c r="B59" s="68" t="s">
        <v>150</v>
      </c>
      <c r="C59" s="61" t="s">
        <v>401</v>
      </c>
      <c r="D59" s="62"/>
      <c r="E59" s="3"/>
      <c r="F59" s="3"/>
      <c r="G59" s="3"/>
      <c r="H59" s="3"/>
      <c r="I59" s="3"/>
      <c r="J59" s="3"/>
      <c r="K59" s="3"/>
      <c r="L59" s="3"/>
      <c r="M59" s="3"/>
      <c r="N59" s="3"/>
      <c r="O59" s="3"/>
      <c r="P59" s="3"/>
      <c r="Q59" s="3"/>
      <c r="R59" s="3"/>
      <c r="S59" s="3"/>
      <c r="T59" s="3"/>
      <c r="U59" s="3"/>
      <c r="V59" s="3"/>
      <c r="W59" s="3"/>
      <c r="X59" s="3"/>
      <c r="Y59" s="3"/>
      <c r="Z59" s="3"/>
      <c r="AA59" s="3"/>
      <c r="AB59" s="3"/>
      <c r="AC59" s="3"/>
      <c r="AD59" s="3"/>
      <c r="AE59" s="51"/>
      <c r="AF59" s="22"/>
      <c r="AG59" s="22"/>
      <c r="AH59" s="22"/>
      <c r="AI59" s="22"/>
      <c r="AJ59" s="22"/>
      <c r="AK59" s="22"/>
      <c r="AL59" s="40" t="s">
        <v>419</v>
      </c>
    </row>
    <row r="60" spans="1:38" ht="26.25" customHeight="1" thickBot="1" x14ac:dyDescent="0.3">
      <c r="A60" s="60" t="s">
        <v>54</v>
      </c>
      <c r="B60" s="68" t="s">
        <v>151</v>
      </c>
      <c r="C60" s="61" t="s">
        <v>152</v>
      </c>
      <c r="D60" s="103"/>
      <c r="E60" s="3"/>
      <c r="F60" s="3"/>
      <c r="G60" s="3"/>
      <c r="H60" s="3"/>
      <c r="I60" s="3"/>
      <c r="J60" s="3"/>
      <c r="K60" s="3"/>
      <c r="L60" s="3"/>
      <c r="M60" s="3"/>
      <c r="N60" s="3"/>
      <c r="O60" s="3"/>
      <c r="P60" s="3"/>
      <c r="Q60" s="3"/>
      <c r="R60" s="3"/>
      <c r="S60" s="3"/>
      <c r="T60" s="3"/>
      <c r="U60" s="3"/>
      <c r="V60" s="3"/>
      <c r="W60" s="3"/>
      <c r="X60" s="3"/>
      <c r="Y60" s="3"/>
      <c r="Z60" s="3"/>
      <c r="AA60" s="3"/>
      <c r="AB60" s="3"/>
      <c r="AC60" s="3"/>
      <c r="AD60" s="3"/>
      <c r="AE60" s="51"/>
      <c r="AF60" s="22"/>
      <c r="AG60" s="22"/>
      <c r="AH60" s="22"/>
      <c r="AI60" s="22"/>
      <c r="AJ60" s="22"/>
      <c r="AK60" s="22"/>
      <c r="AL60" s="40" t="s">
        <v>420</v>
      </c>
    </row>
    <row r="61" spans="1:38" ht="26.25" customHeight="1" thickBot="1" x14ac:dyDescent="0.3">
      <c r="A61" s="60" t="s">
        <v>54</v>
      </c>
      <c r="B61" s="68" t="s">
        <v>153</v>
      </c>
      <c r="C61" s="61" t="s">
        <v>154</v>
      </c>
      <c r="D61" s="62"/>
      <c r="E61" s="3"/>
      <c r="F61" s="3"/>
      <c r="G61" s="3"/>
      <c r="H61" s="3"/>
      <c r="I61" s="3"/>
      <c r="J61" s="3"/>
      <c r="K61" s="3"/>
      <c r="L61" s="3"/>
      <c r="M61" s="3"/>
      <c r="N61" s="3"/>
      <c r="O61" s="3"/>
      <c r="P61" s="3"/>
      <c r="Q61" s="3"/>
      <c r="R61" s="3"/>
      <c r="S61" s="3"/>
      <c r="T61" s="3"/>
      <c r="U61" s="3"/>
      <c r="V61" s="3"/>
      <c r="W61" s="3"/>
      <c r="X61" s="3"/>
      <c r="Y61" s="3"/>
      <c r="Z61" s="3"/>
      <c r="AA61" s="3"/>
      <c r="AB61" s="3"/>
      <c r="AC61" s="3"/>
      <c r="AD61" s="3"/>
      <c r="AE61" s="51"/>
      <c r="AF61" s="22"/>
      <c r="AG61" s="22"/>
      <c r="AH61" s="22"/>
      <c r="AI61" s="22"/>
      <c r="AJ61" s="22"/>
      <c r="AK61" s="22"/>
      <c r="AL61" s="40" t="s">
        <v>421</v>
      </c>
    </row>
    <row r="62" spans="1:38" ht="26.25" customHeight="1" thickBot="1" x14ac:dyDescent="0.3">
      <c r="A62" s="60" t="s">
        <v>54</v>
      </c>
      <c r="B62" s="68" t="s">
        <v>155</v>
      </c>
      <c r="C62" s="61" t="s">
        <v>156</v>
      </c>
      <c r="D62" s="62"/>
      <c r="E62" s="3"/>
      <c r="F62" s="3"/>
      <c r="G62" s="3"/>
      <c r="H62" s="3"/>
      <c r="I62" s="3"/>
      <c r="J62" s="3"/>
      <c r="K62" s="3"/>
      <c r="L62" s="3"/>
      <c r="M62" s="3"/>
      <c r="N62" s="3"/>
      <c r="O62" s="3"/>
      <c r="P62" s="3"/>
      <c r="Q62" s="3"/>
      <c r="R62" s="3"/>
      <c r="S62" s="3"/>
      <c r="T62" s="3"/>
      <c r="U62" s="3"/>
      <c r="V62" s="3"/>
      <c r="W62" s="3"/>
      <c r="X62" s="3"/>
      <c r="Y62" s="3"/>
      <c r="Z62" s="3"/>
      <c r="AA62" s="3"/>
      <c r="AB62" s="3"/>
      <c r="AC62" s="3"/>
      <c r="AD62" s="3"/>
      <c r="AE62" s="51"/>
      <c r="AF62" s="22"/>
      <c r="AG62" s="22"/>
      <c r="AH62" s="22"/>
      <c r="AI62" s="22"/>
      <c r="AJ62" s="22"/>
      <c r="AK62" s="22"/>
      <c r="AL62" s="40" t="s">
        <v>422</v>
      </c>
    </row>
    <row r="63" spans="1:38" ht="26.25" customHeight="1" thickBot="1" x14ac:dyDescent="0.3">
      <c r="A63" s="60" t="s">
        <v>54</v>
      </c>
      <c r="B63" s="68" t="s">
        <v>157</v>
      </c>
      <c r="C63" s="66" t="s">
        <v>158</v>
      </c>
      <c r="D63" s="69"/>
      <c r="E63" s="3"/>
      <c r="F63" s="3"/>
      <c r="G63" s="3"/>
      <c r="H63" s="3"/>
      <c r="I63" s="3"/>
      <c r="J63" s="3"/>
      <c r="K63" s="3"/>
      <c r="L63" s="3"/>
      <c r="M63" s="3"/>
      <c r="N63" s="3"/>
      <c r="O63" s="3"/>
      <c r="P63" s="3"/>
      <c r="Q63" s="3"/>
      <c r="R63" s="3"/>
      <c r="S63" s="3"/>
      <c r="T63" s="3"/>
      <c r="U63" s="3"/>
      <c r="V63" s="3"/>
      <c r="W63" s="3"/>
      <c r="X63" s="3"/>
      <c r="Y63" s="3"/>
      <c r="Z63" s="3"/>
      <c r="AA63" s="3"/>
      <c r="AB63" s="3"/>
      <c r="AC63" s="3"/>
      <c r="AD63" s="3"/>
      <c r="AE63" s="51"/>
      <c r="AF63" s="22"/>
      <c r="AG63" s="22"/>
      <c r="AH63" s="22"/>
      <c r="AI63" s="22"/>
      <c r="AJ63" s="22"/>
      <c r="AK63" s="22"/>
      <c r="AL63" s="40" t="s">
        <v>411</v>
      </c>
    </row>
    <row r="64" spans="1:38" ht="26.25" customHeight="1" thickBot="1" x14ac:dyDescent="0.3">
      <c r="A64" s="60" t="s">
        <v>54</v>
      </c>
      <c r="B64" s="68" t="s">
        <v>159</v>
      </c>
      <c r="C64" s="61" t="s">
        <v>160</v>
      </c>
      <c r="D64" s="62"/>
      <c r="E64" s="3"/>
      <c r="F64" s="3"/>
      <c r="G64" s="3"/>
      <c r="H64" s="3"/>
      <c r="I64" s="3"/>
      <c r="J64" s="3"/>
      <c r="K64" s="3"/>
      <c r="L64" s="3"/>
      <c r="M64" s="3"/>
      <c r="N64" s="3"/>
      <c r="O64" s="3"/>
      <c r="P64" s="3"/>
      <c r="Q64" s="3"/>
      <c r="R64" s="3"/>
      <c r="S64" s="3"/>
      <c r="T64" s="3"/>
      <c r="U64" s="3"/>
      <c r="V64" s="3"/>
      <c r="W64" s="3"/>
      <c r="X64" s="3"/>
      <c r="Y64" s="3"/>
      <c r="Z64" s="3"/>
      <c r="AA64" s="3"/>
      <c r="AB64" s="3"/>
      <c r="AC64" s="3"/>
      <c r="AD64" s="3"/>
      <c r="AE64" s="51"/>
      <c r="AF64" s="22"/>
      <c r="AG64" s="22"/>
      <c r="AH64" s="22"/>
      <c r="AI64" s="22"/>
      <c r="AJ64" s="22"/>
      <c r="AK64" s="22"/>
      <c r="AL64" s="40" t="s">
        <v>161</v>
      </c>
    </row>
    <row r="65" spans="1:38" ht="26.25" customHeight="1" thickBot="1" x14ac:dyDescent="0.3">
      <c r="A65" s="60" t="s">
        <v>54</v>
      </c>
      <c r="B65" s="64" t="s">
        <v>162</v>
      </c>
      <c r="C65" s="61" t="s">
        <v>163</v>
      </c>
      <c r="D65" s="62"/>
      <c r="E65" s="3"/>
      <c r="F65" s="3"/>
      <c r="G65" s="3"/>
      <c r="H65" s="3"/>
      <c r="I65" s="3"/>
      <c r="J65" s="3"/>
      <c r="K65" s="3"/>
      <c r="L65" s="3"/>
      <c r="M65" s="3"/>
      <c r="N65" s="3"/>
      <c r="O65" s="3"/>
      <c r="P65" s="3"/>
      <c r="Q65" s="3"/>
      <c r="R65" s="3"/>
      <c r="S65" s="3"/>
      <c r="T65" s="3"/>
      <c r="U65" s="3"/>
      <c r="V65" s="3"/>
      <c r="W65" s="3"/>
      <c r="X65" s="3"/>
      <c r="Y65" s="3"/>
      <c r="Z65" s="3"/>
      <c r="AA65" s="3"/>
      <c r="AB65" s="3"/>
      <c r="AC65" s="3"/>
      <c r="AD65" s="3"/>
      <c r="AE65" s="51"/>
      <c r="AF65" s="22"/>
      <c r="AG65" s="22"/>
      <c r="AH65" s="22"/>
      <c r="AI65" s="22"/>
      <c r="AJ65" s="22"/>
      <c r="AK65" s="22"/>
      <c r="AL65" s="40" t="s">
        <v>164</v>
      </c>
    </row>
    <row r="66" spans="1:38" ht="26.25" customHeight="1" thickBot="1" x14ac:dyDescent="0.3">
      <c r="A66" s="60" t="s">
        <v>54</v>
      </c>
      <c r="B66" s="64" t="s">
        <v>165</v>
      </c>
      <c r="C66" s="61" t="s">
        <v>166</v>
      </c>
      <c r="D66" s="62"/>
      <c r="E66" s="3"/>
      <c r="F66" s="3"/>
      <c r="G66" s="3"/>
      <c r="H66" s="3"/>
      <c r="I66" s="3"/>
      <c r="J66" s="3"/>
      <c r="K66" s="3"/>
      <c r="L66" s="3"/>
      <c r="M66" s="3"/>
      <c r="N66" s="3"/>
      <c r="O66" s="3"/>
      <c r="P66" s="3"/>
      <c r="Q66" s="3"/>
      <c r="R66" s="3"/>
      <c r="S66" s="3"/>
      <c r="T66" s="3"/>
      <c r="U66" s="3"/>
      <c r="V66" s="3"/>
      <c r="W66" s="3"/>
      <c r="X66" s="3"/>
      <c r="Y66" s="3"/>
      <c r="Z66" s="3"/>
      <c r="AA66" s="3"/>
      <c r="AB66" s="3"/>
      <c r="AC66" s="3"/>
      <c r="AD66" s="3"/>
      <c r="AE66" s="51"/>
      <c r="AF66" s="22"/>
      <c r="AG66" s="22"/>
      <c r="AH66" s="22"/>
      <c r="AI66" s="22"/>
      <c r="AJ66" s="22"/>
      <c r="AK66" s="22"/>
      <c r="AL66" s="40" t="s">
        <v>167</v>
      </c>
    </row>
    <row r="67" spans="1:38" ht="26.25" customHeight="1" thickBot="1" x14ac:dyDescent="0.3">
      <c r="A67" s="60" t="s">
        <v>54</v>
      </c>
      <c r="B67" s="64" t="s">
        <v>168</v>
      </c>
      <c r="C67" s="61" t="s">
        <v>169</v>
      </c>
      <c r="D67" s="62"/>
      <c r="E67" s="3"/>
      <c r="F67" s="3"/>
      <c r="G67" s="3"/>
      <c r="H67" s="3"/>
      <c r="I67" s="3"/>
      <c r="J67" s="3"/>
      <c r="K67" s="3"/>
      <c r="L67" s="3"/>
      <c r="M67" s="3"/>
      <c r="N67" s="3"/>
      <c r="O67" s="3"/>
      <c r="P67" s="3"/>
      <c r="Q67" s="3"/>
      <c r="R67" s="3"/>
      <c r="S67" s="3"/>
      <c r="T67" s="3"/>
      <c r="U67" s="3"/>
      <c r="V67" s="3"/>
      <c r="W67" s="3"/>
      <c r="X67" s="3"/>
      <c r="Y67" s="3"/>
      <c r="Z67" s="3"/>
      <c r="AA67" s="3"/>
      <c r="AB67" s="3"/>
      <c r="AC67" s="3"/>
      <c r="AD67" s="3"/>
      <c r="AE67" s="51"/>
      <c r="AF67" s="22"/>
      <c r="AG67" s="22"/>
      <c r="AH67" s="22"/>
      <c r="AI67" s="22"/>
      <c r="AJ67" s="22"/>
      <c r="AK67" s="22"/>
      <c r="AL67" s="40" t="s">
        <v>170</v>
      </c>
    </row>
    <row r="68" spans="1:38" ht="26.25" customHeight="1" thickBot="1" x14ac:dyDescent="0.3">
      <c r="A68" s="60" t="s">
        <v>54</v>
      </c>
      <c r="B68" s="64" t="s">
        <v>171</v>
      </c>
      <c r="C68" s="61" t="s">
        <v>172</v>
      </c>
      <c r="D68" s="62"/>
      <c r="E68" s="3"/>
      <c r="F68" s="3"/>
      <c r="G68" s="3"/>
      <c r="H68" s="3"/>
      <c r="I68" s="3"/>
      <c r="J68" s="3"/>
      <c r="K68" s="3"/>
      <c r="L68" s="3"/>
      <c r="M68" s="3"/>
      <c r="N68" s="3"/>
      <c r="O68" s="3"/>
      <c r="P68" s="3"/>
      <c r="Q68" s="3"/>
      <c r="R68" s="3"/>
      <c r="S68" s="3"/>
      <c r="T68" s="3"/>
      <c r="U68" s="3"/>
      <c r="V68" s="3"/>
      <c r="W68" s="3"/>
      <c r="X68" s="3"/>
      <c r="Y68" s="3"/>
      <c r="Z68" s="3"/>
      <c r="AA68" s="3"/>
      <c r="AB68" s="3"/>
      <c r="AC68" s="3"/>
      <c r="AD68" s="3"/>
      <c r="AE68" s="51"/>
      <c r="AF68" s="22"/>
      <c r="AG68" s="22"/>
      <c r="AH68" s="22"/>
      <c r="AI68" s="22"/>
      <c r="AJ68" s="22"/>
      <c r="AK68" s="22"/>
      <c r="AL68" s="40" t="s">
        <v>173</v>
      </c>
    </row>
    <row r="69" spans="1:38" ht="26.25" customHeight="1" thickBot="1" x14ac:dyDescent="0.3">
      <c r="A69" s="60" t="s">
        <v>54</v>
      </c>
      <c r="B69" s="60" t="s">
        <v>174</v>
      </c>
      <c r="C69" s="61" t="s">
        <v>175</v>
      </c>
      <c r="D69" s="67"/>
      <c r="E69" s="3"/>
      <c r="F69" s="3"/>
      <c r="G69" s="3"/>
      <c r="H69" s="3"/>
      <c r="I69" s="3"/>
      <c r="J69" s="3"/>
      <c r="K69" s="3"/>
      <c r="L69" s="3"/>
      <c r="M69" s="3"/>
      <c r="N69" s="3"/>
      <c r="O69" s="3"/>
      <c r="P69" s="3"/>
      <c r="Q69" s="3"/>
      <c r="R69" s="3"/>
      <c r="S69" s="3"/>
      <c r="T69" s="3"/>
      <c r="U69" s="3"/>
      <c r="V69" s="3"/>
      <c r="W69" s="3"/>
      <c r="X69" s="3"/>
      <c r="Y69" s="3"/>
      <c r="Z69" s="3"/>
      <c r="AA69" s="3"/>
      <c r="AB69" s="3"/>
      <c r="AC69" s="3"/>
      <c r="AD69" s="3"/>
      <c r="AE69" s="51"/>
      <c r="AF69" s="22"/>
      <c r="AG69" s="22"/>
      <c r="AH69" s="22"/>
      <c r="AI69" s="22"/>
      <c r="AJ69" s="22"/>
      <c r="AK69" s="22"/>
      <c r="AL69" s="40" t="s">
        <v>176</v>
      </c>
    </row>
    <row r="70" spans="1:38" ht="26.25" customHeight="1" thickBot="1" x14ac:dyDescent="0.3">
      <c r="A70" s="60" t="s">
        <v>54</v>
      </c>
      <c r="B70" s="60" t="s">
        <v>177</v>
      </c>
      <c r="C70" s="61" t="s">
        <v>384</v>
      </c>
      <c r="D70" s="67"/>
      <c r="E70" s="3"/>
      <c r="F70" s="3"/>
      <c r="G70" s="3"/>
      <c r="H70" s="3"/>
      <c r="I70" s="3"/>
      <c r="J70" s="3"/>
      <c r="K70" s="3"/>
      <c r="L70" s="3"/>
      <c r="M70" s="3"/>
      <c r="N70" s="3"/>
      <c r="O70" s="3"/>
      <c r="P70" s="3"/>
      <c r="Q70" s="3"/>
      <c r="R70" s="3"/>
      <c r="S70" s="3"/>
      <c r="T70" s="3"/>
      <c r="U70" s="3"/>
      <c r="V70" s="3"/>
      <c r="W70" s="3"/>
      <c r="X70" s="3"/>
      <c r="Y70" s="3"/>
      <c r="Z70" s="3"/>
      <c r="AA70" s="3"/>
      <c r="AB70" s="3"/>
      <c r="AC70" s="3"/>
      <c r="AD70" s="3"/>
      <c r="AE70" s="51"/>
      <c r="AF70" s="22"/>
      <c r="AG70" s="22"/>
      <c r="AH70" s="22"/>
      <c r="AI70" s="22"/>
      <c r="AJ70" s="22"/>
      <c r="AK70" s="22"/>
      <c r="AL70" s="40" t="s">
        <v>411</v>
      </c>
    </row>
    <row r="71" spans="1:38" ht="26.25" customHeight="1" thickBot="1" x14ac:dyDescent="0.3">
      <c r="A71" s="60" t="s">
        <v>54</v>
      </c>
      <c r="B71" s="60" t="s">
        <v>178</v>
      </c>
      <c r="C71" s="61" t="s">
        <v>179</v>
      </c>
      <c r="D71" s="67"/>
      <c r="E71" s="3"/>
      <c r="F71" s="3"/>
      <c r="G71" s="3"/>
      <c r="H71" s="3"/>
      <c r="I71" s="3"/>
      <c r="J71" s="3"/>
      <c r="K71" s="3"/>
      <c r="L71" s="3"/>
      <c r="M71" s="3"/>
      <c r="N71" s="3"/>
      <c r="O71" s="3"/>
      <c r="P71" s="3"/>
      <c r="Q71" s="3"/>
      <c r="R71" s="3"/>
      <c r="S71" s="3"/>
      <c r="T71" s="3"/>
      <c r="U71" s="3"/>
      <c r="V71" s="3"/>
      <c r="W71" s="3"/>
      <c r="X71" s="3"/>
      <c r="Y71" s="3"/>
      <c r="Z71" s="3"/>
      <c r="AA71" s="3"/>
      <c r="AB71" s="3"/>
      <c r="AC71" s="3"/>
      <c r="AD71" s="3"/>
      <c r="AE71" s="51"/>
      <c r="AF71" s="22"/>
      <c r="AG71" s="22"/>
      <c r="AH71" s="22"/>
      <c r="AI71" s="22"/>
      <c r="AJ71" s="22"/>
      <c r="AK71" s="22"/>
      <c r="AL71" s="40" t="s">
        <v>411</v>
      </c>
    </row>
    <row r="72" spans="1:38" ht="26.25" customHeight="1" thickBot="1" x14ac:dyDescent="0.3">
      <c r="A72" s="60" t="s">
        <v>54</v>
      </c>
      <c r="B72" s="60" t="s">
        <v>180</v>
      </c>
      <c r="C72" s="61" t="s">
        <v>181</v>
      </c>
      <c r="D72" s="62"/>
      <c r="E72" s="3"/>
      <c r="F72" s="3"/>
      <c r="G72" s="3"/>
      <c r="H72" s="3"/>
      <c r="I72" s="3"/>
      <c r="J72" s="3"/>
      <c r="K72" s="3"/>
      <c r="L72" s="3"/>
      <c r="M72" s="3"/>
      <c r="N72" s="3"/>
      <c r="O72" s="3"/>
      <c r="P72" s="3"/>
      <c r="Q72" s="3"/>
      <c r="R72" s="3"/>
      <c r="S72" s="3"/>
      <c r="T72" s="3"/>
      <c r="U72" s="3"/>
      <c r="V72" s="3"/>
      <c r="W72" s="3"/>
      <c r="X72" s="3"/>
      <c r="Y72" s="3"/>
      <c r="Z72" s="3"/>
      <c r="AA72" s="3"/>
      <c r="AB72" s="3"/>
      <c r="AC72" s="3"/>
      <c r="AD72" s="3"/>
      <c r="AE72" s="51"/>
      <c r="AF72" s="22"/>
      <c r="AG72" s="22"/>
      <c r="AH72" s="22"/>
      <c r="AI72" s="22"/>
      <c r="AJ72" s="22"/>
      <c r="AK72" s="22"/>
      <c r="AL72" s="40" t="s">
        <v>182</v>
      </c>
    </row>
    <row r="73" spans="1:38" ht="26.25" customHeight="1" thickBot="1" x14ac:dyDescent="0.3">
      <c r="A73" s="60" t="s">
        <v>54</v>
      </c>
      <c r="B73" s="60" t="s">
        <v>183</v>
      </c>
      <c r="C73" s="61" t="s">
        <v>184</v>
      </c>
      <c r="D73" s="62"/>
      <c r="E73" s="3"/>
      <c r="F73" s="3"/>
      <c r="G73" s="3"/>
      <c r="H73" s="3"/>
      <c r="I73" s="3"/>
      <c r="J73" s="3"/>
      <c r="K73" s="3"/>
      <c r="L73" s="3"/>
      <c r="M73" s="3"/>
      <c r="N73" s="3"/>
      <c r="O73" s="3"/>
      <c r="P73" s="3"/>
      <c r="Q73" s="3"/>
      <c r="R73" s="3"/>
      <c r="S73" s="3"/>
      <c r="T73" s="3"/>
      <c r="U73" s="3"/>
      <c r="V73" s="3"/>
      <c r="W73" s="3"/>
      <c r="X73" s="3"/>
      <c r="Y73" s="3"/>
      <c r="Z73" s="3"/>
      <c r="AA73" s="3"/>
      <c r="AB73" s="3"/>
      <c r="AC73" s="3"/>
      <c r="AD73" s="3"/>
      <c r="AE73" s="51"/>
      <c r="AF73" s="22"/>
      <c r="AG73" s="22"/>
      <c r="AH73" s="22"/>
      <c r="AI73" s="22"/>
      <c r="AJ73" s="22"/>
      <c r="AK73" s="22"/>
      <c r="AL73" s="40" t="s">
        <v>185</v>
      </c>
    </row>
    <row r="74" spans="1:38" ht="26.25" customHeight="1" thickBot="1" x14ac:dyDescent="0.3">
      <c r="A74" s="60" t="s">
        <v>54</v>
      </c>
      <c r="B74" s="60" t="s">
        <v>186</v>
      </c>
      <c r="C74" s="61" t="s">
        <v>187</v>
      </c>
      <c r="D74" s="62"/>
      <c r="E74" s="3"/>
      <c r="F74" s="3"/>
      <c r="G74" s="3"/>
      <c r="H74" s="3"/>
      <c r="I74" s="3"/>
      <c r="J74" s="3"/>
      <c r="K74" s="3"/>
      <c r="L74" s="3"/>
      <c r="M74" s="3"/>
      <c r="N74" s="3"/>
      <c r="O74" s="3"/>
      <c r="P74" s="3"/>
      <c r="Q74" s="3"/>
      <c r="R74" s="3"/>
      <c r="S74" s="3"/>
      <c r="T74" s="3"/>
      <c r="U74" s="3"/>
      <c r="V74" s="3"/>
      <c r="W74" s="3"/>
      <c r="X74" s="3"/>
      <c r="Y74" s="3"/>
      <c r="Z74" s="3"/>
      <c r="AA74" s="3"/>
      <c r="AB74" s="3"/>
      <c r="AC74" s="3"/>
      <c r="AD74" s="3"/>
      <c r="AE74" s="51"/>
      <c r="AF74" s="22"/>
      <c r="AG74" s="22"/>
      <c r="AH74" s="22"/>
      <c r="AI74" s="22"/>
      <c r="AJ74" s="22"/>
      <c r="AK74" s="22"/>
      <c r="AL74" s="40" t="s">
        <v>188</v>
      </c>
    </row>
    <row r="75" spans="1:38" ht="26.25" customHeight="1" thickBot="1" x14ac:dyDescent="0.3">
      <c r="A75" s="60" t="s">
        <v>54</v>
      </c>
      <c r="B75" s="60" t="s">
        <v>189</v>
      </c>
      <c r="C75" s="61" t="s">
        <v>190</v>
      </c>
      <c r="D75" s="67"/>
      <c r="E75" s="3"/>
      <c r="F75" s="3"/>
      <c r="G75" s="3"/>
      <c r="H75" s="3"/>
      <c r="I75" s="3"/>
      <c r="J75" s="3"/>
      <c r="K75" s="3"/>
      <c r="L75" s="3"/>
      <c r="M75" s="3"/>
      <c r="N75" s="3"/>
      <c r="O75" s="3"/>
      <c r="P75" s="3"/>
      <c r="Q75" s="3"/>
      <c r="R75" s="3"/>
      <c r="S75" s="3"/>
      <c r="T75" s="3"/>
      <c r="U75" s="3"/>
      <c r="V75" s="3"/>
      <c r="W75" s="3"/>
      <c r="X75" s="3"/>
      <c r="Y75" s="3"/>
      <c r="Z75" s="3"/>
      <c r="AA75" s="3"/>
      <c r="AB75" s="3"/>
      <c r="AC75" s="3"/>
      <c r="AD75" s="3"/>
      <c r="AE75" s="51"/>
      <c r="AF75" s="22"/>
      <c r="AG75" s="22"/>
      <c r="AH75" s="22"/>
      <c r="AI75" s="22"/>
      <c r="AJ75" s="22"/>
      <c r="AK75" s="22"/>
      <c r="AL75" s="40" t="s">
        <v>191</v>
      </c>
    </row>
    <row r="76" spans="1:38" ht="26.25" customHeight="1" thickBot="1" x14ac:dyDescent="0.3">
      <c r="A76" s="60" t="s">
        <v>54</v>
      </c>
      <c r="B76" s="60" t="s">
        <v>192</v>
      </c>
      <c r="C76" s="61" t="s">
        <v>193</v>
      </c>
      <c r="D76" s="62"/>
      <c r="E76" s="3"/>
      <c r="F76" s="3"/>
      <c r="G76" s="3"/>
      <c r="H76" s="3"/>
      <c r="I76" s="3"/>
      <c r="J76" s="3"/>
      <c r="K76" s="3"/>
      <c r="L76" s="3"/>
      <c r="M76" s="3"/>
      <c r="N76" s="3"/>
      <c r="O76" s="3"/>
      <c r="P76" s="3"/>
      <c r="Q76" s="3"/>
      <c r="R76" s="3"/>
      <c r="S76" s="3"/>
      <c r="T76" s="3"/>
      <c r="U76" s="3"/>
      <c r="V76" s="3"/>
      <c r="W76" s="3"/>
      <c r="X76" s="3"/>
      <c r="Y76" s="3"/>
      <c r="Z76" s="3"/>
      <c r="AA76" s="3"/>
      <c r="AB76" s="3"/>
      <c r="AC76" s="3"/>
      <c r="AD76" s="3"/>
      <c r="AE76" s="51"/>
      <c r="AF76" s="22"/>
      <c r="AG76" s="22"/>
      <c r="AH76" s="22"/>
      <c r="AI76" s="22"/>
      <c r="AJ76" s="22"/>
      <c r="AK76" s="22"/>
      <c r="AL76" s="40" t="s">
        <v>194</v>
      </c>
    </row>
    <row r="77" spans="1:38" ht="26.25" customHeight="1" thickBot="1" x14ac:dyDescent="0.3">
      <c r="A77" s="60" t="s">
        <v>54</v>
      </c>
      <c r="B77" s="60" t="s">
        <v>195</v>
      </c>
      <c r="C77" s="61" t="s">
        <v>196</v>
      </c>
      <c r="D77" s="62"/>
      <c r="E77" s="3"/>
      <c r="F77" s="3"/>
      <c r="G77" s="3"/>
      <c r="H77" s="3"/>
      <c r="I77" s="3"/>
      <c r="J77" s="3"/>
      <c r="K77" s="3"/>
      <c r="L77" s="3"/>
      <c r="M77" s="3"/>
      <c r="N77" s="3"/>
      <c r="O77" s="3"/>
      <c r="P77" s="3"/>
      <c r="Q77" s="3"/>
      <c r="R77" s="3"/>
      <c r="S77" s="3"/>
      <c r="T77" s="3"/>
      <c r="U77" s="3"/>
      <c r="V77" s="3"/>
      <c r="W77" s="3"/>
      <c r="X77" s="3"/>
      <c r="Y77" s="3"/>
      <c r="Z77" s="3"/>
      <c r="AA77" s="3"/>
      <c r="AB77" s="3"/>
      <c r="AC77" s="3"/>
      <c r="AD77" s="3"/>
      <c r="AE77" s="51"/>
      <c r="AF77" s="22"/>
      <c r="AG77" s="22"/>
      <c r="AH77" s="22"/>
      <c r="AI77" s="22"/>
      <c r="AJ77" s="22"/>
      <c r="AK77" s="22"/>
      <c r="AL77" s="40" t="s">
        <v>197</v>
      </c>
    </row>
    <row r="78" spans="1:38" ht="26.25" customHeight="1" thickBot="1" x14ac:dyDescent="0.3">
      <c r="A78" s="60" t="s">
        <v>54</v>
      </c>
      <c r="B78" s="60" t="s">
        <v>198</v>
      </c>
      <c r="C78" s="61" t="s">
        <v>199</v>
      </c>
      <c r="D78" s="62"/>
      <c r="E78" s="3"/>
      <c r="F78" s="3"/>
      <c r="G78" s="3"/>
      <c r="H78" s="3"/>
      <c r="I78" s="3"/>
      <c r="J78" s="3"/>
      <c r="K78" s="3"/>
      <c r="L78" s="3"/>
      <c r="M78" s="3"/>
      <c r="N78" s="3"/>
      <c r="O78" s="3"/>
      <c r="P78" s="3"/>
      <c r="Q78" s="3"/>
      <c r="R78" s="3"/>
      <c r="S78" s="3"/>
      <c r="T78" s="3"/>
      <c r="U78" s="3"/>
      <c r="V78" s="3"/>
      <c r="W78" s="3"/>
      <c r="X78" s="3"/>
      <c r="Y78" s="3"/>
      <c r="Z78" s="3"/>
      <c r="AA78" s="3"/>
      <c r="AB78" s="3"/>
      <c r="AC78" s="3"/>
      <c r="AD78" s="3"/>
      <c r="AE78" s="51"/>
      <c r="AF78" s="22"/>
      <c r="AG78" s="22"/>
      <c r="AH78" s="22"/>
      <c r="AI78" s="22"/>
      <c r="AJ78" s="22"/>
      <c r="AK78" s="22"/>
      <c r="AL78" s="40" t="s">
        <v>200</v>
      </c>
    </row>
    <row r="79" spans="1:38" ht="26.25" customHeight="1" thickBot="1" x14ac:dyDescent="0.3">
      <c r="A79" s="60" t="s">
        <v>54</v>
      </c>
      <c r="B79" s="60" t="s">
        <v>201</v>
      </c>
      <c r="C79" s="61" t="s">
        <v>202</v>
      </c>
      <c r="D79" s="62"/>
      <c r="E79" s="3"/>
      <c r="F79" s="3"/>
      <c r="G79" s="3"/>
      <c r="H79" s="3"/>
      <c r="I79" s="3"/>
      <c r="J79" s="3"/>
      <c r="K79" s="3"/>
      <c r="L79" s="3"/>
      <c r="M79" s="3"/>
      <c r="N79" s="3"/>
      <c r="O79" s="3"/>
      <c r="P79" s="3"/>
      <c r="Q79" s="3"/>
      <c r="R79" s="3"/>
      <c r="S79" s="3"/>
      <c r="T79" s="3"/>
      <c r="U79" s="3"/>
      <c r="V79" s="3"/>
      <c r="W79" s="3"/>
      <c r="X79" s="3"/>
      <c r="Y79" s="3"/>
      <c r="Z79" s="3"/>
      <c r="AA79" s="3"/>
      <c r="AB79" s="3"/>
      <c r="AC79" s="3"/>
      <c r="AD79" s="3"/>
      <c r="AE79" s="51"/>
      <c r="AF79" s="22"/>
      <c r="AG79" s="22"/>
      <c r="AH79" s="22"/>
      <c r="AI79" s="22"/>
      <c r="AJ79" s="22"/>
      <c r="AK79" s="22"/>
      <c r="AL79" s="40" t="s">
        <v>203</v>
      </c>
    </row>
    <row r="80" spans="1:38" ht="26.25" customHeight="1" thickBot="1" x14ac:dyDescent="0.3">
      <c r="A80" s="60" t="s">
        <v>54</v>
      </c>
      <c r="B80" s="64" t="s">
        <v>204</v>
      </c>
      <c r="C80" s="66" t="s">
        <v>205</v>
      </c>
      <c r="D80" s="62"/>
      <c r="E80" s="3"/>
      <c r="F80" s="3"/>
      <c r="G80" s="3"/>
      <c r="H80" s="3"/>
      <c r="I80" s="3"/>
      <c r="J80" s="3"/>
      <c r="K80" s="3"/>
      <c r="L80" s="3"/>
      <c r="M80" s="3"/>
      <c r="N80" s="3"/>
      <c r="O80" s="3"/>
      <c r="P80" s="3"/>
      <c r="Q80" s="3"/>
      <c r="R80" s="3"/>
      <c r="S80" s="3"/>
      <c r="T80" s="3"/>
      <c r="U80" s="3"/>
      <c r="V80" s="3"/>
      <c r="W80" s="3"/>
      <c r="X80" s="3"/>
      <c r="Y80" s="3"/>
      <c r="Z80" s="3"/>
      <c r="AA80" s="3"/>
      <c r="AB80" s="3"/>
      <c r="AC80" s="3"/>
      <c r="AD80" s="3"/>
      <c r="AE80" s="51"/>
      <c r="AF80" s="22"/>
      <c r="AG80" s="22"/>
      <c r="AH80" s="22"/>
      <c r="AI80" s="22"/>
      <c r="AJ80" s="22"/>
      <c r="AK80" s="22"/>
      <c r="AL80" s="40" t="s">
        <v>411</v>
      </c>
    </row>
    <row r="81" spans="1:38" ht="26.25" customHeight="1" thickBot="1" x14ac:dyDescent="0.3">
      <c r="A81" s="60" t="s">
        <v>54</v>
      </c>
      <c r="B81" s="64" t="s">
        <v>206</v>
      </c>
      <c r="C81" s="66" t="s">
        <v>207</v>
      </c>
      <c r="D81" s="62"/>
      <c r="E81" s="3"/>
      <c r="F81" s="3"/>
      <c r="G81" s="3"/>
      <c r="H81" s="3"/>
      <c r="I81" s="3"/>
      <c r="J81" s="3"/>
      <c r="K81" s="3"/>
      <c r="L81" s="3"/>
      <c r="M81" s="3"/>
      <c r="N81" s="3"/>
      <c r="O81" s="3"/>
      <c r="P81" s="3"/>
      <c r="Q81" s="3"/>
      <c r="R81" s="3"/>
      <c r="S81" s="3"/>
      <c r="T81" s="3"/>
      <c r="U81" s="3"/>
      <c r="V81" s="3"/>
      <c r="W81" s="3"/>
      <c r="X81" s="3"/>
      <c r="Y81" s="3"/>
      <c r="Z81" s="3"/>
      <c r="AA81" s="3"/>
      <c r="AB81" s="3"/>
      <c r="AC81" s="3"/>
      <c r="AD81" s="3"/>
      <c r="AE81" s="51"/>
      <c r="AF81" s="22"/>
      <c r="AG81" s="22"/>
      <c r="AH81" s="22"/>
      <c r="AI81" s="22"/>
      <c r="AJ81" s="22"/>
      <c r="AK81" s="22"/>
      <c r="AL81" s="40" t="s">
        <v>208</v>
      </c>
    </row>
    <row r="82" spans="1:38" ht="26.25" customHeight="1" thickBot="1" x14ac:dyDescent="0.3">
      <c r="A82" s="60" t="s">
        <v>209</v>
      </c>
      <c r="B82" s="64" t="s">
        <v>210</v>
      </c>
      <c r="C82" s="70" t="s">
        <v>211</v>
      </c>
      <c r="D82" s="62"/>
      <c r="E82" s="3"/>
      <c r="F82" s="3"/>
      <c r="G82" s="3"/>
      <c r="H82" s="3"/>
      <c r="I82" s="3"/>
      <c r="J82" s="3"/>
      <c r="K82" s="3"/>
      <c r="L82" s="3"/>
      <c r="M82" s="3"/>
      <c r="N82" s="3"/>
      <c r="O82" s="3"/>
      <c r="P82" s="3"/>
      <c r="Q82" s="3"/>
      <c r="R82" s="3"/>
      <c r="S82" s="3"/>
      <c r="T82" s="3"/>
      <c r="U82" s="3"/>
      <c r="V82" s="3"/>
      <c r="W82" s="3"/>
      <c r="X82" s="3"/>
      <c r="Y82" s="3"/>
      <c r="Z82" s="3"/>
      <c r="AA82" s="3"/>
      <c r="AB82" s="3"/>
      <c r="AC82" s="3"/>
      <c r="AD82" s="3"/>
      <c r="AE82" s="51"/>
      <c r="AF82" s="22"/>
      <c r="AG82" s="22"/>
      <c r="AH82" s="22"/>
      <c r="AI82" s="22"/>
      <c r="AJ82" s="22"/>
      <c r="AK82" s="22"/>
      <c r="AL82" s="40" t="s">
        <v>220</v>
      </c>
    </row>
    <row r="83" spans="1:38" ht="26.25" customHeight="1" thickBot="1" x14ac:dyDescent="0.3">
      <c r="A83" s="60" t="s">
        <v>54</v>
      </c>
      <c r="B83" s="71" t="s">
        <v>212</v>
      </c>
      <c r="C83" s="72" t="s">
        <v>213</v>
      </c>
      <c r="D83" s="62"/>
      <c r="E83" s="3"/>
      <c r="F83" s="3"/>
      <c r="G83" s="3"/>
      <c r="H83" s="3"/>
      <c r="I83" s="3"/>
      <c r="J83" s="3"/>
      <c r="K83" s="3"/>
      <c r="L83" s="3"/>
      <c r="M83" s="3"/>
      <c r="N83" s="3"/>
      <c r="O83" s="3"/>
      <c r="P83" s="3"/>
      <c r="Q83" s="3"/>
      <c r="R83" s="3"/>
      <c r="S83" s="3"/>
      <c r="T83" s="3"/>
      <c r="U83" s="3"/>
      <c r="V83" s="3"/>
      <c r="W83" s="3"/>
      <c r="X83" s="3"/>
      <c r="Y83" s="3"/>
      <c r="Z83" s="3"/>
      <c r="AA83" s="3"/>
      <c r="AB83" s="3"/>
      <c r="AC83" s="3"/>
      <c r="AD83" s="3"/>
      <c r="AE83" s="51"/>
      <c r="AF83" s="22"/>
      <c r="AG83" s="22"/>
      <c r="AH83" s="22"/>
      <c r="AI83" s="22"/>
      <c r="AJ83" s="22"/>
      <c r="AK83" s="22"/>
      <c r="AL83" s="40" t="s">
        <v>411</v>
      </c>
    </row>
    <row r="84" spans="1:38" ht="26.25" customHeight="1" thickBot="1" x14ac:dyDescent="0.3">
      <c r="A84" s="60" t="s">
        <v>54</v>
      </c>
      <c r="B84" s="71" t="s">
        <v>214</v>
      </c>
      <c r="C84" s="72" t="s">
        <v>215</v>
      </c>
      <c r="D84" s="62"/>
      <c r="E84" s="3"/>
      <c r="F84" s="3"/>
      <c r="G84" s="3"/>
      <c r="H84" s="3"/>
      <c r="I84" s="3"/>
      <c r="J84" s="3"/>
      <c r="K84" s="3"/>
      <c r="L84" s="3"/>
      <c r="M84" s="3"/>
      <c r="N84" s="3"/>
      <c r="O84" s="3"/>
      <c r="P84" s="3"/>
      <c r="Q84" s="3"/>
      <c r="R84" s="3"/>
      <c r="S84" s="3"/>
      <c r="T84" s="3"/>
      <c r="U84" s="3"/>
      <c r="V84" s="3"/>
      <c r="W84" s="3"/>
      <c r="X84" s="3"/>
      <c r="Y84" s="3"/>
      <c r="Z84" s="3"/>
      <c r="AA84" s="3"/>
      <c r="AB84" s="3"/>
      <c r="AC84" s="3"/>
      <c r="AD84" s="3"/>
      <c r="AE84" s="51"/>
      <c r="AF84" s="22"/>
      <c r="AG84" s="22"/>
      <c r="AH84" s="22"/>
      <c r="AI84" s="22"/>
      <c r="AJ84" s="22"/>
      <c r="AK84" s="22"/>
      <c r="AL84" s="40" t="s">
        <v>411</v>
      </c>
    </row>
    <row r="85" spans="1:38" ht="26.25" customHeight="1" thickBot="1" x14ac:dyDescent="0.3">
      <c r="A85" s="60" t="s">
        <v>209</v>
      </c>
      <c r="B85" s="66" t="s">
        <v>216</v>
      </c>
      <c r="C85" s="72" t="s">
        <v>402</v>
      </c>
      <c r="D85" s="62"/>
      <c r="E85" s="3"/>
      <c r="F85" s="3"/>
      <c r="G85" s="3"/>
      <c r="H85" s="3"/>
      <c r="I85" s="3"/>
      <c r="J85" s="3"/>
      <c r="K85" s="3"/>
      <c r="L85" s="3"/>
      <c r="M85" s="3"/>
      <c r="N85" s="3"/>
      <c r="O85" s="3"/>
      <c r="P85" s="3"/>
      <c r="Q85" s="3"/>
      <c r="R85" s="3"/>
      <c r="S85" s="3"/>
      <c r="T85" s="3"/>
      <c r="U85" s="3"/>
      <c r="V85" s="3"/>
      <c r="W85" s="3"/>
      <c r="X85" s="3"/>
      <c r="Y85" s="3"/>
      <c r="Z85" s="3"/>
      <c r="AA85" s="3"/>
      <c r="AB85" s="3"/>
      <c r="AC85" s="3"/>
      <c r="AD85" s="3"/>
      <c r="AE85" s="51"/>
      <c r="AF85" s="22"/>
      <c r="AG85" s="22"/>
      <c r="AH85" s="22"/>
      <c r="AI85" s="22"/>
      <c r="AJ85" s="22"/>
      <c r="AK85" s="22"/>
      <c r="AL85" s="40" t="s">
        <v>217</v>
      </c>
    </row>
    <row r="86" spans="1:38" ht="26.25" customHeight="1" thickBot="1" x14ac:dyDescent="0.3">
      <c r="A86" s="60" t="s">
        <v>209</v>
      </c>
      <c r="B86" s="66" t="s">
        <v>218</v>
      </c>
      <c r="C86" s="70" t="s">
        <v>219</v>
      </c>
      <c r="D86" s="62"/>
      <c r="E86" s="3"/>
      <c r="F86" s="3"/>
      <c r="G86" s="3"/>
      <c r="H86" s="3"/>
      <c r="I86" s="3"/>
      <c r="J86" s="3"/>
      <c r="K86" s="3"/>
      <c r="L86" s="3"/>
      <c r="M86" s="3"/>
      <c r="N86" s="3"/>
      <c r="O86" s="3"/>
      <c r="P86" s="3"/>
      <c r="Q86" s="3"/>
      <c r="R86" s="3"/>
      <c r="S86" s="3"/>
      <c r="T86" s="3"/>
      <c r="U86" s="3"/>
      <c r="V86" s="3"/>
      <c r="W86" s="3"/>
      <c r="X86" s="3"/>
      <c r="Y86" s="3"/>
      <c r="Z86" s="3"/>
      <c r="AA86" s="3"/>
      <c r="AB86" s="3"/>
      <c r="AC86" s="3"/>
      <c r="AD86" s="3"/>
      <c r="AE86" s="51"/>
      <c r="AF86" s="22"/>
      <c r="AG86" s="22"/>
      <c r="AH86" s="22"/>
      <c r="AI86" s="22"/>
      <c r="AJ86" s="22"/>
      <c r="AK86" s="22"/>
      <c r="AL86" s="40" t="s">
        <v>220</v>
      </c>
    </row>
    <row r="87" spans="1:38" ht="26.25" customHeight="1" thickBot="1" x14ac:dyDescent="0.3">
      <c r="A87" s="60" t="s">
        <v>209</v>
      </c>
      <c r="B87" s="66" t="s">
        <v>221</v>
      </c>
      <c r="C87" s="70" t="s">
        <v>222</v>
      </c>
      <c r="D87" s="62"/>
      <c r="E87" s="3"/>
      <c r="F87" s="3"/>
      <c r="G87" s="3"/>
      <c r="H87" s="3"/>
      <c r="I87" s="3"/>
      <c r="J87" s="3"/>
      <c r="K87" s="3"/>
      <c r="L87" s="3"/>
      <c r="M87" s="3"/>
      <c r="N87" s="3"/>
      <c r="O87" s="3"/>
      <c r="P87" s="3"/>
      <c r="Q87" s="3"/>
      <c r="R87" s="3"/>
      <c r="S87" s="3"/>
      <c r="T87" s="3"/>
      <c r="U87" s="3"/>
      <c r="V87" s="3"/>
      <c r="W87" s="3"/>
      <c r="X87" s="3"/>
      <c r="Y87" s="3"/>
      <c r="Z87" s="3"/>
      <c r="AA87" s="3"/>
      <c r="AB87" s="3"/>
      <c r="AC87" s="3"/>
      <c r="AD87" s="3"/>
      <c r="AE87" s="51"/>
      <c r="AF87" s="22"/>
      <c r="AG87" s="22"/>
      <c r="AH87" s="22"/>
      <c r="AI87" s="22"/>
      <c r="AJ87" s="22"/>
      <c r="AK87" s="22"/>
      <c r="AL87" s="40" t="s">
        <v>220</v>
      </c>
    </row>
    <row r="88" spans="1:38" ht="26.25" customHeight="1" thickBot="1" x14ac:dyDescent="0.3">
      <c r="A88" s="60" t="s">
        <v>209</v>
      </c>
      <c r="B88" s="66" t="s">
        <v>223</v>
      </c>
      <c r="C88" s="70" t="s">
        <v>224</v>
      </c>
      <c r="D88" s="62"/>
      <c r="E88" s="3"/>
      <c r="F88" s="3"/>
      <c r="G88" s="3"/>
      <c r="H88" s="3"/>
      <c r="I88" s="3"/>
      <c r="J88" s="3"/>
      <c r="K88" s="3"/>
      <c r="L88" s="3"/>
      <c r="M88" s="3"/>
      <c r="N88" s="3"/>
      <c r="O88" s="3"/>
      <c r="P88" s="3"/>
      <c r="Q88" s="3"/>
      <c r="R88" s="3"/>
      <c r="S88" s="3"/>
      <c r="T88" s="3"/>
      <c r="U88" s="3"/>
      <c r="V88" s="3"/>
      <c r="W88" s="3"/>
      <c r="X88" s="3"/>
      <c r="Y88" s="3"/>
      <c r="Z88" s="3"/>
      <c r="AA88" s="3"/>
      <c r="AB88" s="3"/>
      <c r="AC88" s="3"/>
      <c r="AD88" s="3"/>
      <c r="AE88" s="51"/>
      <c r="AF88" s="22"/>
      <c r="AG88" s="22"/>
      <c r="AH88" s="22"/>
      <c r="AI88" s="22"/>
      <c r="AJ88" s="22"/>
      <c r="AK88" s="22"/>
      <c r="AL88" s="40" t="s">
        <v>411</v>
      </c>
    </row>
    <row r="89" spans="1:38" ht="26.25" customHeight="1" thickBot="1" x14ac:dyDescent="0.3">
      <c r="A89" s="60" t="s">
        <v>209</v>
      </c>
      <c r="B89" s="66" t="s">
        <v>225</v>
      </c>
      <c r="C89" s="70" t="s">
        <v>226</v>
      </c>
      <c r="D89" s="62"/>
      <c r="E89" s="3"/>
      <c r="F89" s="3"/>
      <c r="G89" s="3"/>
      <c r="H89" s="3"/>
      <c r="I89" s="3"/>
      <c r="J89" s="3"/>
      <c r="K89" s="3"/>
      <c r="L89" s="3"/>
      <c r="M89" s="3"/>
      <c r="N89" s="3"/>
      <c r="O89" s="3"/>
      <c r="P89" s="3"/>
      <c r="Q89" s="3"/>
      <c r="R89" s="3"/>
      <c r="S89" s="3"/>
      <c r="T89" s="3"/>
      <c r="U89" s="3"/>
      <c r="V89" s="3"/>
      <c r="W89" s="3"/>
      <c r="X89" s="3"/>
      <c r="Y89" s="3"/>
      <c r="Z89" s="3"/>
      <c r="AA89" s="3"/>
      <c r="AB89" s="3"/>
      <c r="AC89" s="3"/>
      <c r="AD89" s="3"/>
      <c r="AE89" s="51"/>
      <c r="AF89" s="22"/>
      <c r="AG89" s="22"/>
      <c r="AH89" s="22"/>
      <c r="AI89" s="22"/>
      <c r="AJ89" s="22"/>
      <c r="AK89" s="22"/>
      <c r="AL89" s="40" t="s">
        <v>411</v>
      </c>
    </row>
    <row r="90" spans="1:38" s="5" customFormat="1" ht="26.25" customHeight="1" thickBot="1" x14ac:dyDescent="0.3">
      <c r="A90" s="60" t="s">
        <v>209</v>
      </c>
      <c r="B90" s="66" t="s">
        <v>227</v>
      </c>
      <c r="C90" s="70" t="s">
        <v>228</v>
      </c>
      <c r="D90" s="62"/>
      <c r="E90" s="3"/>
      <c r="F90" s="3"/>
      <c r="G90" s="3"/>
      <c r="H90" s="3"/>
      <c r="I90" s="3"/>
      <c r="J90" s="3"/>
      <c r="K90" s="3"/>
      <c r="L90" s="3"/>
      <c r="M90" s="3"/>
      <c r="N90" s="3"/>
      <c r="O90" s="3"/>
      <c r="P90" s="3"/>
      <c r="Q90" s="3"/>
      <c r="R90" s="3"/>
      <c r="S90" s="3"/>
      <c r="T90" s="3"/>
      <c r="U90" s="3"/>
      <c r="V90" s="3"/>
      <c r="W90" s="3"/>
      <c r="X90" s="3"/>
      <c r="Y90" s="3"/>
      <c r="Z90" s="3"/>
      <c r="AA90" s="3"/>
      <c r="AB90" s="3"/>
      <c r="AC90" s="3"/>
      <c r="AD90" s="3"/>
      <c r="AE90" s="51"/>
      <c r="AF90" s="22"/>
      <c r="AG90" s="22"/>
      <c r="AH90" s="22"/>
      <c r="AI90" s="22"/>
      <c r="AJ90" s="22"/>
      <c r="AK90" s="22"/>
      <c r="AL90" s="40" t="s">
        <v>411</v>
      </c>
    </row>
    <row r="91" spans="1:38" ht="26.25" customHeight="1" thickBot="1" x14ac:dyDescent="0.3">
      <c r="A91" s="60" t="s">
        <v>209</v>
      </c>
      <c r="B91" s="64" t="s">
        <v>403</v>
      </c>
      <c r="C91" s="66" t="s">
        <v>229</v>
      </c>
      <c r="D91" s="62"/>
      <c r="E91" s="3"/>
      <c r="F91" s="3"/>
      <c r="G91" s="3"/>
      <c r="H91" s="3"/>
      <c r="I91" s="3"/>
      <c r="J91" s="3"/>
      <c r="K91" s="3"/>
      <c r="L91" s="3"/>
      <c r="M91" s="3"/>
      <c r="N91" s="3"/>
      <c r="O91" s="3"/>
      <c r="P91" s="3"/>
      <c r="Q91" s="3"/>
      <c r="R91" s="3"/>
      <c r="S91" s="3"/>
      <c r="T91" s="3"/>
      <c r="U91" s="3"/>
      <c r="V91" s="3"/>
      <c r="W91" s="3"/>
      <c r="X91" s="3"/>
      <c r="Y91" s="3"/>
      <c r="Z91" s="3"/>
      <c r="AA91" s="3"/>
      <c r="AB91" s="3"/>
      <c r="AC91" s="3"/>
      <c r="AD91" s="3"/>
      <c r="AE91" s="51"/>
      <c r="AF91" s="22"/>
      <c r="AG91" s="22"/>
      <c r="AH91" s="22"/>
      <c r="AI91" s="22"/>
      <c r="AJ91" s="22"/>
      <c r="AK91" s="22"/>
      <c r="AL91" s="40" t="s">
        <v>411</v>
      </c>
    </row>
    <row r="92" spans="1:38" ht="26.25" customHeight="1" thickBot="1" x14ac:dyDescent="0.3">
      <c r="A92" s="60" t="s">
        <v>54</v>
      </c>
      <c r="B92" s="60" t="s">
        <v>230</v>
      </c>
      <c r="C92" s="61" t="s">
        <v>231</v>
      </c>
      <c r="D92" s="67"/>
      <c r="E92" s="3"/>
      <c r="F92" s="3"/>
      <c r="G92" s="3"/>
      <c r="H92" s="3"/>
      <c r="I92" s="3"/>
      <c r="J92" s="3"/>
      <c r="K92" s="3"/>
      <c r="L92" s="3"/>
      <c r="M92" s="3"/>
      <c r="N92" s="3"/>
      <c r="O92" s="3"/>
      <c r="P92" s="3"/>
      <c r="Q92" s="3"/>
      <c r="R92" s="3"/>
      <c r="S92" s="3"/>
      <c r="T92" s="3"/>
      <c r="U92" s="3"/>
      <c r="V92" s="3"/>
      <c r="W92" s="3"/>
      <c r="X92" s="3"/>
      <c r="Y92" s="3"/>
      <c r="Z92" s="3"/>
      <c r="AA92" s="3"/>
      <c r="AB92" s="3"/>
      <c r="AC92" s="3"/>
      <c r="AD92" s="3"/>
      <c r="AE92" s="51"/>
      <c r="AF92" s="22"/>
      <c r="AG92" s="22"/>
      <c r="AH92" s="22"/>
      <c r="AI92" s="22"/>
      <c r="AJ92" s="22"/>
      <c r="AK92" s="22"/>
      <c r="AL92" s="40" t="s">
        <v>232</v>
      </c>
    </row>
    <row r="93" spans="1:38" ht="26.25" customHeight="1" thickBot="1" x14ac:dyDescent="0.3">
      <c r="A93" s="60" t="s">
        <v>54</v>
      </c>
      <c r="B93" s="64" t="s">
        <v>233</v>
      </c>
      <c r="C93" s="61" t="s">
        <v>404</v>
      </c>
      <c r="D93" s="67"/>
      <c r="E93" s="3"/>
      <c r="F93" s="3"/>
      <c r="G93" s="3"/>
      <c r="H93" s="3"/>
      <c r="I93" s="3"/>
      <c r="J93" s="3"/>
      <c r="K93" s="3"/>
      <c r="L93" s="3"/>
      <c r="M93" s="3"/>
      <c r="N93" s="3"/>
      <c r="O93" s="3"/>
      <c r="P93" s="3"/>
      <c r="Q93" s="3"/>
      <c r="R93" s="3"/>
      <c r="S93" s="3"/>
      <c r="T93" s="3"/>
      <c r="U93" s="3"/>
      <c r="V93" s="3"/>
      <c r="W93" s="3"/>
      <c r="X93" s="3"/>
      <c r="Y93" s="3"/>
      <c r="Z93" s="3"/>
      <c r="AA93" s="3"/>
      <c r="AB93" s="3"/>
      <c r="AC93" s="3"/>
      <c r="AD93" s="3"/>
      <c r="AE93" s="51"/>
      <c r="AF93" s="22"/>
      <c r="AG93" s="22"/>
      <c r="AH93" s="22"/>
      <c r="AI93" s="22"/>
      <c r="AJ93" s="22"/>
      <c r="AK93" s="22"/>
      <c r="AL93" s="40" t="s">
        <v>234</v>
      </c>
    </row>
    <row r="94" spans="1:38" ht="26.25" customHeight="1" thickBot="1" x14ac:dyDescent="0.3">
      <c r="A94" s="60" t="s">
        <v>54</v>
      </c>
      <c r="B94" s="73" t="s">
        <v>405</v>
      </c>
      <c r="C94" s="61" t="s">
        <v>235</v>
      </c>
      <c r="D94" s="62"/>
      <c r="E94" s="3"/>
      <c r="F94" s="3"/>
      <c r="G94" s="3"/>
      <c r="H94" s="3"/>
      <c r="I94" s="3"/>
      <c r="J94" s="3"/>
      <c r="K94" s="3"/>
      <c r="L94" s="3"/>
      <c r="M94" s="3"/>
      <c r="N94" s="3"/>
      <c r="O94" s="3"/>
      <c r="P94" s="3"/>
      <c r="Q94" s="3"/>
      <c r="R94" s="3"/>
      <c r="S94" s="3"/>
      <c r="T94" s="3"/>
      <c r="U94" s="3"/>
      <c r="V94" s="3"/>
      <c r="W94" s="3"/>
      <c r="X94" s="3"/>
      <c r="Y94" s="3"/>
      <c r="Z94" s="3"/>
      <c r="AA94" s="3"/>
      <c r="AB94" s="3"/>
      <c r="AC94" s="3"/>
      <c r="AD94" s="3"/>
      <c r="AE94" s="51"/>
      <c r="AF94" s="22"/>
      <c r="AG94" s="22"/>
      <c r="AH94" s="22"/>
      <c r="AI94" s="22"/>
      <c r="AJ94" s="22"/>
      <c r="AK94" s="22"/>
      <c r="AL94" s="40" t="s">
        <v>411</v>
      </c>
    </row>
    <row r="95" spans="1:38" ht="26.25" customHeight="1" thickBot="1" x14ac:dyDescent="0.3">
      <c r="A95" s="60" t="s">
        <v>54</v>
      </c>
      <c r="B95" s="73" t="s">
        <v>236</v>
      </c>
      <c r="C95" s="61" t="s">
        <v>237</v>
      </c>
      <c r="D95" s="67"/>
      <c r="E95" s="3"/>
      <c r="F95" s="3"/>
      <c r="G95" s="3"/>
      <c r="H95" s="3"/>
      <c r="I95" s="3"/>
      <c r="J95" s="3"/>
      <c r="K95" s="3"/>
      <c r="L95" s="3"/>
      <c r="M95" s="3"/>
      <c r="N95" s="3"/>
      <c r="O95" s="3"/>
      <c r="P95" s="3"/>
      <c r="Q95" s="3"/>
      <c r="R95" s="3"/>
      <c r="S95" s="3"/>
      <c r="T95" s="3"/>
      <c r="U95" s="3"/>
      <c r="V95" s="3"/>
      <c r="W95" s="3"/>
      <c r="X95" s="3"/>
      <c r="Y95" s="3"/>
      <c r="Z95" s="3"/>
      <c r="AA95" s="3"/>
      <c r="AB95" s="3"/>
      <c r="AC95" s="3"/>
      <c r="AD95" s="3"/>
      <c r="AE95" s="51"/>
      <c r="AF95" s="22"/>
      <c r="AG95" s="22"/>
      <c r="AH95" s="22"/>
      <c r="AI95" s="22"/>
      <c r="AJ95" s="22"/>
      <c r="AK95" s="22"/>
      <c r="AL95" s="40" t="s">
        <v>411</v>
      </c>
    </row>
    <row r="96" spans="1:38" ht="26.25" customHeight="1" thickBot="1" x14ac:dyDescent="0.3">
      <c r="A96" s="60" t="s">
        <v>54</v>
      </c>
      <c r="B96" s="64" t="s">
        <v>238</v>
      </c>
      <c r="C96" s="61" t="s">
        <v>239</v>
      </c>
      <c r="D96" s="74"/>
      <c r="E96" s="3"/>
      <c r="F96" s="3"/>
      <c r="G96" s="3"/>
      <c r="H96" s="3"/>
      <c r="I96" s="3"/>
      <c r="J96" s="3"/>
      <c r="K96" s="3"/>
      <c r="L96" s="3"/>
      <c r="M96" s="3"/>
      <c r="N96" s="3"/>
      <c r="O96" s="3"/>
      <c r="P96" s="3"/>
      <c r="Q96" s="3"/>
      <c r="R96" s="3"/>
      <c r="S96" s="3"/>
      <c r="T96" s="3"/>
      <c r="U96" s="3"/>
      <c r="V96" s="3"/>
      <c r="W96" s="3"/>
      <c r="X96" s="3"/>
      <c r="Y96" s="3"/>
      <c r="Z96" s="3"/>
      <c r="AA96" s="3"/>
      <c r="AB96" s="3"/>
      <c r="AC96" s="3"/>
      <c r="AD96" s="3"/>
      <c r="AE96" s="51"/>
      <c r="AF96" s="22"/>
      <c r="AG96" s="22"/>
      <c r="AH96" s="22"/>
      <c r="AI96" s="22"/>
      <c r="AJ96" s="22"/>
      <c r="AK96" s="22"/>
      <c r="AL96" s="40" t="s">
        <v>411</v>
      </c>
    </row>
    <row r="97" spans="1:38" ht="26.25" customHeight="1" thickBot="1" x14ac:dyDescent="0.3">
      <c r="A97" s="60" t="s">
        <v>54</v>
      </c>
      <c r="B97" s="64" t="s">
        <v>240</v>
      </c>
      <c r="C97" s="61" t="s">
        <v>241</v>
      </c>
      <c r="D97" s="74"/>
      <c r="E97" s="3"/>
      <c r="F97" s="3"/>
      <c r="G97" s="3"/>
      <c r="H97" s="3"/>
      <c r="I97" s="3"/>
      <c r="J97" s="3"/>
      <c r="K97" s="3"/>
      <c r="L97" s="3"/>
      <c r="M97" s="3"/>
      <c r="N97" s="3"/>
      <c r="O97" s="3"/>
      <c r="P97" s="3"/>
      <c r="Q97" s="3"/>
      <c r="R97" s="3"/>
      <c r="S97" s="3"/>
      <c r="T97" s="3"/>
      <c r="U97" s="3"/>
      <c r="V97" s="3"/>
      <c r="W97" s="3"/>
      <c r="X97" s="3"/>
      <c r="Y97" s="3"/>
      <c r="Z97" s="3"/>
      <c r="AA97" s="3"/>
      <c r="AB97" s="3"/>
      <c r="AC97" s="3"/>
      <c r="AD97" s="3"/>
      <c r="AE97" s="51"/>
      <c r="AF97" s="22"/>
      <c r="AG97" s="22"/>
      <c r="AH97" s="22"/>
      <c r="AI97" s="22"/>
      <c r="AJ97" s="22"/>
      <c r="AK97" s="22"/>
      <c r="AL97" s="40" t="s">
        <v>411</v>
      </c>
    </row>
    <row r="98" spans="1:38" ht="26.25" customHeight="1" thickBot="1" x14ac:dyDescent="0.3">
      <c r="A98" s="60" t="s">
        <v>54</v>
      </c>
      <c r="B98" s="64" t="s">
        <v>242</v>
      </c>
      <c r="C98" s="66" t="s">
        <v>243</v>
      </c>
      <c r="D98" s="74"/>
      <c r="E98" s="3"/>
      <c r="F98" s="3"/>
      <c r="G98" s="3"/>
      <c r="H98" s="3"/>
      <c r="I98" s="3"/>
      <c r="J98" s="3"/>
      <c r="K98" s="3"/>
      <c r="L98" s="3"/>
      <c r="M98" s="3"/>
      <c r="N98" s="3"/>
      <c r="O98" s="3"/>
      <c r="P98" s="3"/>
      <c r="Q98" s="3"/>
      <c r="R98" s="3"/>
      <c r="S98" s="3"/>
      <c r="T98" s="3"/>
      <c r="U98" s="3"/>
      <c r="V98" s="3"/>
      <c r="W98" s="3"/>
      <c r="X98" s="3"/>
      <c r="Y98" s="3"/>
      <c r="Z98" s="3"/>
      <c r="AA98" s="3"/>
      <c r="AB98" s="3"/>
      <c r="AC98" s="3"/>
      <c r="AD98" s="3"/>
      <c r="AE98" s="51"/>
      <c r="AF98" s="22"/>
      <c r="AG98" s="22"/>
      <c r="AH98" s="22"/>
      <c r="AI98" s="22"/>
      <c r="AJ98" s="22"/>
      <c r="AK98" s="22"/>
      <c r="AL98" s="40" t="s">
        <v>411</v>
      </c>
    </row>
    <row r="99" spans="1:38" ht="26.25" customHeight="1" thickBot="1" x14ac:dyDescent="0.3">
      <c r="A99" s="60" t="s">
        <v>244</v>
      </c>
      <c r="B99" s="60" t="s">
        <v>245</v>
      </c>
      <c r="C99" s="61" t="s">
        <v>406</v>
      </c>
      <c r="D99" s="74"/>
      <c r="E99" s="3"/>
      <c r="F99" s="3"/>
      <c r="G99" s="3"/>
      <c r="H99" s="3"/>
      <c r="I99" s="3"/>
      <c r="J99" s="3"/>
      <c r="K99" s="3"/>
      <c r="L99" s="3"/>
      <c r="M99" s="3"/>
      <c r="N99" s="3"/>
      <c r="O99" s="3"/>
      <c r="P99" s="3"/>
      <c r="Q99" s="3"/>
      <c r="R99" s="3"/>
      <c r="S99" s="3"/>
      <c r="T99" s="3"/>
      <c r="U99" s="3"/>
      <c r="V99" s="3"/>
      <c r="W99" s="3"/>
      <c r="X99" s="3"/>
      <c r="Y99" s="3"/>
      <c r="Z99" s="3"/>
      <c r="AA99" s="3"/>
      <c r="AB99" s="3"/>
      <c r="AC99" s="3"/>
      <c r="AD99" s="3"/>
      <c r="AE99" s="51"/>
      <c r="AF99" s="22"/>
      <c r="AG99" s="22"/>
      <c r="AH99" s="22"/>
      <c r="AI99" s="22"/>
      <c r="AJ99" s="22"/>
      <c r="AK99" s="22"/>
      <c r="AL99" s="40" t="s">
        <v>246</v>
      </c>
    </row>
    <row r="100" spans="1:38" ht="26.25" customHeight="1" thickBot="1" x14ac:dyDescent="0.3">
      <c r="A100" s="60" t="s">
        <v>244</v>
      </c>
      <c r="B100" s="60" t="s">
        <v>247</v>
      </c>
      <c r="C100" s="61" t="s">
        <v>407</v>
      </c>
      <c r="D100" s="74"/>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51"/>
      <c r="AF100" s="22"/>
      <c r="AG100" s="22"/>
      <c r="AH100" s="22"/>
      <c r="AI100" s="22"/>
      <c r="AJ100" s="22"/>
      <c r="AK100" s="22"/>
      <c r="AL100" s="40" t="s">
        <v>246</v>
      </c>
    </row>
    <row r="101" spans="1:38" ht="26.25" customHeight="1" thickBot="1" x14ac:dyDescent="0.3">
      <c r="A101" s="60" t="s">
        <v>244</v>
      </c>
      <c r="B101" s="60" t="s">
        <v>248</v>
      </c>
      <c r="C101" s="61" t="s">
        <v>249</v>
      </c>
      <c r="D101" s="74"/>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51"/>
      <c r="AF101" s="22"/>
      <c r="AG101" s="22"/>
      <c r="AH101" s="22"/>
      <c r="AI101" s="22"/>
      <c r="AJ101" s="22"/>
      <c r="AK101" s="22"/>
      <c r="AL101" s="40" t="s">
        <v>246</v>
      </c>
    </row>
    <row r="102" spans="1:38" ht="26.25" customHeight="1" thickBot="1" x14ac:dyDescent="0.3">
      <c r="A102" s="60" t="s">
        <v>244</v>
      </c>
      <c r="B102" s="60" t="s">
        <v>250</v>
      </c>
      <c r="C102" s="61" t="s">
        <v>385</v>
      </c>
      <c r="D102" s="74"/>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51"/>
      <c r="AF102" s="22"/>
      <c r="AG102" s="22"/>
      <c r="AH102" s="22"/>
      <c r="AI102" s="22"/>
      <c r="AJ102" s="22"/>
      <c r="AK102" s="22"/>
      <c r="AL102" s="40" t="s">
        <v>246</v>
      </c>
    </row>
    <row r="103" spans="1:38" ht="26.25" customHeight="1" thickBot="1" x14ac:dyDescent="0.3">
      <c r="A103" s="60" t="s">
        <v>244</v>
      </c>
      <c r="B103" s="60" t="s">
        <v>251</v>
      </c>
      <c r="C103" s="61" t="s">
        <v>252</v>
      </c>
      <c r="D103" s="74"/>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51"/>
      <c r="AF103" s="22"/>
      <c r="AG103" s="22"/>
      <c r="AH103" s="22"/>
      <c r="AI103" s="22"/>
      <c r="AJ103" s="22"/>
      <c r="AK103" s="22"/>
      <c r="AL103" s="40" t="s">
        <v>246</v>
      </c>
    </row>
    <row r="104" spans="1:38" ht="26.25" customHeight="1" thickBot="1" x14ac:dyDescent="0.3">
      <c r="A104" s="60" t="s">
        <v>244</v>
      </c>
      <c r="B104" s="60" t="s">
        <v>253</v>
      </c>
      <c r="C104" s="61" t="s">
        <v>254</v>
      </c>
      <c r="D104" s="74"/>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51"/>
      <c r="AF104" s="22"/>
      <c r="AG104" s="22"/>
      <c r="AH104" s="22"/>
      <c r="AI104" s="22"/>
      <c r="AJ104" s="22"/>
      <c r="AK104" s="22"/>
      <c r="AL104" s="40" t="s">
        <v>246</v>
      </c>
    </row>
    <row r="105" spans="1:38" ht="26.25" customHeight="1" thickBot="1" x14ac:dyDescent="0.3">
      <c r="A105" s="60" t="s">
        <v>244</v>
      </c>
      <c r="B105" s="60" t="s">
        <v>255</v>
      </c>
      <c r="C105" s="61" t="s">
        <v>256</v>
      </c>
      <c r="D105" s="74"/>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51"/>
      <c r="AF105" s="22"/>
      <c r="AG105" s="22"/>
      <c r="AH105" s="22"/>
      <c r="AI105" s="22"/>
      <c r="AJ105" s="22"/>
      <c r="AK105" s="22"/>
      <c r="AL105" s="40" t="s">
        <v>246</v>
      </c>
    </row>
    <row r="106" spans="1:38" ht="26.25" customHeight="1" thickBot="1" x14ac:dyDescent="0.3">
      <c r="A106" s="60" t="s">
        <v>244</v>
      </c>
      <c r="B106" s="60" t="s">
        <v>257</v>
      </c>
      <c r="C106" s="61" t="s">
        <v>258</v>
      </c>
      <c r="D106" s="74"/>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51"/>
      <c r="AF106" s="22"/>
      <c r="AG106" s="22"/>
      <c r="AH106" s="22"/>
      <c r="AI106" s="22"/>
      <c r="AJ106" s="22"/>
      <c r="AK106" s="22"/>
      <c r="AL106" s="40" t="s">
        <v>246</v>
      </c>
    </row>
    <row r="107" spans="1:38" ht="26.25" customHeight="1" thickBot="1" x14ac:dyDescent="0.3">
      <c r="A107" s="60" t="s">
        <v>244</v>
      </c>
      <c r="B107" s="60" t="s">
        <v>259</v>
      </c>
      <c r="C107" s="61" t="s">
        <v>378</v>
      </c>
      <c r="D107" s="74"/>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51"/>
      <c r="AF107" s="22"/>
      <c r="AG107" s="22"/>
      <c r="AH107" s="22"/>
      <c r="AI107" s="22"/>
      <c r="AJ107" s="22"/>
      <c r="AK107" s="22"/>
      <c r="AL107" s="40" t="s">
        <v>246</v>
      </c>
    </row>
    <row r="108" spans="1:38" ht="26.25" customHeight="1" thickBot="1" x14ac:dyDescent="0.3">
      <c r="A108" s="60" t="s">
        <v>244</v>
      </c>
      <c r="B108" s="60" t="s">
        <v>260</v>
      </c>
      <c r="C108" s="61" t="s">
        <v>379</v>
      </c>
      <c r="D108" s="74"/>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51"/>
      <c r="AF108" s="22"/>
      <c r="AG108" s="22"/>
      <c r="AH108" s="22"/>
      <c r="AI108" s="22"/>
      <c r="AJ108" s="22"/>
      <c r="AK108" s="22"/>
      <c r="AL108" s="40" t="s">
        <v>246</v>
      </c>
    </row>
    <row r="109" spans="1:38" ht="26.25" customHeight="1" thickBot="1" x14ac:dyDescent="0.3">
      <c r="A109" s="60" t="s">
        <v>244</v>
      </c>
      <c r="B109" s="60" t="s">
        <v>261</v>
      </c>
      <c r="C109" s="61" t="s">
        <v>380</v>
      </c>
      <c r="D109" s="74"/>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51"/>
      <c r="AF109" s="22"/>
      <c r="AG109" s="22"/>
      <c r="AH109" s="22"/>
      <c r="AI109" s="22"/>
      <c r="AJ109" s="22"/>
      <c r="AK109" s="22"/>
      <c r="AL109" s="40" t="s">
        <v>246</v>
      </c>
    </row>
    <row r="110" spans="1:38" ht="26.25" customHeight="1" thickBot="1" x14ac:dyDescent="0.3">
      <c r="A110" s="60" t="s">
        <v>244</v>
      </c>
      <c r="B110" s="60" t="s">
        <v>262</v>
      </c>
      <c r="C110" s="61" t="s">
        <v>381</v>
      </c>
      <c r="D110" s="74"/>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51"/>
      <c r="AF110" s="22"/>
      <c r="AG110" s="22"/>
      <c r="AH110" s="22"/>
      <c r="AI110" s="22"/>
      <c r="AJ110" s="22"/>
      <c r="AK110" s="22"/>
      <c r="AL110" s="40" t="s">
        <v>246</v>
      </c>
    </row>
    <row r="111" spans="1:38" ht="26.25" customHeight="1" thickBot="1" x14ac:dyDescent="0.3">
      <c r="A111" s="60" t="s">
        <v>244</v>
      </c>
      <c r="B111" s="60" t="s">
        <v>263</v>
      </c>
      <c r="C111" s="61" t="s">
        <v>375</v>
      </c>
      <c r="D111" s="74"/>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51"/>
      <c r="AF111" s="22"/>
      <c r="AG111" s="22"/>
      <c r="AH111" s="22"/>
      <c r="AI111" s="22"/>
      <c r="AJ111" s="22"/>
      <c r="AK111" s="22"/>
      <c r="AL111" s="40" t="s">
        <v>246</v>
      </c>
    </row>
    <row r="112" spans="1:38" ht="26.25" customHeight="1" thickBot="1" x14ac:dyDescent="0.3">
      <c r="A112" s="60" t="s">
        <v>264</v>
      </c>
      <c r="B112" s="60" t="s">
        <v>265</v>
      </c>
      <c r="C112" s="61" t="s">
        <v>266</v>
      </c>
      <c r="D112" s="62"/>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51"/>
      <c r="AF112" s="22"/>
      <c r="AG112" s="22"/>
      <c r="AH112" s="22"/>
      <c r="AI112" s="22"/>
      <c r="AJ112" s="22"/>
      <c r="AK112" s="22"/>
      <c r="AL112" s="40" t="s">
        <v>417</v>
      </c>
    </row>
    <row r="113" spans="1:38" ht="26.25" customHeight="1" thickBot="1" x14ac:dyDescent="0.3">
      <c r="A113" s="60" t="s">
        <v>264</v>
      </c>
      <c r="B113" s="75" t="s">
        <v>267</v>
      </c>
      <c r="C113" s="76" t="s">
        <v>268</v>
      </c>
      <c r="D113" s="62"/>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51"/>
      <c r="AF113" s="22"/>
      <c r="AG113" s="22"/>
      <c r="AH113" s="22"/>
      <c r="AI113" s="22"/>
      <c r="AJ113" s="22"/>
      <c r="AK113" s="22"/>
      <c r="AL113" s="40" t="s">
        <v>411</v>
      </c>
    </row>
    <row r="114" spans="1:38" ht="26.25" customHeight="1" thickBot="1" x14ac:dyDescent="0.3">
      <c r="A114" s="60" t="s">
        <v>264</v>
      </c>
      <c r="B114" s="75" t="s">
        <v>269</v>
      </c>
      <c r="C114" s="76" t="s">
        <v>386</v>
      </c>
      <c r="D114" s="62"/>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51"/>
      <c r="AF114" s="22"/>
      <c r="AG114" s="22"/>
      <c r="AH114" s="22"/>
      <c r="AI114" s="22"/>
      <c r="AJ114" s="22"/>
      <c r="AK114" s="22"/>
      <c r="AL114" s="40" t="s">
        <v>411</v>
      </c>
    </row>
    <row r="115" spans="1:38" ht="26.25" customHeight="1" thickBot="1" x14ac:dyDescent="0.3">
      <c r="A115" s="60" t="s">
        <v>264</v>
      </c>
      <c r="B115" s="75" t="s">
        <v>270</v>
      </c>
      <c r="C115" s="76" t="s">
        <v>271</v>
      </c>
      <c r="D115" s="62"/>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51"/>
      <c r="AF115" s="22"/>
      <c r="AG115" s="22"/>
      <c r="AH115" s="22"/>
      <c r="AI115" s="22"/>
      <c r="AJ115" s="22"/>
      <c r="AK115" s="22"/>
      <c r="AL115" s="40" t="s">
        <v>411</v>
      </c>
    </row>
    <row r="116" spans="1:38" ht="26.25" customHeight="1" thickBot="1" x14ac:dyDescent="0.3">
      <c r="A116" s="60" t="s">
        <v>264</v>
      </c>
      <c r="B116" s="60" t="s">
        <v>272</v>
      </c>
      <c r="C116" s="66" t="s">
        <v>408</v>
      </c>
      <c r="D116" s="62"/>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51"/>
      <c r="AF116" s="22"/>
      <c r="AG116" s="22"/>
      <c r="AH116" s="22"/>
      <c r="AI116" s="22"/>
      <c r="AJ116" s="22"/>
      <c r="AK116" s="22"/>
      <c r="AL116" s="40" t="s">
        <v>411</v>
      </c>
    </row>
    <row r="117" spans="1:38" ht="26.25" customHeight="1" thickBot="1" x14ac:dyDescent="0.3">
      <c r="A117" s="60" t="s">
        <v>264</v>
      </c>
      <c r="B117" s="60" t="s">
        <v>273</v>
      </c>
      <c r="C117" s="66" t="s">
        <v>274</v>
      </c>
      <c r="D117" s="62"/>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51"/>
      <c r="AF117" s="22"/>
      <c r="AG117" s="22"/>
      <c r="AH117" s="22"/>
      <c r="AI117" s="22"/>
      <c r="AJ117" s="22"/>
      <c r="AK117" s="22"/>
      <c r="AL117" s="40" t="s">
        <v>411</v>
      </c>
    </row>
    <row r="118" spans="1:38" ht="26.25" customHeight="1" thickBot="1" x14ac:dyDescent="0.3">
      <c r="A118" s="60" t="s">
        <v>264</v>
      </c>
      <c r="B118" s="60" t="s">
        <v>275</v>
      </c>
      <c r="C118" s="66" t="s">
        <v>409</v>
      </c>
      <c r="D118" s="62"/>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51"/>
      <c r="AF118" s="22"/>
      <c r="AG118" s="22"/>
      <c r="AH118" s="22"/>
      <c r="AI118" s="22"/>
      <c r="AJ118" s="22"/>
      <c r="AK118" s="22"/>
      <c r="AL118" s="40" t="s">
        <v>411</v>
      </c>
    </row>
    <row r="119" spans="1:38" ht="26.25" customHeight="1" thickBot="1" x14ac:dyDescent="0.3">
      <c r="A119" s="60" t="s">
        <v>264</v>
      </c>
      <c r="B119" s="60" t="s">
        <v>276</v>
      </c>
      <c r="C119" s="61" t="s">
        <v>277</v>
      </c>
      <c r="D119" s="62"/>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51"/>
      <c r="AF119" s="22"/>
      <c r="AG119" s="22"/>
      <c r="AH119" s="22"/>
      <c r="AI119" s="22"/>
      <c r="AJ119" s="22"/>
      <c r="AK119" s="22"/>
      <c r="AL119" s="40" t="s">
        <v>411</v>
      </c>
    </row>
    <row r="120" spans="1:38" ht="26.25" customHeight="1" thickBot="1" x14ac:dyDescent="0.3">
      <c r="A120" s="60" t="s">
        <v>264</v>
      </c>
      <c r="B120" s="60" t="s">
        <v>278</v>
      </c>
      <c r="C120" s="61" t="s">
        <v>279</v>
      </c>
      <c r="D120" s="62"/>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51"/>
      <c r="AF120" s="22"/>
      <c r="AG120" s="22"/>
      <c r="AH120" s="22"/>
      <c r="AI120" s="22"/>
      <c r="AJ120" s="22"/>
      <c r="AK120" s="22"/>
      <c r="AL120" s="40" t="s">
        <v>411</v>
      </c>
    </row>
    <row r="121" spans="1:38" ht="26.25" customHeight="1" thickBot="1" x14ac:dyDescent="0.3">
      <c r="A121" s="60" t="s">
        <v>264</v>
      </c>
      <c r="B121" s="60" t="s">
        <v>280</v>
      </c>
      <c r="C121" s="66" t="s">
        <v>281</v>
      </c>
      <c r="D121" s="6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51"/>
      <c r="AF121" s="22"/>
      <c r="AG121" s="22"/>
      <c r="AH121" s="22"/>
      <c r="AI121" s="22"/>
      <c r="AJ121" s="22"/>
      <c r="AK121" s="22"/>
      <c r="AL121" s="40" t="s">
        <v>411</v>
      </c>
    </row>
    <row r="122" spans="1:38" ht="26.25" customHeight="1" thickBot="1" x14ac:dyDescent="0.3">
      <c r="A122" s="60" t="s">
        <v>264</v>
      </c>
      <c r="B122" s="75" t="s">
        <v>283</v>
      </c>
      <c r="C122" s="76" t="s">
        <v>284</v>
      </c>
      <c r="D122" s="62"/>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51"/>
      <c r="AF122" s="22"/>
      <c r="AG122" s="22"/>
      <c r="AH122" s="22"/>
      <c r="AI122" s="22"/>
      <c r="AJ122" s="22"/>
      <c r="AK122" s="22"/>
      <c r="AL122" s="40" t="s">
        <v>411</v>
      </c>
    </row>
    <row r="123" spans="1:38" ht="26.25" customHeight="1" thickBot="1" x14ac:dyDescent="0.3">
      <c r="A123" s="60" t="s">
        <v>264</v>
      </c>
      <c r="B123" s="60" t="s">
        <v>285</v>
      </c>
      <c r="C123" s="61" t="s">
        <v>286</v>
      </c>
      <c r="D123" s="62"/>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51"/>
      <c r="AF123" s="22"/>
      <c r="AG123" s="22"/>
      <c r="AH123" s="22"/>
      <c r="AI123" s="22"/>
      <c r="AJ123" s="22"/>
      <c r="AK123" s="22"/>
      <c r="AL123" s="40" t="s">
        <v>416</v>
      </c>
    </row>
    <row r="124" spans="1:38" ht="26.25" customHeight="1" thickBot="1" x14ac:dyDescent="0.3">
      <c r="A124" s="60" t="s">
        <v>264</v>
      </c>
      <c r="B124" s="77" t="s">
        <v>287</v>
      </c>
      <c r="C124" s="61" t="s">
        <v>288</v>
      </c>
      <c r="D124" s="62"/>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51"/>
      <c r="AF124" s="22"/>
      <c r="AG124" s="22"/>
      <c r="AH124" s="22"/>
      <c r="AI124" s="22"/>
      <c r="AJ124" s="22"/>
      <c r="AK124" s="22"/>
      <c r="AL124" s="40" t="s">
        <v>411</v>
      </c>
    </row>
    <row r="125" spans="1:38" ht="26.25" customHeight="1" thickBot="1" x14ac:dyDescent="0.3">
      <c r="A125" s="60" t="s">
        <v>289</v>
      </c>
      <c r="B125" s="60" t="s">
        <v>290</v>
      </c>
      <c r="C125" s="61" t="s">
        <v>291</v>
      </c>
      <c r="D125" s="62"/>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51"/>
      <c r="AF125" s="22"/>
      <c r="AG125" s="22"/>
      <c r="AH125" s="22"/>
      <c r="AI125" s="22"/>
      <c r="AJ125" s="22"/>
      <c r="AK125" s="22"/>
      <c r="AL125" s="40" t="s">
        <v>424</v>
      </c>
    </row>
    <row r="126" spans="1:38" ht="26.25" customHeight="1" thickBot="1" x14ac:dyDescent="0.3">
      <c r="A126" s="60" t="s">
        <v>289</v>
      </c>
      <c r="B126" s="60" t="s">
        <v>292</v>
      </c>
      <c r="C126" s="61" t="s">
        <v>293</v>
      </c>
      <c r="D126" s="62"/>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51"/>
      <c r="AF126" s="22"/>
      <c r="AG126" s="22"/>
      <c r="AH126" s="22"/>
      <c r="AI126" s="22"/>
      <c r="AJ126" s="22"/>
      <c r="AK126" s="22"/>
      <c r="AL126" s="40" t="s">
        <v>423</v>
      </c>
    </row>
    <row r="127" spans="1:38" ht="26.25" customHeight="1" thickBot="1" x14ac:dyDescent="0.3">
      <c r="A127" s="60" t="s">
        <v>289</v>
      </c>
      <c r="B127" s="60" t="s">
        <v>294</v>
      </c>
      <c r="C127" s="61" t="s">
        <v>295</v>
      </c>
      <c r="D127" s="62"/>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51"/>
      <c r="AF127" s="22"/>
      <c r="AG127" s="22"/>
      <c r="AH127" s="22"/>
      <c r="AI127" s="22"/>
      <c r="AJ127" s="22"/>
      <c r="AK127" s="22"/>
      <c r="AL127" s="40" t="s">
        <v>425</v>
      </c>
    </row>
    <row r="128" spans="1:38" ht="26.25" customHeight="1" thickBot="1" x14ac:dyDescent="0.3">
      <c r="A128" s="60" t="s">
        <v>289</v>
      </c>
      <c r="B128" s="64" t="s">
        <v>296</v>
      </c>
      <c r="C128" s="66" t="s">
        <v>297</v>
      </c>
      <c r="D128" s="62"/>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51"/>
      <c r="AF128" s="22"/>
      <c r="AG128" s="22"/>
      <c r="AH128" s="22"/>
      <c r="AI128" s="22"/>
      <c r="AJ128" s="22"/>
      <c r="AK128" s="22"/>
      <c r="AL128" s="40" t="s">
        <v>301</v>
      </c>
    </row>
    <row r="129" spans="1:38" ht="26.25" customHeight="1" thickBot="1" x14ac:dyDescent="0.3">
      <c r="A129" s="60" t="s">
        <v>289</v>
      </c>
      <c r="B129" s="64" t="s">
        <v>299</v>
      </c>
      <c r="C129" s="72" t="s">
        <v>300</v>
      </c>
      <c r="D129" s="62"/>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51"/>
      <c r="AF129" s="22"/>
      <c r="AG129" s="22"/>
      <c r="AH129" s="22"/>
      <c r="AI129" s="22"/>
      <c r="AJ129" s="22"/>
      <c r="AK129" s="22"/>
      <c r="AL129" s="40" t="s">
        <v>301</v>
      </c>
    </row>
    <row r="130" spans="1:38" ht="26.25" customHeight="1" thickBot="1" x14ac:dyDescent="0.3">
      <c r="A130" s="60" t="s">
        <v>289</v>
      </c>
      <c r="B130" s="64" t="s">
        <v>302</v>
      </c>
      <c r="C130" s="78" t="s">
        <v>303</v>
      </c>
      <c r="D130" s="62"/>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51"/>
      <c r="AF130" s="22"/>
      <c r="AG130" s="22"/>
      <c r="AH130" s="22"/>
      <c r="AI130" s="22"/>
      <c r="AJ130" s="22"/>
      <c r="AK130" s="22"/>
      <c r="AL130" s="40" t="s">
        <v>301</v>
      </c>
    </row>
    <row r="131" spans="1:38" ht="26.25" customHeight="1" thickBot="1" x14ac:dyDescent="0.3">
      <c r="A131" s="60" t="s">
        <v>289</v>
      </c>
      <c r="B131" s="64" t="s">
        <v>304</v>
      </c>
      <c r="C131" s="72" t="s">
        <v>305</v>
      </c>
      <c r="D131" s="62"/>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51"/>
      <c r="AF131" s="22"/>
      <c r="AG131" s="22"/>
      <c r="AH131" s="22"/>
      <c r="AI131" s="22"/>
      <c r="AJ131" s="22"/>
      <c r="AK131" s="22"/>
      <c r="AL131" s="40" t="s">
        <v>301</v>
      </c>
    </row>
    <row r="132" spans="1:38" ht="26.25" customHeight="1" thickBot="1" x14ac:dyDescent="0.3">
      <c r="A132" s="60" t="s">
        <v>289</v>
      </c>
      <c r="B132" s="64" t="s">
        <v>306</v>
      </c>
      <c r="C132" s="72" t="s">
        <v>307</v>
      </c>
      <c r="D132" s="62"/>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51"/>
      <c r="AF132" s="22"/>
      <c r="AG132" s="22"/>
      <c r="AH132" s="22"/>
      <c r="AI132" s="22"/>
      <c r="AJ132" s="22"/>
      <c r="AK132" s="22"/>
      <c r="AL132" s="40" t="s">
        <v>413</v>
      </c>
    </row>
    <row r="133" spans="1:38" ht="26.25" customHeight="1" thickBot="1" x14ac:dyDescent="0.3">
      <c r="A133" s="60" t="s">
        <v>289</v>
      </c>
      <c r="B133" s="64" t="s">
        <v>308</v>
      </c>
      <c r="C133" s="72" t="s">
        <v>309</v>
      </c>
      <c r="D133" s="62"/>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51"/>
      <c r="AF133" s="22"/>
      <c r="AG133" s="22"/>
      <c r="AH133" s="22"/>
      <c r="AI133" s="22"/>
      <c r="AJ133" s="22"/>
      <c r="AK133" s="22"/>
      <c r="AL133" s="40" t="s">
        <v>414</v>
      </c>
    </row>
    <row r="134" spans="1:38" ht="26.25" customHeight="1" thickBot="1" x14ac:dyDescent="0.3">
      <c r="A134" s="60" t="s">
        <v>289</v>
      </c>
      <c r="B134" s="64" t="s">
        <v>310</v>
      </c>
      <c r="C134" s="61" t="s">
        <v>311</v>
      </c>
      <c r="D134" s="62"/>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51"/>
      <c r="AF134" s="22"/>
      <c r="AG134" s="22"/>
      <c r="AH134" s="22"/>
      <c r="AI134" s="22"/>
      <c r="AJ134" s="22"/>
      <c r="AK134" s="22"/>
      <c r="AL134" s="40" t="s">
        <v>411</v>
      </c>
    </row>
    <row r="135" spans="1:38" ht="26.25" customHeight="1" thickBot="1" x14ac:dyDescent="0.3">
      <c r="A135" s="60" t="s">
        <v>289</v>
      </c>
      <c r="B135" s="60" t="s">
        <v>312</v>
      </c>
      <c r="C135" s="61" t="s">
        <v>313</v>
      </c>
      <c r="D135" s="62"/>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51"/>
      <c r="AF135" s="22"/>
      <c r="AG135" s="22"/>
      <c r="AH135" s="22"/>
      <c r="AI135" s="22"/>
      <c r="AJ135" s="22"/>
      <c r="AK135" s="22"/>
      <c r="AL135" s="40" t="s">
        <v>411</v>
      </c>
    </row>
    <row r="136" spans="1:38" ht="26.25" customHeight="1" thickBot="1" x14ac:dyDescent="0.3">
      <c r="A136" s="60" t="s">
        <v>289</v>
      </c>
      <c r="B136" s="60" t="s">
        <v>314</v>
      </c>
      <c r="C136" s="61" t="s">
        <v>315</v>
      </c>
      <c r="D136" s="62"/>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51"/>
      <c r="AF136" s="22"/>
      <c r="AG136" s="22"/>
      <c r="AH136" s="22"/>
      <c r="AI136" s="22"/>
      <c r="AJ136" s="22"/>
      <c r="AK136" s="22"/>
      <c r="AL136" s="40" t="s">
        <v>415</v>
      </c>
    </row>
    <row r="137" spans="1:38" ht="26.25" customHeight="1" thickBot="1" x14ac:dyDescent="0.3">
      <c r="A137" s="60" t="s">
        <v>289</v>
      </c>
      <c r="B137" s="60" t="s">
        <v>316</v>
      </c>
      <c r="C137" s="61" t="s">
        <v>317</v>
      </c>
      <c r="D137" s="62"/>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51"/>
      <c r="AF137" s="22"/>
      <c r="AG137" s="22"/>
      <c r="AH137" s="22"/>
      <c r="AI137" s="22"/>
      <c r="AJ137" s="22"/>
      <c r="AK137" s="22"/>
      <c r="AL137" s="40" t="s">
        <v>415</v>
      </c>
    </row>
    <row r="138" spans="1:38" ht="26.25" customHeight="1" thickBot="1" x14ac:dyDescent="0.3">
      <c r="A138" s="64" t="s">
        <v>289</v>
      </c>
      <c r="B138" s="64" t="s">
        <v>318</v>
      </c>
      <c r="C138" s="66" t="s">
        <v>319</v>
      </c>
      <c r="D138" s="6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51"/>
      <c r="AF138" s="22"/>
      <c r="AG138" s="22"/>
      <c r="AH138" s="22"/>
      <c r="AI138" s="22"/>
      <c r="AJ138" s="22"/>
      <c r="AK138" s="22"/>
      <c r="AL138" s="40" t="s">
        <v>415</v>
      </c>
    </row>
    <row r="139" spans="1:38" ht="26.25" customHeight="1" thickBot="1" x14ac:dyDescent="0.3">
      <c r="A139" s="64" t="s">
        <v>289</v>
      </c>
      <c r="B139" s="64" t="s">
        <v>320</v>
      </c>
      <c r="C139" s="66" t="s">
        <v>376</v>
      </c>
      <c r="D139" s="6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51"/>
      <c r="AF139" s="22"/>
      <c r="AG139" s="22"/>
      <c r="AH139" s="22"/>
      <c r="AI139" s="22"/>
      <c r="AJ139" s="22"/>
      <c r="AK139" s="22"/>
      <c r="AL139" s="40" t="s">
        <v>411</v>
      </c>
    </row>
    <row r="140" spans="1:38" ht="26.25" customHeight="1" thickBot="1" x14ac:dyDescent="0.3">
      <c r="A140" s="60" t="s">
        <v>322</v>
      </c>
      <c r="B140" s="64" t="s">
        <v>323</v>
      </c>
      <c r="C140" s="61" t="s">
        <v>377</v>
      </c>
      <c r="D140" s="62"/>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51"/>
      <c r="AF140" s="22"/>
      <c r="AG140" s="22"/>
      <c r="AH140" s="22"/>
      <c r="AI140" s="22"/>
      <c r="AJ140" s="22"/>
      <c r="AK140" s="22"/>
      <c r="AL140" s="40" t="s">
        <v>411</v>
      </c>
    </row>
    <row r="141" spans="1:38" s="6" customFormat="1" ht="37.5" customHeight="1" thickBot="1" x14ac:dyDescent="0.35">
      <c r="A141" s="79"/>
      <c r="B141" s="80" t="s">
        <v>324</v>
      </c>
      <c r="C141" s="81" t="s">
        <v>387</v>
      </c>
      <c r="D141" s="79" t="s">
        <v>143</v>
      </c>
      <c r="E141" s="16">
        <f>SUM(E14:E140)</f>
        <v>0</v>
      </c>
      <c r="F141" s="16">
        <f t="shared" ref="F141:AD141" si="0">SUM(F14:F140)</f>
        <v>0</v>
      </c>
      <c r="G141" s="16">
        <f t="shared" si="0"/>
        <v>0</v>
      </c>
      <c r="H141" s="16">
        <f t="shared" si="0"/>
        <v>0</v>
      </c>
      <c r="I141" s="16">
        <f t="shared" si="0"/>
        <v>0</v>
      </c>
      <c r="J141" s="16">
        <f t="shared" si="0"/>
        <v>0</v>
      </c>
      <c r="K141" s="16">
        <f t="shared" si="0"/>
        <v>0</v>
      </c>
      <c r="L141" s="16">
        <f t="shared" si="0"/>
        <v>0</v>
      </c>
      <c r="M141" s="16">
        <f t="shared" si="0"/>
        <v>0</v>
      </c>
      <c r="N141" s="16">
        <f t="shared" si="0"/>
        <v>0</v>
      </c>
      <c r="O141" s="16">
        <f t="shared" si="0"/>
        <v>0</v>
      </c>
      <c r="P141" s="16">
        <f t="shared" si="0"/>
        <v>0</v>
      </c>
      <c r="Q141" s="16">
        <f t="shared" si="0"/>
        <v>0</v>
      </c>
      <c r="R141" s="16">
        <f>SUM(R14:R140)</f>
        <v>0</v>
      </c>
      <c r="S141" s="16">
        <f t="shared" si="0"/>
        <v>0</v>
      </c>
      <c r="T141" s="16">
        <f t="shared" si="0"/>
        <v>0</v>
      </c>
      <c r="U141" s="16">
        <f t="shared" si="0"/>
        <v>0</v>
      </c>
      <c r="V141" s="16">
        <f t="shared" si="0"/>
        <v>0</v>
      </c>
      <c r="W141" s="16">
        <f t="shared" si="0"/>
        <v>0</v>
      </c>
      <c r="X141" s="16">
        <f t="shared" si="0"/>
        <v>0</v>
      </c>
      <c r="Y141" s="16">
        <f t="shared" si="0"/>
        <v>0</v>
      </c>
      <c r="Z141" s="16">
        <f t="shared" si="0"/>
        <v>0</v>
      </c>
      <c r="AA141" s="16">
        <f t="shared" si="0"/>
        <v>0</v>
      </c>
      <c r="AB141" s="16">
        <f t="shared" si="0"/>
        <v>0</v>
      </c>
      <c r="AC141" s="16">
        <f t="shared" si="0"/>
        <v>0</v>
      </c>
      <c r="AD141" s="16">
        <f t="shared" si="0"/>
        <v>0</v>
      </c>
      <c r="AE141" s="52"/>
      <c r="AF141" s="16"/>
      <c r="AG141" s="16"/>
      <c r="AH141" s="16"/>
      <c r="AI141" s="16"/>
      <c r="AJ141" s="16"/>
      <c r="AK141" s="16"/>
      <c r="AL141" s="41"/>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54"/>
      <c r="AF143" s="9"/>
      <c r="AG143" s="9"/>
      <c r="AH143" s="9"/>
      <c r="AI143" s="9"/>
      <c r="AJ143" s="9"/>
      <c r="AK143" s="9"/>
      <c r="AL143" s="43" t="s">
        <v>50</v>
      </c>
    </row>
    <row r="144" spans="1:38" ht="26.25" customHeight="1" thickBot="1" x14ac:dyDescent="0.3">
      <c r="A144" s="85"/>
      <c r="B144" s="43" t="s">
        <v>349</v>
      </c>
      <c r="C144" s="86" t="s">
        <v>356</v>
      </c>
      <c r="D144" s="87" t="s">
        <v>282</v>
      </c>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54"/>
      <c r="AF144" s="9"/>
      <c r="AG144" s="9"/>
      <c r="AH144" s="9"/>
      <c r="AI144" s="9"/>
      <c r="AJ144" s="9"/>
      <c r="AK144" s="9"/>
      <c r="AL144" s="43" t="s">
        <v>50</v>
      </c>
    </row>
    <row r="145" spans="1:38" ht="26.25" customHeight="1" thickBot="1" x14ac:dyDescent="0.3">
      <c r="A145" s="85"/>
      <c r="B145" s="43" t="s">
        <v>350</v>
      </c>
      <c r="C145" s="86" t="s">
        <v>357</v>
      </c>
      <c r="D145" s="87" t="s">
        <v>282</v>
      </c>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54"/>
      <c r="AF145" s="9"/>
      <c r="AG145" s="9"/>
      <c r="AH145" s="9"/>
      <c r="AI145" s="9"/>
      <c r="AJ145" s="9"/>
      <c r="AK145" s="9"/>
      <c r="AL145" s="43" t="s">
        <v>50</v>
      </c>
    </row>
    <row r="146" spans="1:38" ht="26.25" customHeight="1" thickBot="1" x14ac:dyDescent="0.3">
      <c r="A146" s="85"/>
      <c r="B146" s="43" t="s">
        <v>351</v>
      </c>
      <c r="C146" s="86" t="s">
        <v>358</v>
      </c>
      <c r="D146" s="87" t="s">
        <v>282</v>
      </c>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54"/>
      <c r="AF146" s="9"/>
      <c r="AG146" s="9"/>
      <c r="AH146" s="9"/>
      <c r="AI146" s="9"/>
      <c r="AJ146" s="9"/>
      <c r="AK146" s="9"/>
      <c r="AL146" s="43" t="s">
        <v>50</v>
      </c>
    </row>
    <row r="147" spans="1:38" ht="26.25" customHeight="1" thickBot="1" x14ac:dyDescent="0.3">
      <c r="A147" s="85"/>
      <c r="B147" s="43" t="s">
        <v>352</v>
      </c>
      <c r="C147" s="86" t="s">
        <v>359</v>
      </c>
      <c r="D147" s="87" t="s">
        <v>282</v>
      </c>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54"/>
      <c r="AF147" s="9"/>
      <c r="AG147" s="9"/>
      <c r="AH147" s="9"/>
      <c r="AI147" s="9"/>
      <c r="AJ147" s="9"/>
      <c r="AK147" s="9"/>
      <c r="AL147" s="43" t="s">
        <v>50</v>
      </c>
    </row>
    <row r="148" spans="1:38" ht="26.25" customHeight="1" thickBot="1" x14ac:dyDescent="0.3">
      <c r="A148" s="85"/>
      <c r="B148" s="43" t="s">
        <v>353</v>
      </c>
      <c r="C148" s="86" t="s">
        <v>360</v>
      </c>
      <c r="D148" s="87" t="s">
        <v>282</v>
      </c>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54"/>
      <c r="AF148" s="9"/>
      <c r="AG148" s="9"/>
      <c r="AH148" s="9"/>
      <c r="AI148" s="9"/>
      <c r="AJ148" s="9"/>
      <c r="AK148" s="9"/>
      <c r="AL148" s="43" t="s">
        <v>412</v>
      </c>
    </row>
    <row r="149" spans="1:38" ht="26.25" customHeight="1" thickBot="1" x14ac:dyDescent="0.3">
      <c r="A149" s="85"/>
      <c r="B149" s="43" t="s">
        <v>354</v>
      </c>
      <c r="C149" s="86" t="s">
        <v>361</v>
      </c>
      <c r="D149" s="87" t="s">
        <v>282</v>
      </c>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54"/>
      <c r="AF149" s="9"/>
      <c r="AG149" s="9"/>
      <c r="AH149" s="9"/>
      <c r="AI149" s="9"/>
      <c r="AJ149" s="9"/>
      <c r="AK149" s="9"/>
      <c r="AL149" s="43" t="s">
        <v>412</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f>SUM(E$141, E$151, IF(AND(ISNUMBER(SEARCH($B$4,"AT|BE|CH|GB|IE|LT|LU|NL")),SUM(E$143:E$149)&gt;0),SUM(E$143:E$149)-SUM(E$27:E$33),0))</f>
        <v>0</v>
      </c>
      <c r="F152" s="11">
        <f t="shared" ref="F152:AD152" si="1">SUM(F$141, F$151, IF(AND(ISNUMBER(SEARCH($B$4,"AT|BE|CH|GB|IE|LT|LU|NL")),SUM(F$143:F$149)&gt;0),SUM(F$143:F$149)-SUM(F$27:F$33),0))</f>
        <v>0</v>
      </c>
      <c r="G152" s="11">
        <f t="shared" si="1"/>
        <v>0</v>
      </c>
      <c r="H152" s="11">
        <f t="shared" si="1"/>
        <v>0</v>
      </c>
      <c r="I152" s="11">
        <f t="shared" si="1"/>
        <v>0</v>
      </c>
      <c r="J152" s="11">
        <f t="shared" si="1"/>
        <v>0</v>
      </c>
      <c r="K152" s="11">
        <f t="shared" si="1"/>
        <v>0</v>
      </c>
      <c r="L152" s="11">
        <f t="shared" si="1"/>
        <v>0</v>
      </c>
      <c r="M152" s="11">
        <f t="shared" si="1"/>
        <v>0</v>
      </c>
      <c r="N152" s="11">
        <f t="shared" si="1"/>
        <v>0</v>
      </c>
      <c r="O152" s="11">
        <f t="shared" si="1"/>
        <v>0</v>
      </c>
      <c r="P152" s="11">
        <f t="shared" si="1"/>
        <v>0</v>
      </c>
      <c r="Q152" s="11">
        <f t="shared" si="1"/>
        <v>0</v>
      </c>
      <c r="R152" s="11">
        <f t="shared" si="1"/>
        <v>0</v>
      </c>
      <c r="S152" s="11">
        <f t="shared" si="1"/>
        <v>0</v>
      </c>
      <c r="T152" s="11">
        <f t="shared" si="1"/>
        <v>0</v>
      </c>
      <c r="U152" s="11">
        <f t="shared" si="1"/>
        <v>0</v>
      </c>
      <c r="V152" s="11">
        <f t="shared" si="1"/>
        <v>0</v>
      </c>
      <c r="W152" s="11">
        <f t="shared" si="1"/>
        <v>0</v>
      </c>
      <c r="X152" s="11">
        <f t="shared" si="1"/>
        <v>0</v>
      </c>
      <c r="Y152" s="11">
        <f t="shared" si="1"/>
        <v>0</v>
      </c>
      <c r="Z152" s="11">
        <f t="shared" si="1"/>
        <v>0</v>
      </c>
      <c r="AA152" s="11">
        <f t="shared" si="1"/>
        <v>0</v>
      </c>
      <c r="AB152" s="11">
        <f t="shared" si="1"/>
        <v>0</v>
      </c>
      <c r="AC152" s="11">
        <f t="shared" si="1"/>
        <v>0</v>
      </c>
      <c r="AD152" s="11">
        <f t="shared" si="1"/>
        <v>0</v>
      </c>
      <c r="AE152" s="54"/>
      <c r="AF152" s="11"/>
      <c r="AG152" s="11"/>
      <c r="AH152" s="11"/>
      <c r="AI152" s="11"/>
      <c r="AJ152" s="11"/>
      <c r="AK152" s="11"/>
      <c r="AL152" s="45"/>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f>SUM(E$141, E$153, -1 * IF(OR($B$6=2005,$B$6&gt;=2020),SUM(E$99:E$122),0), IF(AND(ISNUMBER(SEARCH($B$4,"AT|BE|CH|GB|IE|LT|LU|NL")),SUM(E$143:E$149)&gt;0),SUM(E$143:E$149)-SUM(E$27:E$33),0))</f>
        <v>0</v>
      </c>
      <c r="F154" s="11">
        <f>SUM(F$141, F$153, -1 * IF(OR($B$6=2005,$B$6&gt;=2020),SUM(F$99:F$122),0), IF(AND(ISNUMBER(SEARCH($B$4,"AT|BE|CH|GB|IE|LT|LU|NL")),SUM(F$143:F$149)&gt;0),SUM(F$143:F$149)-SUM(F$27:F$33),0))</f>
        <v>0</v>
      </c>
      <c r="G154" s="11">
        <f>SUM(G$141, G$153, IF(AND(ISNUMBER(SEARCH($B$4,"AT|BE|CH|GB|IE|LT|LU|NL")),SUM(G$143:G$149)&gt;0),SUM(G$143:G$149)-SUM(G$27:G$33),0))</f>
        <v>0</v>
      </c>
      <c r="H154" s="11">
        <f>SUM(H$141, H$153, IF(AND(ISNUMBER(SEARCH($B$4,"AT|BE|CH|GB|IE|LT|LU|NL")),SUM(H$143:H$149)&gt;0),SUM(H$143:H$149)-SUM(H$27:H$33),0))</f>
        <v>0</v>
      </c>
      <c r="I154" s="11">
        <f t="shared" ref="I154:AD154" si="2">SUM(I$141, I$153, IF(AND(ISNUMBER(SEARCH($B$4,"AT|BE|CH|GB|IE|LT|LU|NL")),SUM(I$143:I$149)&gt;0),SUM(I$143:I$149)-SUM(I$27:I$33),0))</f>
        <v>0</v>
      </c>
      <c r="J154" s="11">
        <f t="shared" si="2"/>
        <v>0</v>
      </c>
      <c r="K154" s="11">
        <f t="shared" si="2"/>
        <v>0</v>
      </c>
      <c r="L154" s="11">
        <f t="shared" si="2"/>
        <v>0</v>
      </c>
      <c r="M154" s="11">
        <f t="shared" si="2"/>
        <v>0</v>
      </c>
      <c r="N154" s="11">
        <f t="shared" si="2"/>
        <v>0</v>
      </c>
      <c r="O154" s="11">
        <f t="shared" si="2"/>
        <v>0</v>
      </c>
      <c r="P154" s="11">
        <f t="shared" si="2"/>
        <v>0</v>
      </c>
      <c r="Q154" s="11">
        <f t="shared" si="2"/>
        <v>0</v>
      </c>
      <c r="R154" s="11">
        <f t="shared" si="2"/>
        <v>0</v>
      </c>
      <c r="S154" s="11">
        <f t="shared" si="2"/>
        <v>0</v>
      </c>
      <c r="T154" s="11">
        <f t="shared" si="2"/>
        <v>0</v>
      </c>
      <c r="U154" s="11">
        <f t="shared" si="2"/>
        <v>0</v>
      </c>
      <c r="V154" s="11">
        <f t="shared" si="2"/>
        <v>0</v>
      </c>
      <c r="W154" s="11">
        <f t="shared" si="2"/>
        <v>0</v>
      </c>
      <c r="X154" s="11">
        <f t="shared" si="2"/>
        <v>0</v>
      </c>
      <c r="Y154" s="11">
        <f t="shared" si="2"/>
        <v>0</v>
      </c>
      <c r="Z154" s="11">
        <f t="shared" si="2"/>
        <v>0</v>
      </c>
      <c r="AA154" s="11">
        <f t="shared" si="2"/>
        <v>0</v>
      </c>
      <c r="AB154" s="11">
        <f t="shared" si="2"/>
        <v>0</v>
      </c>
      <c r="AC154" s="11">
        <f t="shared" si="2"/>
        <v>0</v>
      </c>
      <c r="AD154" s="11">
        <f t="shared" si="2"/>
        <v>0</v>
      </c>
      <c r="AE154" s="56"/>
      <c r="AF154" s="11"/>
      <c r="AG154" s="11"/>
      <c r="AH154" s="11"/>
      <c r="AI154" s="11"/>
      <c r="AJ154" s="11"/>
      <c r="AK154" s="11"/>
      <c r="AL154" s="45"/>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54"/>
      <c r="AF157" s="19"/>
      <c r="AG157" s="19"/>
      <c r="AH157" s="19"/>
      <c r="AI157" s="19"/>
      <c r="AJ157" s="19"/>
      <c r="AK157" s="19"/>
      <c r="AL157" s="48" t="s">
        <v>50</v>
      </c>
    </row>
    <row r="158" spans="1:38" ht="26.25" customHeight="1" thickBot="1" x14ac:dyDescent="0.3">
      <c r="A158" s="48" t="s">
        <v>328</v>
      </c>
      <c r="B158" s="48" t="s">
        <v>331</v>
      </c>
      <c r="C158" s="97" t="s">
        <v>332</v>
      </c>
      <c r="D158" s="98"/>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54"/>
      <c r="AF158" s="19"/>
      <c r="AG158" s="19"/>
      <c r="AH158" s="19"/>
      <c r="AI158" s="19"/>
      <c r="AJ158" s="19"/>
      <c r="AK158" s="19"/>
      <c r="AL158" s="48" t="s">
        <v>50</v>
      </c>
    </row>
    <row r="159" spans="1:38" ht="26.25" customHeight="1" thickBot="1" x14ac:dyDescent="0.3">
      <c r="A159" s="48" t="s">
        <v>333</v>
      </c>
      <c r="B159" s="48" t="s">
        <v>334</v>
      </c>
      <c r="C159" s="97" t="s">
        <v>410</v>
      </c>
      <c r="D159" s="98"/>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54"/>
      <c r="AF159" s="19"/>
      <c r="AG159" s="19"/>
      <c r="AH159" s="19"/>
      <c r="AI159" s="19"/>
      <c r="AJ159" s="19"/>
      <c r="AK159" s="19"/>
      <c r="AL159" s="48" t="s">
        <v>50</v>
      </c>
    </row>
    <row r="160" spans="1:38" ht="26.25" customHeight="1" thickBot="1" x14ac:dyDescent="0.3">
      <c r="A160" s="48" t="s">
        <v>335</v>
      </c>
      <c r="B160" s="48" t="s">
        <v>336</v>
      </c>
      <c r="C160" s="97" t="s">
        <v>337</v>
      </c>
      <c r="D160" s="98"/>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54"/>
      <c r="AF160" s="19"/>
      <c r="AG160" s="19"/>
      <c r="AH160" s="19"/>
      <c r="AI160" s="19"/>
      <c r="AJ160" s="19"/>
      <c r="AK160" s="19"/>
      <c r="AL160" s="48" t="s">
        <v>50</v>
      </c>
    </row>
    <row r="161" spans="1:38" ht="26.25" customHeight="1" thickBot="1" x14ac:dyDescent="0.3">
      <c r="A161" s="49" t="s">
        <v>335</v>
      </c>
      <c r="B161" s="49" t="s">
        <v>338</v>
      </c>
      <c r="C161" s="99" t="s">
        <v>339</v>
      </c>
      <c r="D161" s="10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55"/>
      <c r="AF161" s="20"/>
      <c r="AG161" s="20"/>
      <c r="AH161" s="20"/>
      <c r="AI161" s="20"/>
      <c r="AJ161" s="20"/>
      <c r="AK161" s="20"/>
      <c r="AL161" s="49" t="s">
        <v>411</v>
      </c>
    </row>
    <row r="162" spans="1:38" ht="26.25" customHeight="1" thickBot="1" x14ac:dyDescent="0.3">
      <c r="A162" s="50" t="s">
        <v>340</v>
      </c>
      <c r="B162" s="50" t="s">
        <v>341</v>
      </c>
      <c r="C162" s="101" t="s">
        <v>342</v>
      </c>
      <c r="D162" s="102"/>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55"/>
      <c r="AF162" s="21"/>
      <c r="AG162" s="21"/>
      <c r="AH162" s="21"/>
      <c r="AI162" s="21"/>
      <c r="AJ162" s="21"/>
      <c r="AK162" s="21"/>
      <c r="AL162" s="50" t="s">
        <v>411</v>
      </c>
    </row>
    <row r="163" spans="1:38" ht="26.25" customHeight="1" thickBot="1" x14ac:dyDescent="0.3">
      <c r="A163" s="50" t="s">
        <v>340</v>
      </c>
      <c r="B163" s="50" t="s">
        <v>343</v>
      </c>
      <c r="C163" s="101" t="s">
        <v>344</v>
      </c>
      <c r="D163" s="102"/>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55"/>
      <c r="AF163" s="21"/>
      <c r="AG163" s="21"/>
      <c r="AH163" s="21"/>
      <c r="AI163" s="21"/>
      <c r="AJ163" s="21"/>
      <c r="AK163" s="21"/>
      <c r="AL163" s="50" t="s">
        <v>345</v>
      </c>
    </row>
    <row r="164" spans="1:38" ht="26.25" customHeight="1" thickBot="1" x14ac:dyDescent="0.3">
      <c r="A164" s="50" t="s">
        <v>340</v>
      </c>
      <c r="B164" s="50" t="s">
        <v>346</v>
      </c>
      <c r="C164" s="101" t="s">
        <v>347</v>
      </c>
      <c r="D164" s="102"/>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59"/>
      <c r="AF164" s="21"/>
      <c r="AG164" s="21"/>
      <c r="AH164" s="21"/>
      <c r="AI164" s="21"/>
      <c r="AJ164" s="21"/>
      <c r="AK164" s="21"/>
      <c r="AL164" s="50" t="s">
        <v>411</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68:G168"/>
    <mergeCell ref="A170:G170"/>
    <mergeCell ref="A10:A12"/>
    <mergeCell ref="B10:D12"/>
    <mergeCell ref="W10:AD10"/>
    <mergeCell ref="E10:H11"/>
    <mergeCell ref="I10:L11"/>
    <mergeCell ref="M10:M11"/>
    <mergeCell ref="N10:P11"/>
    <mergeCell ref="Q10:V11"/>
    <mergeCell ref="A169:G169"/>
  </mergeCells>
  <phoneticPr fontId="11" type="noConversion"/>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26CD-5103-453A-8308-1A299DB4B0F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1993</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548.87054294139898</v>
      </c>
      <c r="F14" s="3">
        <v>6.3502804562169999</v>
      </c>
      <c r="G14" s="3">
        <v>2007.39954006895</v>
      </c>
      <c r="H14" s="3">
        <v>1.3719169922999999E-2</v>
      </c>
      <c r="I14" s="3">
        <v>24.975853665239999</v>
      </c>
      <c r="J14" s="3">
        <v>55.041210846254998</v>
      </c>
      <c r="K14" s="3">
        <v>81.160210019535995</v>
      </c>
      <c r="L14" s="3">
        <v>0.58804615515699998</v>
      </c>
      <c r="M14" s="3">
        <v>98.254539421771</v>
      </c>
      <c r="N14" s="3">
        <v>134.846813911368</v>
      </c>
      <c r="O14" s="3">
        <v>2.1953276282130001</v>
      </c>
      <c r="P14" s="3">
        <v>4.8867277412270003</v>
      </c>
      <c r="Q14" s="3">
        <v>13.616142241911</v>
      </c>
      <c r="R14" s="3">
        <v>41.118657252204997</v>
      </c>
      <c r="S14" s="3">
        <v>31.889032870286002</v>
      </c>
      <c r="T14" s="3">
        <v>77.071728203885002</v>
      </c>
      <c r="U14" s="3">
        <v>42.548780230566997</v>
      </c>
      <c r="V14" s="3">
        <v>22.298185208153999</v>
      </c>
      <c r="W14" s="3">
        <v>88.018610424970007</v>
      </c>
      <c r="X14" s="3">
        <v>6.3491507199E-2</v>
      </c>
      <c r="Y14" s="3">
        <v>3.7166297009000003E-2</v>
      </c>
      <c r="Z14" s="3">
        <v>3.6989293735999997E-2</v>
      </c>
      <c r="AA14" s="3">
        <v>3.8826576956000003E-2</v>
      </c>
      <c r="AB14" s="3">
        <v>0.17647367489999999</v>
      </c>
      <c r="AC14" s="3">
        <v>2.500875331779</v>
      </c>
      <c r="AD14" s="3">
        <v>67.180624645277007</v>
      </c>
      <c r="AE14" s="51"/>
      <c r="AF14" s="22">
        <v>152032.16628946972</v>
      </c>
      <c r="AG14" s="22">
        <v>1562020.2136008625</v>
      </c>
      <c r="AH14" s="22">
        <v>236913.64676020798</v>
      </c>
      <c r="AI14" s="22">
        <v>43096.402487390165</v>
      </c>
      <c r="AJ14" s="22">
        <v>4704.8983917424002</v>
      </c>
      <c r="AK14" s="22" t="s">
        <v>431</v>
      </c>
      <c r="AL14" s="40" t="s">
        <v>431</v>
      </c>
    </row>
    <row r="15" spans="1:38" ht="26.25" customHeight="1" thickBot="1" x14ac:dyDescent="0.3">
      <c r="A15" s="60" t="s">
        <v>54</v>
      </c>
      <c r="B15" s="60" t="s">
        <v>55</v>
      </c>
      <c r="C15" s="61" t="s">
        <v>56</v>
      </c>
      <c r="D15" s="62"/>
      <c r="E15" s="3">
        <v>33.685472743597003</v>
      </c>
      <c r="F15" s="3">
        <v>0.73213143669799996</v>
      </c>
      <c r="G15" s="3">
        <v>125.89501866198</v>
      </c>
      <c r="H15" s="3" t="s">
        <v>432</v>
      </c>
      <c r="I15" s="3">
        <v>2.2137542578180001</v>
      </c>
      <c r="J15" s="3">
        <v>3.583986590826</v>
      </c>
      <c r="K15" s="3">
        <v>4.7258468671899996</v>
      </c>
      <c r="L15" s="3">
        <v>0.119307914589</v>
      </c>
      <c r="M15" s="3">
        <v>7.2003514532360002</v>
      </c>
      <c r="N15" s="3">
        <v>0.60201960417199996</v>
      </c>
      <c r="O15" s="3">
        <v>2.6278680786E-2</v>
      </c>
      <c r="P15" s="3">
        <v>3.5478477506E-2</v>
      </c>
      <c r="Q15" s="3">
        <v>0.15611142936399999</v>
      </c>
      <c r="R15" s="3">
        <v>0.34017505486900002</v>
      </c>
      <c r="S15" s="3">
        <v>0.52833379063399999</v>
      </c>
      <c r="T15" s="3">
        <v>13.365848487626</v>
      </c>
      <c r="U15" s="3">
        <v>0.36781906342600001</v>
      </c>
      <c r="V15" s="3">
        <v>3.3891816947610001</v>
      </c>
      <c r="W15" s="3">
        <v>0.15977894561799999</v>
      </c>
      <c r="X15" s="3">
        <v>4.3265472430000004E-3</v>
      </c>
      <c r="Y15" s="3">
        <v>2.8394801649999999E-3</v>
      </c>
      <c r="Z15" s="3">
        <v>2.6357191440000002E-3</v>
      </c>
      <c r="AA15" s="3">
        <v>2.6336440419999999E-3</v>
      </c>
      <c r="AB15" s="3">
        <v>1.2435390594000001E-2</v>
      </c>
      <c r="AC15" s="3">
        <v>2.1825175679999999E-2</v>
      </c>
      <c r="AD15" s="3" t="s">
        <v>431</v>
      </c>
      <c r="AE15" s="51"/>
      <c r="AF15" s="22">
        <v>275740.22504542244</v>
      </c>
      <c r="AG15" s="22" t="s">
        <v>433</v>
      </c>
      <c r="AH15" s="22">
        <v>7958.7594260126598</v>
      </c>
      <c r="AI15" s="22" t="s">
        <v>433</v>
      </c>
      <c r="AJ15" s="22" t="s">
        <v>433</v>
      </c>
      <c r="AK15" s="22" t="s">
        <v>431</v>
      </c>
      <c r="AL15" s="40" t="s">
        <v>431</v>
      </c>
    </row>
    <row r="16" spans="1:38" ht="26.25" customHeight="1" thickBot="1" x14ac:dyDescent="0.3">
      <c r="A16" s="60" t="s">
        <v>54</v>
      </c>
      <c r="B16" s="60" t="s">
        <v>57</v>
      </c>
      <c r="C16" s="61" t="s">
        <v>58</v>
      </c>
      <c r="D16" s="62"/>
      <c r="E16" s="3">
        <v>69.137253002837994</v>
      </c>
      <c r="F16" s="3">
        <v>2.9645468538170001</v>
      </c>
      <c r="G16" s="3">
        <v>6.0363956259889999</v>
      </c>
      <c r="H16" s="3" t="s">
        <v>432</v>
      </c>
      <c r="I16" s="3">
        <v>0.79779014536500004</v>
      </c>
      <c r="J16" s="3">
        <v>0.884086727623</v>
      </c>
      <c r="K16" s="3">
        <v>1.0619295084110001</v>
      </c>
      <c r="L16" s="3">
        <v>0.37146157633499999</v>
      </c>
      <c r="M16" s="3">
        <v>22.246549344560002</v>
      </c>
      <c r="N16" s="3">
        <v>0.45572020044900002</v>
      </c>
      <c r="O16" s="3">
        <v>2.0553477693000002E-2</v>
      </c>
      <c r="P16" s="3">
        <v>0.146236591562</v>
      </c>
      <c r="Q16" s="3">
        <v>0.10764585307500001</v>
      </c>
      <c r="R16" s="3">
        <v>3.2782435233999999E-2</v>
      </c>
      <c r="S16" s="3">
        <v>0.41403944052300001</v>
      </c>
      <c r="T16" s="3">
        <v>1.124309701349</v>
      </c>
      <c r="U16" s="3">
        <v>0.13337679185000001</v>
      </c>
      <c r="V16" s="3">
        <v>0.59023947354499995</v>
      </c>
      <c r="W16" s="3">
        <v>0.51752197880999995</v>
      </c>
      <c r="X16" s="3">
        <v>2.9122707599999999E-4</v>
      </c>
      <c r="Y16" s="3">
        <v>2.410294722E-3</v>
      </c>
      <c r="Z16" s="3">
        <v>1.3932431910000001E-3</v>
      </c>
      <c r="AA16" s="3">
        <v>1.077453677E-3</v>
      </c>
      <c r="AB16" s="3">
        <v>5.1722186660000001E-3</v>
      </c>
      <c r="AC16" s="3">
        <v>7.944432E-4</v>
      </c>
      <c r="AD16" s="3">
        <v>4.8000000000000001E-2</v>
      </c>
      <c r="AE16" s="51"/>
      <c r="AF16" s="22">
        <v>31163.509509683321</v>
      </c>
      <c r="AG16" s="22">
        <v>18747.0568409894</v>
      </c>
      <c r="AH16" s="22">
        <v>212934.32013186329</v>
      </c>
      <c r="AI16" s="22" t="s">
        <v>433</v>
      </c>
      <c r="AJ16" s="22" t="s">
        <v>433</v>
      </c>
      <c r="AK16" s="22" t="s">
        <v>431</v>
      </c>
      <c r="AL16" s="40" t="s">
        <v>431</v>
      </c>
    </row>
    <row r="17" spans="1:38" ht="26.25" customHeight="1" thickBot="1" x14ac:dyDescent="0.3">
      <c r="A17" s="60" t="s">
        <v>54</v>
      </c>
      <c r="B17" s="60" t="s">
        <v>59</v>
      </c>
      <c r="C17" s="61" t="s">
        <v>60</v>
      </c>
      <c r="D17" s="62"/>
      <c r="E17" s="3">
        <v>24.208754226568999</v>
      </c>
      <c r="F17" s="3">
        <v>1.345707283017</v>
      </c>
      <c r="G17" s="3">
        <v>38.977390616122001</v>
      </c>
      <c r="H17" s="3" t="s">
        <v>434</v>
      </c>
      <c r="I17" s="3">
        <v>1.0525643584990001</v>
      </c>
      <c r="J17" s="3">
        <v>1.3123807640530001</v>
      </c>
      <c r="K17" s="3">
        <v>1.3400519851779999</v>
      </c>
      <c r="L17" s="3">
        <v>0.32414728425599998</v>
      </c>
      <c r="M17" s="3">
        <v>320.13829004471597</v>
      </c>
      <c r="N17" s="3">
        <v>0.40405481683700001</v>
      </c>
      <c r="O17" s="3">
        <v>9.6029985900000003E-2</v>
      </c>
      <c r="P17" s="3">
        <v>0.118782936614</v>
      </c>
      <c r="Q17" s="3">
        <v>0.11276393417</v>
      </c>
      <c r="R17" s="3">
        <v>0.14350754775999999</v>
      </c>
      <c r="S17" s="3">
        <v>0.18266452818699999</v>
      </c>
      <c r="T17" s="3">
        <v>7.7709764414469999</v>
      </c>
      <c r="U17" s="3">
        <v>5.3273563528000001E-2</v>
      </c>
      <c r="V17" s="3">
        <v>0.70288975251100005</v>
      </c>
      <c r="W17" s="3">
        <v>0.82512501625199997</v>
      </c>
      <c r="X17" s="3">
        <v>1.8829832900000001E-4</v>
      </c>
      <c r="Y17" s="3">
        <v>3.2995815600000001E-4</v>
      </c>
      <c r="Z17" s="3">
        <v>1.9489623800000001E-4</v>
      </c>
      <c r="AA17" s="3">
        <v>1.7622390099999999E-4</v>
      </c>
      <c r="AB17" s="3">
        <v>8.8937662399999999E-4</v>
      </c>
      <c r="AC17" s="3">
        <v>6.3274640420000004E-3</v>
      </c>
      <c r="AD17" s="3">
        <v>1.2999999999999999E-2</v>
      </c>
      <c r="AE17" s="51"/>
      <c r="AF17" s="22">
        <v>15024.462706008444</v>
      </c>
      <c r="AG17" s="22">
        <v>114039.64602381531</v>
      </c>
      <c r="AH17" s="22">
        <v>50574.812293045317</v>
      </c>
      <c r="AI17" s="22" t="s">
        <v>432</v>
      </c>
      <c r="AJ17" s="22" t="s">
        <v>432</v>
      </c>
      <c r="AK17" s="22" t="s">
        <v>431</v>
      </c>
      <c r="AL17" s="40" t="s">
        <v>431</v>
      </c>
    </row>
    <row r="18" spans="1:38" ht="26.25" customHeight="1" thickBot="1" x14ac:dyDescent="0.3">
      <c r="A18" s="60" t="s">
        <v>54</v>
      </c>
      <c r="B18" s="60" t="s">
        <v>61</v>
      </c>
      <c r="C18" s="61" t="s">
        <v>62</v>
      </c>
      <c r="D18" s="62"/>
      <c r="E18" s="3">
        <v>3.249517905092</v>
      </c>
      <c r="F18" s="3">
        <v>0.10226367481699999</v>
      </c>
      <c r="G18" s="3">
        <v>9.6795686821419995</v>
      </c>
      <c r="H18" s="3" t="s">
        <v>434</v>
      </c>
      <c r="I18" s="3">
        <v>0.85507523629500004</v>
      </c>
      <c r="J18" s="3">
        <v>0.92174356713700001</v>
      </c>
      <c r="K18" s="3">
        <v>0.97359671344400001</v>
      </c>
      <c r="L18" s="3">
        <v>4.5350560839999998E-2</v>
      </c>
      <c r="M18" s="3">
        <v>7.3743838881009998</v>
      </c>
      <c r="N18" s="3">
        <v>0.38439265105199999</v>
      </c>
      <c r="O18" s="3">
        <v>1.7006201759E-2</v>
      </c>
      <c r="P18" s="3">
        <v>0.14217017246999999</v>
      </c>
      <c r="Q18" s="3">
        <v>9.0535704066000006E-2</v>
      </c>
      <c r="R18" s="3">
        <v>4.5604369218999997E-2</v>
      </c>
      <c r="S18" s="3">
        <v>7.3309587253999997E-2</v>
      </c>
      <c r="T18" s="3">
        <v>1.065775873699</v>
      </c>
      <c r="U18" s="3">
        <v>1.9745631970999999E-2</v>
      </c>
      <c r="V18" s="3">
        <v>0.57523705983899998</v>
      </c>
      <c r="W18" s="3">
        <v>1.5138899693979999</v>
      </c>
      <c r="X18" s="3">
        <v>4.1123653400000003E-4</v>
      </c>
      <c r="Y18" s="3">
        <v>5.3641387490000001E-3</v>
      </c>
      <c r="Z18" s="3">
        <v>3.6543006949999999E-3</v>
      </c>
      <c r="AA18" s="3">
        <v>2.7447714559999999E-3</v>
      </c>
      <c r="AB18" s="3">
        <v>1.2174447434000001E-2</v>
      </c>
      <c r="AC18" s="3">
        <v>4.9321901110000003E-3</v>
      </c>
      <c r="AD18" s="3">
        <v>0.29799999999999999</v>
      </c>
      <c r="AE18" s="51"/>
      <c r="AF18" s="22">
        <v>2452.9884290684713</v>
      </c>
      <c r="AG18" s="22">
        <v>7407.5923083799989</v>
      </c>
      <c r="AH18" s="22">
        <v>13359.9265007505</v>
      </c>
      <c r="AI18" s="22" t="s">
        <v>432</v>
      </c>
      <c r="AJ18" s="22" t="s">
        <v>432</v>
      </c>
      <c r="AK18" s="22" t="s">
        <v>431</v>
      </c>
      <c r="AL18" s="40" t="s">
        <v>431</v>
      </c>
    </row>
    <row r="19" spans="1:38" ht="26.25" customHeight="1" thickBot="1" x14ac:dyDescent="0.3">
      <c r="A19" s="60" t="s">
        <v>54</v>
      </c>
      <c r="B19" s="60" t="s">
        <v>63</v>
      </c>
      <c r="C19" s="61" t="s">
        <v>64</v>
      </c>
      <c r="D19" s="62"/>
      <c r="E19" s="3">
        <v>34.393755192474003</v>
      </c>
      <c r="F19" s="3">
        <v>1.515812254002</v>
      </c>
      <c r="G19" s="3">
        <v>105.539436347292</v>
      </c>
      <c r="H19" s="3" t="s">
        <v>434</v>
      </c>
      <c r="I19" s="3">
        <v>2.4012603518260001</v>
      </c>
      <c r="J19" s="3">
        <v>2.7428113142970001</v>
      </c>
      <c r="K19" s="3">
        <v>2.8528906289760001</v>
      </c>
      <c r="L19" s="3">
        <v>0.45269415644299998</v>
      </c>
      <c r="M19" s="3">
        <v>17.610065580415</v>
      </c>
      <c r="N19" s="3">
        <v>2.0125202927769998</v>
      </c>
      <c r="O19" s="3">
        <v>0.44363243697999999</v>
      </c>
      <c r="P19" s="3">
        <v>0.54979469755400001</v>
      </c>
      <c r="Q19" s="3">
        <v>0.54377886776499995</v>
      </c>
      <c r="R19" s="3">
        <v>0.67097440996299995</v>
      </c>
      <c r="S19" s="3">
        <v>0.86307604881800004</v>
      </c>
      <c r="T19" s="3">
        <v>35.760012171486999</v>
      </c>
      <c r="U19" s="3">
        <v>0.24528883991600001</v>
      </c>
      <c r="V19" s="3">
        <v>3.3826098130440001</v>
      </c>
      <c r="W19" s="3">
        <v>1.969945507044</v>
      </c>
      <c r="X19" s="3">
        <v>2.3221797E-4</v>
      </c>
      <c r="Y19" s="3">
        <v>5.1159785299999998E-4</v>
      </c>
      <c r="Z19" s="3">
        <v>2.94202399E-4</v>
      </c>
      <c r="AA19" s="3">
        <v>2.7717838099999999E-4</v>
      </c>
      <c r="AB19" s="3">
        <v>1.315196603E-3</v>
      </c>
      <c r="AC19" s="3">
        <v>2.9450298015000001E-2</v>
      </c>
      <c r="AD19" s="3">
        <v>1.0149999999999999</v>
      </c>
      <c r="AE19" s="51"/>
      <c r="AF19" s="22">
        <v>136737.91458596312</v>
      </c>
      <c r="AG19" s="22">
        <v>26909.604798650002</v>
      </c>
      <c r="AH19" s="22">
        <v>129589.00189514413</v>
      </c>
      <c r="AI19" s="22" t="s">
        <v>433</v>
      </c>
      <c r="AJ19" s="22" t="s">
        <v>432</v>
      </c>
      <c r="AK19" s="22" t="s">
        <v>431</v>
      </c>
      <c r="AL19" s="40" t="s">
        <v>431</v>
      </c>
    </row>
    <row r="20" spans="1:38" ht="26.25" customHeight="1" thickBot="1" x14ac:dyDescent="0.3">
      <c r="A20" s="60" t="s">
        <v>54</v>
      </c>
      <c r="B20" s="60" t="s">
        <v>65</v>
      </c>
      <c r="C20" s="61" t="s">
        <v>66</v>
      </c>
      <c r="D20" s="62"/>
      <c r="E20" s="3">
        <v>13.47446692089</v>
      </c>
      <c r="F20" s="3">
        <v>0.67804663087600003</v>
      </c>
      <c r="G20" s="3">
        <v>38.598033313907003</v>
      </c>
      <c r="H20" s="3" t="s">
        <v>434</v>
      </c>
      <c r="I20" s="3">
        <v>1.902694945253</v>
      </c>
      <c r="J20" s="3">
        <v>2.0237809149100001</v>
      </c>
      <c r="K20" s="3">
        <v>2.1294929135960001</v>
      </c>
      <c r="L20" s="3">
        <v>0.25103511440800003</v>
      </c>
      <c r="M20" s="3">
        <v>7.891165642612</v>
      </c>
      <c r="N20" s="3">
        <v>1.288454978991</v>
      </c>
      <c r="O20" s="3">
        <v>9.5187541523000005E-2</v>
      </c>
      <c r="P20" s="3">
        <v>0.45002197215400003</v>
      </c>
      <c r="Q20" s="3">
        <v>0.31115295423099998</v>
      </c>
      <c r="R20" s="3">
        <v>0.200139483339</v>
      </c>
      <c r="S20" s="3">
        <v>0.29188853207499998</v>
      </c>
      <c r="T20" s="3">
        <v>6.8430716037400003</v>
      </c>
      <c r="U20" s="3">
        <v>7.5281826619E-2</v>
      </c>
      <c r="V20" s="3">
        <v>1.966757341588</v>
      </c>
      <c r="W20" s="3">
        <v>2.2017194080090001</v>
      </c>
      <c r="X20" s="3">
        <v>5.8386506899999998E-4</v>
      </c>
      <c r="Y20" s="3">
        <v>5.6986972200000002E-4</v>
      </c>
      <c r="Z20" s="3">
        <v>3.9646343000000002E-4</v>
      </c>
      <c r="AA20" s="3">
        <v>3.3797527799999999E-4</v>
      </c>
      <c r="AB20" s="3">
        <v>1.8881734990000001E-3</v>
      </c>
      <c r="AC20" s="3">
        <v>1.8300281407000001E-2</v>
      </c>
      <c r="AD20" s="3">
        <v>0.95</v>
      </c>
      <c r="AE20" s="51"/>
      <c r="AF20" s="22">
        <v>12127.447409881661</v>
      </c>
      <c r="AG20" s="22">
        <v>25726.939559499999</v>
      </c>
      <c r="AH20" s="22">
        <v>33674.424325170701</v>
      </c>
      <c r="AI20" s="22">
        <v>0.96783591272727298</v>
      </c>
      <c r="AJ20" s="22" t="s">
        <v>432</v>
      </c>
      <c r="AK20" s="22" t="s">
        <v>431</v>
      </c>
      <c r="AL20" s="40" t="s">
        <v>431</v>
      </c>
    </row>
    <row r="21" spans="1:38" ht="26.25" customHeight="1" thickBot="1" x14ac:dyDescent="0.3">
      <c r="A21" s="60" t="s">
        <v>54</v>
      </c>
      <c r="B21" s="60" t="s">
        <v>67</v>
      </c>
      <c r="C21" s="61" t="s">
        <v>68</v>
      </c>
      <c r="D21" s="62"/>
      <c r="E21" s="3">
        <v>12.014802177368001</v>
      </c>
      <c r="F21" s="3">
        <v>0.89648121845200002</v>
      </c>
      <c r="G21" s="3">
        <v>57.704918696379998</v>
      </c>
      <c r="H21" s="3" t="s">
        <v>434</v>
      </c>
      <c r="I21" s="3">
        <v>2.2810913913849999</v>
      </c>
      <c r="J21" s="3">
        <v>2.7116998359059998</v>
      </c>
      <c r="K21" s="3">
        <v>2.7923070671939998</v>
      </c>
      <c r="L21" s="3">
        <v>0.65240211273500004</v>
      </c>
      <c r="M21" s="3">
        <v>8.7724163980049994</v>
      </c>
      <c r="N21" s="3">
        <v>1.193024394004</v>
      </c>
      <c r="O21" s="3">
        <v>0.23400847587599999</v>
      </c>
      <c r="P21" s="3">
        <v>0.32897829356800001</v>
      </c>
      <c r="Q21" s="3">
        <v>0.31257050181200002</v>
      </c>
      <c r="R21" s="3">
        <v>0.36090610693500003</v>
      </c>
      <c r="S21" s="3">
        <v>0.48053267331999999</v>
      </c>
      <c r="T21" s="3">
        <v>18.703597837779</v>
      </c>
      <c r="U21" s="3">
        <v>0.140712716716</v>
      </c>
      <c r="V21" s="3">
        <v>1.9488349861159999</v>
      </c>
      <c r="W21" s="3">
        <v>1.2214854457340001</v>
      </c>
      <c r="X21" s="3">
        <v>1.16632547E-4</v>
      </c>
      <c r="Y21" s="3">
        <v>2.7948870999999997E-4</v>
      </c>
      <c r="Z21" s="3">
        <v>1.30662082E-4</v>
      </c>
      <c r="AA21" s="3">
        <v>1.17073895E-4</v>
      </c>
      <c r="AB21" s="3">
        <v>6.43857234E-4</v>
      </c>
      <c r="AC21" s="3">
        <v>1.7387250529999999E-2</v>
      </c>
      <c r="AD21" s="3">
        <v>0.63200000000000001</v>
      </c>
      <c r="AE21" s="51"/>
      <c r="AF21" s="22">
        <v>36376.251854060873</v>
      </c>
      <c r="AG21" s="22">
        <v>17352.259048880002</v>
      </c>
      <c r="AH21" s="22">
        <v>58580.889103023306</v>
      </c>
      <c r="AI21" s="22">
        <v>1.6269143563636401</v>
      </c>
      <c r="AJ21" s="22" t="s">
        <v>432</v>
      </c>
      <c r="AK21" s="22" t="s">
        <v>431</v>
      </c>
      <c r="AL21" s="40" t="s">
        <v>431</v>
      </c>
    </row>
    <row r="22" spans="1:38" ht="26.25" customHeight="1" thickBot="1" x14ac:dyDescent="0.3">
      <c r="A22" s="60" t="s">
        <v>54</v>
      </c>
      <c r="B22" s="64" t="s">
        <v>69</v>
      </c>
      <c r="C22" s="61" t="s">
        <v>70</v>
      </c>
      <c r="D22" s="62"/>
      <c r="E22" s="3">
        <v>68.518847467797002</v>
      </c>
      <c r="F22" s="3">
        <v>1.582780996793</v>
      </c>
      <c r="G22" s="3">
        <v>36.932008563187999</v>
      </c>
      <c r="H22" s="3">
        <v>0.24538273013299999</v>
      </c>
      <c r="I22" s="3">
        <v>1.5085933205390001</v>
      </c>
      <c r="J22" s="3">
        <v>3.1391352628529998</v>
      </c>
      <c r="K22" s="3">
        <v>4.4546292221449999</v>
      </c>
      <c r="L22" s="3">
        <v>4.1894940519000001E-2</v>
      </c>
      <c r="M22" s="3">
        <v>32.396158952141</v>
      </c>
      <c r="N22" s="3">
        <v>4.1847018385109997</v>
      </c>
      <c r="O22" s="3">
        <v>0.140523894846</v>
      </c>
      <c r="P22" s="3">
        <v>0.15930317363099999</v>
      </c>
      <c r="Q22" s="3">
        <v>1.404616930735</v>
      </c>
      <c r="R22" s="3">
        <v>0.80929746511</v>
      </c>
      <c r="S22" s="3">
        <v>1.173625066426</v>
      </c>
      <c r="T22" s="3">
        <v>1.6809867090399999</v>
      </c>
      <c r="U22" s="3">
        <v>0.22682155065000001</v>
      </c>
      <c r="V22" s="3">
        <v>1.7316861440219999</v>
      </c>
      <c r="W22" s="3">
        <v>6.8823719425109999</v>
      </c>
      <c r="X22" s="3">
        <v>6.9301381228999995E-2</v>
      </c>
      <c r="Y22" s="3">
        <v>9.3141220999999998E-4</v>
      </c>
      <c r="Z22" s="3">
        <v>9.0615961599999995E-4</v>
      </c>
      <c r="AA22" s="3">
        <v>1.246627627E-3</v>
      </c>
      <c r="AB22" s="3">
        <v>7.2385580681999989E-2</v>
      </c>
      <c r="AC22" s="3">
        <v>0.110586471376</v>
      </c>
      <c r="AD22" s="3">
        <v>1.542483150579</v>
      </c>
      <c r="AE22" s="51"/>
      <c r="AF22" s="22">
        <v>3251.8333563441015</v>
      </c>
      <c r="AG22" s="22">
        <v>39821.808519776932</v>
      </c>
      <c r="AH22" s="22">
        <v>4860.3278364317957</v>
      </c>
      <c r="AI22" s="22" t="s">
        <v>433</v>
      </c>
      <c r="AJ22" s="22">
        <v>650.95821423888333</v>
      </c>
      <c r="AK22" s="22" t="s">
        <v>431</v>
      </c>
      <c r="AL22" s="40" t="s">
        <v>431</v>
      </c>
    </row>
    <row r="23" spans="1:38" ht="26.25" customHeight="1" thickBot="1" x14ac:dyDescent="0.3">
      <c r="A23" s="60" t="s">
        <v>71</v>
      </c>
      <c r="B23" s="64" t="s">
        <v>392</v>
      </c>
      <c r="C23" s="61" t="s">
        <v>388</v>
      </c>
      <c r="D23" s="103"/>
      <c r="E23" s="3">
        <v>53.072523237256</v>
      </c>
      <c r="F23" s="3">
        <v>19.700990500566</v>
      </c>
      <c r="G23" s="3">
        <v>4.629725387024</v>
      </c>
      <c r="H23" s="3">
        <v>9.1735196099999999E-3</v>
      </c>
      <c r="I23" s="3">
        <v>7.7823625035859996</v>
      </c>
      <c r="J23" s="3">
        <v>7.7823625035859996</v>
      </c>
      <c r="K23" s="3">
        <v>7.7823625035859996</v>
      </c>
      <c r="L23" s="3">
        <v>4.7986769980690003</v>
      </c>
      <c r="M23" s="3">
        <v>285.02270292592999</v>
      </c>
      <c r="N23" s="3">
        <v>0.36013037109099999</v>
      </c>
      <c r="O23" s="3">
        <v>2.9700365292999999E-2</v>
      </c>
      <c r="P23" s="3">
        <v>1.7542501929E-2</v>
      </c>
      <c r="Q23" s="3">
        <v>3.6145016470999998E-2</v>
      </c>
      <c r="R23" s="3">
        <v>3.7848142065999998E-2</v>
      </c>
      <c r="S23" s="3">
        <v>0.23325430833999999</v>
      </c>
      <c r="T23" s="3">
        <v>1.639369881728</v>
      </c>
      <c r="U23" s="3">
        <v>0.16112805182699999</v>
      </c>
      <c r="V23" s="3">
        <v>0.25219176670799998</v>
      </c>
      <c r="W23" s="3">
        <v>1.336593324359</v>
      </c>
      <c r="X23" s="3">
        <v>4.2704682924000002E-2</v>
      </c>
      <c r="Y23" s="3">
        <v>0.15182812341400001</v>
      </c>
      <c r="Z23" s="3">
        <v>0.17302270282000001</v>
      </c>
      <c r="AA23" s="3">
        <v>2.8243987528E-2</v>
      </c>
      <c r="AB23" s="3">
        <v>0.39579949668600006</v>
      </c>
      <c r="AC23" s="3" t="s">
        <v>431</v>
      </c>
      <c r="AD23" s="3" t="s">
        <v>431</v>
      </c>
      <c r="AE23" s="51"/>
      <c r="AF23" s="22">
        <v>57464.034537269363</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96.763869617406996</v>
      </c>
      <c r="F24" s="3">
        <v>3.9466844093239999</v>
      </c>
      <c r="G24" s="3">
        <v>202.49675010916599</v>
      </c>
      <c r="H24" s="3">
        <v>1.113296932E-2</v>
      </c>
      <c r="I24" s="3">
        <v>6.5859028648970002</v>
      </c>
      <c r="J24" s="3">
        <v>7.6579039642089999</v>
      </c>
      <c r="K24" s="3">
        <v>7.8320727142109998</v>
      </c>
      <c r="L24" s="3">
        <v>1.961320395068</v>
      </c>
      <c r="M24" s="3">
        <v>35.627698214887999</v>
      </c>
      <c r="N24" s="3">
        <v>15.431889628939</v>
      </c>
      <c r="O24" s="3">
        <v>0.72286286856399995</v>
      </c>
      <c r="P24" s="3">
        <v>0.75390855134900003</v>
      </c>
      <c r="Q24" s="3">
        <v>1.553162312003</v>
      </c>
      <c r="R24" s="3">
        <v>1.8615812835759999</v>
      </c>
      <c r="S24" s="3">
        <v>5.1881755983450004</v>
      </c>
      <c r="T24" s="3">
        <v>70.900118808463006</v>
      </c>
      <c r="U24" s="3">
        <v>1.4330966120819999</v>
      </c>
      <c r="V24" s="3">
        <v>192.109059175494</v>
      </c>
      <c r="W24" s="3">
        <v>11.546624841022</v>
      </c>
      <c r="X24" s="3">
        <v>1.4835317937000001E-2</v>
      </c>
      <c r="Y24" s="3">
        <v>1.2857681512999999E-2</v>
      </c>
      <c r="Z24" s="3">
        <v>5.6143932869999998E-3</v>
      </c>
      <c r="AA24" s="3">
        <v>5.0552366480000003E-3</v>
      </c>
      <c r="AB24" s="3">
        <v>3.8362629384999999E-2</v>
      </c>
      <c r="AC24" s="3">
        <v>0.36251777831100002</v>
      </c>
      <c r="AD24" s="3">
        <v>3.9959893324000002</v>
      </c>
      <c r="AE24" s="51"/>
      <c r="AF24" s="22">
        <v>161402.24908369087</v>
      </c>
      <c r="AG24" s="22">
        <v>76880.826661412488</v>
      </c>
      <c r="AH24" s="22">
        <v>169907.27579404341</v>
      </c>
      <c r="AI24" s="22">
        <v>11157.930131562995</v>
      </c>
      <c r="AJ24" s="22">
        <v>10668.075090833867</v>
      </c>
      <c r="AK24" s="22">
        <v>18288.982375421801</v>
      </c>
      <c r="AL24" s="40" t="s">
        <v>435</v>
      </c>
    </row>
    <row r="25" spans="1:38" ht="26.25" customHeight="1" thickBot="1" x14ac:dyDescent="0.3">
      <c r="A25" s="60" t="s">
        <v>74</v>
      </c>
      <c r="B25" s="64" t="s">
        <v>75</v>
      </c>
      <c r="C25" s="66" t="s">
        <v>76</v>
      </c>
      <c r="D25" s="62"/>
      <c r="E25" s="3">
        <v>5.8166362685389998</v>
      </c>
      <c r="F25" s="3">
        <v>2.849610842663</v>
      </c>
      <c r="G25" s="3">
        <v>0.413697285882</v>
      </c>
      <c r="H25" s="3" t="s">
        <v>431</v>
      </c>
      <c r="I25" s="3">
        <v>0.111672030045</v>
      </c>
      <c r="J25" s="3">
        <v>0.141539185406</v>
      </c>
      <c r="K25" s="3">
        <v>0.15682858611600001</v>
      </c>
      <c r="L25" s="3">
        <v>1.8719353343000001E-2</v>
      </c>
      <c r="M25" s="3">
        <v>8.2057374211040006</v>
      </c>
      <c r="N25" s="3">
        <v>0.61121240268200006</v>
      </c>
      <c r="O25" s="3">
        <v>6.1418230189999997E-3</v>
      </c>
      <c r="P25" s="3">
        <v>5.0821980999999997E-5</v>
      </c>
      <c r="Q25" s="3">
        <v>2.8429399600000001E-3</v>
      </c>
      <c r="R25" s="3">
        <v>9.7693867953999994E-2</v>
      </c>
      <c r="S25" s="3">
        <v>2.0469409215900001</v>
      </c>
      <c r="T25" s="3">
        <v>3.1853476057000001E-2</v>
      </c>
      <c r="U25" s="3">
        <v>7.4132956107000006E-2</v>
      </c>
      <c r="V25" s="3">
        <v>0.61893301777499998</v>
      </c>
      <c r="W25" s="3" t="s">
        <v>431</v>
      </c>
      <c r="X25" s="3">
        <v>1.15907337E-4</v>
      </c>
      <c r="Y25" s="3" t="s">
        <v>431</v>
      </c>
      <c r="Z25" s="3" t="s">
        <v>431</v>
      </c>
      <c r="AA25" s="3" t="s">
        <v>431</v>
      </c>
      <c r="AB25" s="3">
        <v>1.15907337E-4</v>
      </c>
      <c r="AC25" s="3" t="s">
        <v>431</v>
      </c>
      <c r="AD25" s="3" t="s">
        <v>431</v>
      </c>
      <c r="AE25" s="51"/>
      <c r="AF25" s="22">
        <v>22306.223390948449</v>
      </c>
      <c r="AG25" s="22" t="s">
        <v>431</v>
      </c>
      <c r="AH25" s="22" t="s">
        <v>431</v>
      </c>
      <c r="AI25" s="22" t="s">
        <v>431</v>
      </c>
      <c r="AJ25" s="22" t="s">
        <v>431</v>
      </c>
      <c r="AK25" s="22">
        <v>126.713503755809</v>
      </c>
      <c r="AL25" s="40" t="s">
        <v>435</v>
      </c>
    </row>
    <row r="26" spans="1:38" ht="26.25" customHeight="1" thickBot="1" x14ac:dyDescent="0.3">
      <c r="A26" s="60" t="s">
        <v>74</v>
      </c>
      <c r="B26" s="60" t="s">
        <v>77</v>
      </c>
      <c r="C26" s="61" t="s">
        <v>78</v>
      </c>
      <c r="D26" s="62"/>
      <c r="E26" s="3">
        <v>1.2509842462659999</v>
      </c>
      <c r="F26" s="3">
        <v>1.748761487286</v>
      </c>
      <c r="G26" s="3">
        <v>0.11721965597300001</v>
      </c>
      <c r="H26" s="3" t="s">
        <v>434</v>
      </c>
      <c r="I26" s="3">
        <v>3.7096876984E-2</v>
      </c>
      <c r="J26" s="3">
        <v>4.4311392641000001E-2</v>
      </c>
      <c r="K26" s="3">
        <v>4.6955261260999998E-2</v>
      </c>
      <c r="L26" s="3">
        <v>5.7737107460000001E-3</v>
      </c>
      <c r="M26" s="3">
        <v>21.884035801481001</v>
      </c>
      <c r="N26" s="3">
        <v>16.098744580605</v>
      </c>
      <c r="O26" s="3">
        <v>1.7269486909999999E-3</v>
      </c>
      <c r="P26" s="3">
        <v>1.4652457E-5</v>
      </c>
      <c r="Q26" s="3">
        <v>7.3283605500000005E-4</v>
      </c>
      <c r="R26" s="3">
        <v>2.5657245049000001E-2</v>
      </c>
      <c r="S26" s="3">
        <v>0.53614937806399998</v>
      </c>
      <c r="T26" s="3">
        <v>8.7130259400000007E-3</v>
      </c>
      <c r="U26" s="3">
        <v>1.8310775578999999E-2</v>
      </c>
      <c r="V26" s="3">
        <v>0.13737606134700001</v>
      </c>
      <c r="W26" s="3" t="s">
        <v>431</v>
      </c>
      <c r="X26" s="3">
        <v>2.2240046999999999E-5</v>
      </c>
      <c r="Y26" s="3" t="s">
        <v>431</v>
      </c>
      <c r="Z26" s="3" t="s">
        <v>431</v>
      </c>
      <c r="AA26" s="3" t="s">
        <v>431</v>
      </c>
      <c r="AB26" s="3">
        <v>2.2240046999999999E-5</v>
      </c>
      <c r="AC26" s="3" t="s">
        <v>431</v>
      </c>
      <c r="AD26" s="3" t="s">
        <v>431</v>
      </c>
      <c r="AE26" s="51"/>
      <c r="AF26" s="22">
        <v>6452.7150870987671</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680.90115670010255</v>
      </c>
      <c r="F27" s="3">
        <v>515.69228356980773</v>
      </c>
      <c r="G27" s="3">
        <v>19.653771825023</v>
      </c>
      <c r="H27" s="3">
        <v>2.2936714312297135</v>
      </c>
      <c r="I27" s="3">
        <v>6.6989769383186726</v>
      </c>
      <c r="J27" s="3">
        <v>6.6989769383186726</v>
      </c>
      <c r="K27" s="3">
        <v>6.6989769383186726</v>
      </c>
      <c r="L27" s="3">
        <v>3.2675091080660423</v>
      </c>
      <c r="M27" s="3">
        <v>3930.0204369489529</v>
      </c>
      <c r="N27" s="3">
        <v>1368.9320333210901</v>
      </c>
      <c r="O27" s="3">
        <v>4.3576768700000004E-3</v>
      </c>
      <c r="P27" s="3">
        <v>0.19538378202500001</v>
      </c>
      <c r="Q27" s="3">
        <v>6.5831140100000001E-3</v>
      </c>
      <c r="R27" s="3">
        <v>0.15017466283299999</v>
      </c>
      <c r="S27" s="3">
        <v>0.106575292684</v>
      </c>
      <c r="T27" s="3">
        <v>4.9414303418000002E-2</v>
      </c>
      <c r="U27" s="3">
        <v>4.4508742809999998E-3</v>
      </c>
      <c r="V27" s="3">
        <v>0.73719017866199998</v>
      </c>
      <c r="W27" s="3">
        <v>103.99595107821993</v>
      </c>
      <c r="X27" s="3">
        <v>2.4213996941820144E-4</v>
      </c>
      <c r="Y27" s="3">
        <v>3.9449135315338388E-4</v>
      </c>
      <c r="Z27" s="3">
        <v>1.7297126979715007E-4</v>
      </c>
      <c r="AA27" s="3">
        <v>4.3478300714593082E-4</v>
      </c>
      <c r="AB27" s="3">
        <v>1.2443855995146662E-3</v>
      </c>
      <c r="AC27" s="3" t="s">
        <v>434</v>
      </c>
      <c r="AD27" s="3">
        <v>2.0913300906156108E-2</v>
      </c>
      <c r="AE27" s="51"/>
      <c r="AF27" s="22">
        <v>914140.85993658402</v>
      </c>
      <c r="AG27" s="22" t="s">
        <v>431</v>
      </c>
      <c r="AH27" s="22" t="s">
        <v>431</v>
      </c>
      <c r="AI27" s="22" t="s">
        <v>432</v>
      </c>
      <c r="AJ27" s="22" t="s">
        <v>431</v>
      </c>
      <c r="AK27" s="22">
        <v>11174.784716132501</v>
      </c>
      <c r="AL27" s="40" t="s">
        <v>435</v>
      </c>
    </row>
    <row r="28" spans="1:38" ht="26.25" customHeight="1" thickBot="1" x14ac:dyDescent="0.3">
      <c r="A28" s="60" t="s">
        <v>79</v>
      </c>
      <c r="B28" s="60" t="s">
        <v>82</v>
      </c>
      <c r="C28" s="61" t="s">
        <v>83</v>
      </c>
      <c r="D28" s="62"/>
      <c r="E28" s="3">
        <v>87.158091326522296</v>
      </c>
      <c r="F28" s="3">
        <v>43.539846977275097</v>
      </c>
      <c r="G28" s="3">
        <v>8.1807378518529994</v>
      </c>
      <c r="H28" s="3">
        <v>6.2197968993250516E-2</v>
      </c>
      <c r="I28" s="3">
        <v>7.0807418077119593</v>
      </c>
      <c r="J28" s="3">
        <v>7.0807418077119593</v>
      </c>
      <c r="K28" s="3">
        <v>7.0807418077119593</v>
      </c>
      <c r="L28" s="3">
        <v>3.8726255724410401</v>
      </c>
      <c r="M28" s="3">
        <v>452.40740140140616</v>
      </c>
      <c r="N28" s="3">
        <v>121.22595989309499</v>
      </c>
      <c r="O28" s="3">
        <v>4.7063285199999997E-4</v>
      </c>
      <c r="P28" s="3">
        <v>2.6284650393E-2</v>
      </c>
      <c r="Q28" s="3">
        <v>7.5244624900000002E-4</v>
      </c>
      <c r="R28" s="3">
        <v>2.7704595703999999E-2</v>
      </c>
      <c r="S28" s="3">
        <v>1.9098184795999999E-2</v>
      </c>
      <c r="T28" s="3">
        <v>4.7148232390000003E-3</v>
      </c>
      <c r="U28" s="3">
        <v>5.6362679299999999E-4</v>
      </c>
      <c r="V28" s="3">
        <v>9.5788239136E-2</v>
      </c>
      <c r="W28" s="3">
        <v>8.1600879980375343</v>
      </c>
      <c r="X28" s="3">
        <v>8.8887036223641075E-5</v>
      </c>
      <c r="Y28" s="3">
        <v>1.1041536693524588E-4</v>
      </c>
      <c r="Z28" s="3">
        <v>8.4993201210068685E-5</v>
      </c>
      <c r="AA28" s="3">
        <v>9.3344896315989819E-5</v>
      </c>
      <c r="AB28" s="3">
        <v>3.7764050068494549E-4</v>
      </c>
      <c r="AC28" s="3" t="s">
        <v>434</v>
      </c>
      <c r="AD28" s="3">
        <v>1.4740259481424971E-3</v>
      </c>
      <c r="AE28" s="51"/>
      <c r="AF28" s="22">
        <v>147470.27261357728</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248.85910540910803</v>
      </c>
      <c r="F29" s="3">
        <v>19.508095367570391</v>
      </c>
      <c r="G29" s="3">
        <v>30.44862826168</v>
      </c>
      <c r="H29" s="3">
        <v>7.4753699146579769E-2</v>
      </c>
      <c r="I29" s="3">
        <v>10.168837232228993</v>
      </c>
      <c r="J29" s="3">
        <v>10.168837232228993</v>
      </c>
      <c r="K29" s="3">
        <v>10.168837232228993</v>
      </c>
      <c r="L29" s="3">
        <v>5.1046748407485749</v>
      </c>
      <c r="M29" s="3">
        <v>61.498033654679496</v>
      </c>
      <c r="N29" s="3">
        <v>4.0063984549999999E-3</v>
      </c>
      <c r="O29" s="3">
        <v>4.0063984599999998E-4</v>
      </c>
      <c r="P29" s="3">
        <v>4.2467823628000001E-2</v>
      </c>
      <c r="Q29" s="3">
        <v>8.0127969099999996E-4</v>
      </c>
      <c r="R29" s="3">
        <v>6.8108773743000006E-2</v>
      </c>
      <c r="S29" s="3">
        <v>4.5672942393000002E-2</v>
      </c>
      <c r="T29" s="3">
        <v>1.6025593819999999E-3</v>
      </c>
      <c r="U29" s="3">
        <v>8.0127969099999996E-4</v>
      </c>
      <c r="V29" s="3">
        <v>0.144230344397</v>
      </c>
      <c r="W29" s="3">
        <v>1.6236321323024081</v>
      </c>
      <c r="X29" s="3">
        <v>4.8412722821748233E-5</v>
      </c>
      <c r="Y29" s="3">
        <v>2.9316593264280859E-4</v>
      </c>
      <c r="Z29" s="3">
        <v>3.2759275776049609E-4</v>
      </c>
      <c r="AA29" s="3">
        <v>7.5308679944941596E-5</v>
      </c>
      <c r="AB29" s="3">
        <v>7.4448009316999445E-4</v>
      </c>
      <c r="AC29" s="3" t="s">
        <v>434</v>
      </c>
      <c r="AD29" s="3">
        <v>2.817693886944331E-4</v>
      </c>
      <c r="AE29" s="51"/>
      <c r="AF29" s="22">
        <v>343476.93844761775</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0.99418221348596125</v>
      </c>
      <c r="F30" s="3">
        <v>9.1539006746828111</v>
      </c>
      <c r="G30" s="3">
        <v>8.7188751228999994E-2</v>
      </c>
      <c r="H30" s="3">
        <v>6.9052336183619946E-3</v>
      </c>
      <c r="I30" s="3">
        <v>0.14776548519778665</v>
      </c>
      <c r="J30" s="3">
        <v>0.14776548519778665</v>
      </c>
      <c r="K30" s="3">
        <v>0.14776548519778665</v>
      </c>
      <c r="L30" s="3">
        <v>1.7966534720391017E-2</v>
      </c>
      <c r="M30" s="3">
        <v>70.209646801125004</v>
      </c>
      <c r="N30" s="3">
        <v>9.0672661817889999</v>
      </c>
      <c r="O30" s="3">
        <v>1.596717032E-3</v>
      </c>
      <c r="P30" s="3">
        <v>1.228710336E-3</v>
      </c>
      <c r="Q30" s="3">
        <v>4.2369322000000001E-5</v>
      </c>
      <c r="R30" s="3">
        <v>7.4938434100000001E-3</v>
      </c>
      <c r="S30" s="3">
        <v>0.268238674816</v>
      </c>
      <c r="T30" s="3">
        <v>1.1293808299000001E-2</v>
      </c>
      <c r="U30" s="3">
        <v>1.5898377739999999E-3</v>
      </c>
      <c r="V30" s="3">
        <v>0.15951272228999999</v>
      </c>
      <c r="W30" s="3">
        <v>1.2118975519669952</v>
      </c>
      <c r="X30" s="3">
        <v>2.8817031808464359E-5</v>
      </c>
      <c r="Y30" s="3">
        <v>5.2831224982184578E-5</v>
      </c>
      <c r="Z30" s="3">
        <v>1.801064488029027E-5</v>
      </c>
      <c r="AA30" s="3">
        <v>6.1836547422329711E-5</v>
      </c>
      <c r="AB30" s="3">
        <v>1.6149544909326892E-4</v>
      </c>
      <c r="AC30" s="3" t="s">
        <v>434</v>
      </c>
      <c r="AD30" s="3">
        <v>2.4622680420916763E-4</v>
      </c>
      <c r="AE30" s="51"/>
      <c r="AF30" s="22">
        <v>6315.6820653213381</v>
      </c>
      <c r="AG30" s="22" t="s">
        <v>431</v>
      </c>
      <c r="AH30" s="22" t="s">
        <v>431</v>
      </c>
      <c r="AI30" s="22" t="s">
        <v>432</v>
      </c>
      <c r="AJ30" s="22" t="s">
        <v>431</v>
      </c>
      <c r="AK30" s="22">
        <v>13.9676453799153</v>
      </c>
      <c r="AL30" s="40" t="s">
        <v>435</v>
      </c>
    </row>
    <row r="31" spans="1:38" ht="26.25" customHeight="1" thickBot="1" x14ac:dyDescent="0.3">
      <c r="A31" s="60" t="s">
        <v>79</v>
      </c>
      <c r="B31" s="60" t="s">
        <v>88</v>
      </c>
      <c r="C31" s="61" t="s">
        <v>89</v>
      </c>
      <c r="D31" s="62"/>
      <c r="E31" s="3" t="s">
        <v>431</v>
      </c>
      <c r="F31" s="3">
        <v>218.41972837874138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1043633.9952135439</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4.9858480073510973</v>
      </c>
      <c r="J32" s="3">
        <v>9.7406795193976698</v>
      </c>
      <c r="K32" s="3">
        <v>12.286686136829118</v>
      </c>
      <c r="L32" s="3">
        <v>1.1729765277749999</v>
      </c>
      <c r="M32" s="3" t="s">
        <v>431</v>
      </c>
      <c r="N32" s="3">
        <v>41.803764308300998</v>
      </c>
      <c r="O32" s="3">
        <v>0.18062333473700001</v>
      </c>
      <c r="P32" s="3" t="s">
        <v>431</v>
      </c>
      <c r="Q32" s="3">
        <v>0.47673333747699997</v>
      </c>
      <c r="R32" s="3">
        <v>15.628965670383</v>
      </c>
      <c r="S32" s="3">
        <v>343.36605811083302</v>
      </c>
      <c r="T32" s="3">
        <v>2.3844183683660001</v>
      </c>
      <c r="U32" s="3">
        <v>0.26429383098999998</v>
      </c>
      <c r="V32" s="3">
        <v>106.554104057657</v>
      </c>
      <c r="W32" s="3" t="s">
        <v>431</v>
      </c>
      <c r="X32" s="3">
        <v>3.6373444427331022E-5</v>
      </c>
      <c r="Y32" s="3">
        <v>3.5331317279935194E-6</v>
      </c>
      <c r="Z32" s="3">
        <v>5.502595793096449E-6</v>
      </c>
      <c r="AA32" s="3" t="s">
        <v>431</v>
      </c>
      <c r="AB32" s="3">
        <v>4.5409171948420988E-5</v>
      </c>
      <c r="AC32" s="3" t="s">
        <v>434</v>
      </c>
      <c r="AD32" s="3" t="s">
        <v>431</v>
      </c>
      <c r="AE32" s="51"/>
      <c r="AF32" s="22" t="s">
        <v>431</v>
      </c>
      <c r="AG32" s="22" t="s">
        <v>431</v>
      </c>
      <c r="AH32" s="22" t="s">
        <v>431</v>
      </c>
      <c r="AI32" s="22" t="s">
        <v>431</v>
      </c>
      <c r="AJ32" s="22" t="s">
        <v>431</v>
      </c>
      <c r="AK32" s="22">
        <v>425878.57898233051</v>
      </c>
      <c r="AL32" s="40" t="s">
        <v>436</v>
      </c>
    </row>
    <row r="33" spans="1:38" ht="26.25" customHeight="1" thickBot="1" x14ac:dyDescent="0.3">
      <c r="A33" s="60" t="s">
        <v>79</v>
      </c>
      <c r="B33" s="60" t="s">
        <v>92</v>
      </c>
      <c r="C33" s="61" t="s">
        <v>93</v>
      </c>
      <c r="D33" s="62"/>
      <c r="E33" s="3" t="s">
        <v>431</v>
      </c>
      <c r="F33" s="3" t="s">
        <v>431</v>
      </c>
      <c r="G33" s="3" t="s">
        <v>431</v>
      </c>
      <c r="H33" s="3" t="s">
        <v>431</v>
      </c>
      <c r="I33" s="3">
        <v>2.0247933467334396</v>
      </c>
      <c r="J33" s="3">
        <v>3.7496173087656279</v>
      </c>
      <c r="K33" s="3">
        <v>7.4992346175312683</v>
      </c>
      <c r="L33" s="3">
        <v>8.6090181047999995E-2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425878.57898233051</v>
      </c>
      <c r="AL33" s="40" t="s">
        <v>436</v>
      </c>
    </row>
    <row r="34" spans="1:38" ht="26.25" customHeight="1" thickBot="1" x14ac:dyDescent="0.3">
      <c r="A34" s="60" t="s">
        <v>71</v>
      </c>
      <c r="B34" s="60" t="s">
        <v>94</v>
      </c>
      <c r="C34" s="61" t="s">
        <v>95</v>
      </c>
      <c r="D34" s="62"/>
      <c r="E34" s="3">
        <v>19.996025557766</v>
      </c>
      <c r="F34" s="3">
        <v>2.341198731085</v>
      </c>
      <c r="G34" s="3">
        <v>1.8167108849</v>
      </c>
      <c r="H34" s="3">
        <v>4.5417772120000003E-3</v>
      </c>
      <c r="I34" s="3">
        <v>1.202356663784</v>
      </c>
      <c r="J34" s="3">
        <v>1.265638593457</v>
      </c>
      <c r="K34" s="3">
        <v>1.3359518492110001</v>
      </c>
      <c r="L34" s="3">
        <v>0.78153183146000005</v>
      </c>
      <c r="M34" s="3">
        <v>5.7961678027980001</v>
      </c>
      <c r="N34" s="3">
        <v>0.145201071653</v>
      </c>
      <c r="O34" s="3">
        <v>1.1957954387E-2</v>
      </c>
      <c r="P34" s="3">
        <v>6.3358700469999998E-3</v>
      </c>
      <c r="Q34" s="3">
        <v>1.4547902842000001E-2</v>
      </c>
      <c r="R34" s="3">
        <v>1.3904423846E-2</v>
      </c>
      <c r="S34" s="3">
        <v>9.366461727E-2</v>
      </c>
      <c r="T34" s="3">
        <v>0.66078316661000003</v>
      </c>
      <c r="U34" s="3">
        <v>6.4948322490999993E-2</v>
      </c>
      <c r="V34" s="3">
        <v>9.8885390175999996E-2</v>
      </c>
      <c r="W34" s="3">
        <v>0.454177721225</v>
      </c>
      <c r="X34" s="3">
        <v>3.6826728000000001E-5</v>
      </c>
      <c r="Y34" s="3">
        <v>2.90737326E-4</v>
      </c>
      <c r="Z34" s="3">
        <v>3.2950229999999997E-5</v>
      </c>
      <c r="AA34" s="3">
        <v>2.9073732999999999E-5</v>
      </c>
      <c r="AB34" s="3">
        <v>3.8958801700000005E-4</v>
      </c>
      <c r="AC34" s="3" t="s">
        <v>431</v>
      </c>
      <c r="AD34" s="3" t="s">
        <v>431</v>
      </c>
      <c r="AE34" s="51"/>
      <c r="AF34" s="22">
        <v>19382.48843099377</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145.00654822531999</v>
      </c>
      <c r="F36" s="3">
        <v>6.6096989951019998</v>
      </c>
      <c r="G36" s="3">
        <v>80.846090179116999</v>
      </c>
      <c r="H36" s="3">
        <v>2.3291427377000001E-2</v>
      </c>
      <c r="I36" s="3">
        <v>11.248804944461</v>
      </c>
      <c r="J36" s="3">
        <v>11.857304775286</v>
      </c>
      <c r="K36" s="3">
        <v>11.857304775286</v>
      </c>
      <c r="L36" s="3">
        <v>2.1347134799190002</v>
      </c>
      <c r="M36" s="3">
        <v>19.467604040305002</v>
      </c>
      <c r="N36" s="3">
        <v>0.34475826124600001</v>
      </c>
      <c r="O36" s="3">
        <v>3.1436900945999997E-2</v>
      </c>
      <c r="P36" s="3">
        <v>6.1035864873000001E-2</v>
      </c>
      <c r="Q36" s="3">
        <v>0.595900133497</v>
      </c>
      <c r="R36" s="3">
        <v>0.64265140776399998</v>
      </c>
      <c r="S36" s="3">
        <v>2.290834204012</v>
      </c>
      <c r="T36" s="3">
        <v>26.737986102564999</v>
      </c>
      <c r="U36" s="3">
        <v>0.31798387793799998</v>
      </c>
      <c r="V36" s="3">
        <v>2.7255590681739998</v>
      </c>
      <c r="W36" s="3">
        <v>0.56458019885699995</v>
      </c>
      <c r="X36" s="3">
        <v>7.4634495140000002E-3</v>
      </c>
      <c r="Y36" s="3">
        <v>3.7400583825999999E-2</v>
      </c>
      <c r="Z36" s="3">
        <v>3.7991817099999999E-2</v>
      </c>
      <c r="AA36" s="3">
        <v>5.0693117660000004E-3</v>
      </c>
      <c r="AB36" s="3">
        <v>8.7925162205999996E-2</v>
      </c>
      <c r="AC36" s="3">
        <v>0.22834316042700001</v>
      </c>
      <c r="AD36" s="3">
        <v>0.50515531314100004</v>
      </c>
      <c r="AE36" s="51"/>
      <c r="AF36" s="22">
        <v>99707.145748383628</v>
      </c>
      <c r="AG36" s="22" t="s">
        <v>433</v>
      </c>
      <c r="AH36" s="22" t="s">
        <v>431</v>
      </c>
      <c r="AI36" s="22" t="s">
        <v>433</v>
      </c>
      <c r="AJ36" s="22" t="s">
        <v>433</v>
      </c>
      <c r="AK36" s="22">
        <v>2280.84306760457</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15.92600653663</v>
      </c>
      <c r="F38" s="3">
        <v>2.4407287050669999</v>
      </c>
      <c r="G38" s="3">
        <v>1.2531100189240001</v>
      </c>
      <c r="H38" s="3">
        <v>2.411957483E-3</v>
      </c>
      <c r="I38" s="3">
        <v>1.9936658822940001</v>
      </c>
      <c r="J38" s="3">
        <v>1.9936658822940001</v>
      </c>
      <c r="K38" s="3">
        <v>1.9936658822940001</v>
      </c>
      <c r="L38" s="3">
        <v>1.2375131370470001</v>
      </c>
      <c r="M38" s="3">
        <v>8.4071008598290007</v>
      </c>
      <c r="N38" s="3">
        <v>0.10015513154</v>
      </c>
      <c r="O38" s="3">
        <v>8.2482207670000005E-3</v>
      </c>
      <c r="P38" s="3">
        <v>4.3702838460000001E-3</v>
      </c>
      <c r="Q38" s="3">
        <v>1.0034685737000001E-2</v>
      </c>
      <c r="R38" s="3">
        <v>9.5908341689999992E-3</v>
      </c>
      <c r="S38" s="3">
        <v>6.4606906522999996E-2</v>
      </c>
      <c r="T38" s="3">
        <v>0.455787441633</v>
      </c>
      <c r="U38" s="3">
        <v>4.4799309731999998E-2</v>
      </c>
      <c r="V38" s="3">
        <v>6.8208031439999997E-2</v>
      </c>
      <c r="W38" s="3">
        <v>0.31327750473100002</v>
      </c>
      <c r="X38" s="3">
        <v>9.4611896960000007E-3</v>
      </c>
      <c r="Y38" s="3">
        <v>3.0287935631999999E-2</v>
      </c>
      <c r="Z38" s="3">
        <v>3.4939647451999997E-2</v>
      </c>
      <c r="AA38" s="3">
        <v>5.5118553879999997E-3</v>
      </c>
      <c r="AB38" s="3">
        <v>8.0200628167999999E-2</v>
      </c>
      <c r="AC38" s="3" t="s">
        <v>431</v>
      </c>
      <c r="AD38" s="3" t="s">
        <v>431</v>
      </c>
      <c r="AE38" s="51"/>
      <c r="AF38" s="22">
        <v>13369.430791904604</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67.619803598431005</v>
      </c>
      <c r="F39" s="3">
        <v>5.9246671595049998</v>
      </c>
      <c r="G39" s="3">
        <v>86.318989643897993</v>
      </c>
      <c r="H39" s="3">
        <v>2.5196594120000001E-3</v>
      </c>
      <c r="I39" s="3">
        <v>5.2373416368769998</v>
      </c>
      <c r="J39" s="3">
        <v>6.0562560228409996</v>
      </c>
      <c r="K39" s="3">
        <v>6.1950128100960002</v>
      </c>
      <c r="L39" s="3">
        <v>1.837743404707</v>
      </c>
      <c r="M39" s="3">
        <v>32.182152326232</v>
      </c>
      <c r="N39" s="3">
        <v>24.901735654827998</v>
      </c>
      <c r="O39" s="3">
        <v>0.45061054695800001</v>
      </c>
      <c r="P39" s="3">
        <v>0.53153449037800005</v>
      </c>
      <c r="Q39" s="3">
        <v>1.532299533685</v>
      </c>
      <c r="R39" s="3">
        <v>0.619016326793</v>
      </c>
      <c r="S39" s="3">
        <v>5.9307068527159998</v>
      </c>
      <c r="T39" s="3">
        <v>28.537774233145999</v>
      </c>
      <c r="U39" s="3">
        <v>0.89089665840800003</v>
      </c>
      <c r="V39" s="3">
        <v>6.7833362093770004</v>
      </c>
      <c r="W39" s="3">
        <v>17.620722100131001</v>
      </c>
      <c r="X39" s="3">
        <v>4.232257578E-3</v>
      </c>
      <c r="Y39" s="3">
        <v>9.5805542510000001E-3</v>
      </c>
      <c r="Z39" s="3">
        <v>5.4719115399999999E-3</v>
      </c>
      <c r="AA39" s="3">
        <v>6.2771849620000004E-3</v>
      </c>
      <c r="AB39" s="3">
        <v>2.5561908330999999E-2</v>
      </c>
      <c r="AC39" s="3">
        <v>0.29486359248600003</v>
      </c>
      <c r="AD39" s="3">
        <v>1.309813634867</v>
      </c>
      <c r="AE39" s="51"/>
      <c r="AF39" s="22">
        <v>137003.49110374393</v>
      </c>
      <c r="AG39" s="22">
        <v>26580.44603992319</v>
      </c>
      <c r="AH39" s="22">
        <v>325135.95878061006</v>
      </c>
      <c r="AI39" s="22">
        <v>313.90135153037198</v>
      </c>
      <c r="AJ39" s="22" t="s">
        <v>433</v>
      </c>
      <c r="AK39" s="22" t="s">
        <v>431</v>
      </c>
      <c r="AL39" s="40" t="s">
        <v>431</v>
      </c>
    </row>
    <row r="40" spans="1:38" ht="26.25" customHeight="1" thickBot="1" x14ac:dyDescent="0.3">
      <c r="A40" s="60" t="s">
        <v>71</v>
      </c>
      <c r="B40" s="60" t="s">
        <v>106</v>
      </c>
      <c r="C40" s="61" t="s">
        <v>390</v>
      </c>
      <c r="D40" s="62"/>
      <c r="E40" s="3">
        <v>9.7561684643640003</v>
      </c>
      <c r="F40" s="3">
        <v>2.4182386753560001</v>
      </c>
      <c r="G40" s="3">
        <v>0.84888114062300002</v>
      </c>
      <c r="H40" s="3">
        <v>1.952985696E-3</v>
      </c>
      <c r="I40" s="3">
        <v>1.374741221289</v>
      </c>
      <c r="J40" s="3">
        <v>1.374741221289</v>
      </c>
      <c r="K40" s="3">
        <v>1.374741221289</v>
      </c>
      <c r="L40" s="3">
        <v>0.85235408400199997</v>
      </c>
      <c r="M40" s="3">
        <v>7.2041197298790003</v>
      </c>
      <c r="N40" s="3">
        <v>5.4351125798E-2</v>
      </c>
      <c r="O40" s="3">
        <v>4.4913977270000004E-3</v>
      </c>
      <c r="P40" s="3">
        <v>3.0389379589999999E-3</v>
      </c>
      <c r="Q40" s="3">
        <v>5.4685279410000001E-3</v>
      </c>
      <c r="R40" s="3">
        <v>5.6878830100000003E-3</v>
      </c>
      <c r="S40" s="3">
        <v>3.5405356425999998E-2</v>
      </c>
      <c r="T40" s="3">
        <v>0.247518318042</v>
      </c>
      <c r="U40" s="3">
        <v>2.4326555485000002E-2</v>
      </c>
      <c r="V40" s="3">
        <v>3.9545620493999997E-2</v>
      </c>
      <c r="W40" s="3">
        <v>0.17171677045600001</v>
      </c>
      <c r="X40" s="3">
        <v>5.6567720670000002E-3</v>
      </c>
      <c r="Y40" s="3">
        <v>1.6955069956000001E-2</v>
      </c>
      <c r="Z40" s="3">
        <v>1.9773630103000001E-2</v>
      </c>
      <c r="AA40" s="3">
        <v>3.1095646629999999E-3</v>
      </c>
      <c r="AB40" s="3">
        <v>4.5495036789E-2</v>
      </c>
      <c r="AC40" s="3" t="s">
        <v>431</v>
      </c>
      <c r="AD40" s="3" t="s">
        <v>431</v>
      </c>
      <c r="AE40" s="51"/>
      <c r="AF40" s="22">
        <v>10544.898131560851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81.916878264047</v>
      </c>
      <c r="F41" s="3">
        <v>97.027661925030003</v>
      </c>
      <c r="G41" s="3">
        <v>73.466827025276999</v>
      </c>
      <c r="H41" s="3">
        <v>0.271585842676</v>
      </c>
      <c r="I41" s="3">
        <v>39.773640508607002</v>
      </c>
      <c r="J41" s="3">
        <v>40.847768797980997</v>
      </c>
      <c r="K41" s="3">
        <v>46.124008381317999</v>
      </c>
      <c r="L41" s="3">
        <v>3.3923321575830001</v>
      </c>
      <c r="M41" s="3">
        <v>737.46987996722999</v>
      </c>
      <c r="N41" s="3">
        <v>9.0952980375209993</v>
      </c>
      <c r="O41" s="3">
        <v>0.57904387204499996</v>
      </c>
      <c r="P41" s="3">
        <v>0.90990865168400004</v>
      </c>
      <c r="Q41" s="3">
        <v>2.407625207518</v>
      </c>
      <c r="R41" s="3">
        <v>6.7191355406469997</v>
      </c>
      <c r="S41" s="3">
        <v>4.0889969881330002</v>
      </c>
      <c r="T41" s="3">
        <v>38.242173052014998</v>
      </c>
      <c r="U41" s="3">
        <v>1.118527016409</v>
      </c>
      <c r="V41" s="3">
        <v>29.924328374845</v>
      </c>
      <c r="W41" s="3">
        <v>29.513052674210002</v>
      </c>
      <c r="X41" s="3">
        <v>13.988615552364999</v>
      </c>
      <c r="Y41" s="3">
        <v>14.289672892633</v>
      </c>
      <c r="Z41" s="3">
        <v>6.3236972139159997</v>
      </c>
      <c r="AA41" s="3">
        <v>7.9753678914990003</v>
      </c>
      <c r="AB41" s="3">
        <v>42.577353550412994</v>
      </c>
      <c r="AC41" s="3">
        <v>0.214489168235</v>
      </c>
      <c r="AD41" s="3">
        <v>30.788933920228001</v>
      </c>
      <c r="AE41" s="51"/>
      <c r="AF41" s="22">
        <v>119268.12596153862</v>
      </c>
      <c r="AG41" s="22">
        <v>180386.44041332524</v>
      </c>
      <c r="AH41" s="22">
        <v>1105458.3600944539</v>
      </c>
      <c r="AI41" s="22">
        <v>13927.353500000016</v>
      </c>
      <c r="AJ41" s="22" t="s">
        <v>433</v>
      </c>
      <c r="AK41" s="22" t="s">
        <v>431</v>
      </c>
      <c r="AL41" s="40" t="s">
        <v>431</v>
      </c>
    </row>
    <row r="42" spans="1:38" ht="26.25" customHeight="1" thickBot="1" x14ac:dyDescent="0.3">
      <c r="A42" s="60" t="s">
        <v>71</v>
      </c>
      <c r="B42" s="60" t="s">
        <v>108</v>
      </c>
      <c r="C42" s="61" t="s">
        <v>109</v>
      </c>
      <c r="D42" s="62"/>
      <c r="E42" s="3">
        <v>0.80559805417399999</v>
      </c>
      <c r="F42" s="3">
        <v>15.550250221209</v>
      </c>
      <c r="G42" s="3">
        <v>8.7618040277000001E-2</v>
      </c>
      <c r="H42" s="3">
        <v>4.3579464899999999E-4</v>
      </c>
      <c r="I42" s="3">
        <v>6.9478831313999997E-2</v>
      </c>
      <c r="J42" s="3">
        <v>6.9478831313999997E-2</v>
      </c>
      <c r="K42" s="3">
        <v>6.9478831313999997E-2</v>
      </c>
      <c r="L42" s="3">
        <v>3.6779643355000002E-2</v>
      </c>
      <c r="M42" s="3">
        <v>75.758916192784994</v>
      </c>
      <c r="N42" s="3">
        <v>5.8489162304490003</v>
      </c>
      <c r="O42" s="3">
        <v>1.8666625E-5</v>
      </c>
      <c r="P42" s="3">
        <v>8.3988308400000003E-4</v>
      </c>
      <c r="Q42" s="3">
        <v>2.8223017E-5</v>
      </c>
      <c r="R42" s="3">
        <v>1.725332268E-3</v>
      </c>
      <c r="S42" s="3">
        <v>4.6082254100000001E-4</v>
      </c>
      <c r="T42" s="3">
        <v>2.1132000399999999E-4</v>
      </c>
      <c r="U42" s="3">
        <v>1.9112783000000001E-5</v>
      </c>
      <c r="V42" s="3">
        <v>3.1669940110000002E-3</v>
      </c>
      <c r="W42" s="3">
        <v>0.10002549883</v>
      </c>
      <c r="X42" s="3">
        <v>1.2627485522E-2</v>
      </c>
      <c r="Y42" s="3">
        <v>2.8398230943000001E-2</v>
      </c>
      <c r="Z42" s="3">
        <v>3.0331357335999998E-2</v>
      </c>
      <c r="AA42" s="3">
        <v>5.4967946300000002E-3</v>
      </c>
      <c r="AB42" s="3">
        <v>7.6853868430999991E-2</v>
      </c>
      <c r="AC42" s="3" t="s">
        <v>431</v>
      </c>
      <c r="AD42" s="3" t="s">
        <v>431</v>
      </c>
      <c r="AE42" s="51"/>
      <c r="AF42" s="22">
        <v>4453.9912917688926</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3.1709301522939999</v>
      </c>
      <c r="F43" s="3">
        <v>0.93549079791699996</v>
      </c>
      <c r="G43" s="3">
        <v>7.1396188431259997</v>
      </c>
      <c r="H43" s="3">
        <v>3.0530039609999999E-3</v>
      </c>
      <c r="I43" s="3">
        <v>0.60721081903200003</v>
      </c>
      <c r="J43" s="3">
        <v>0.63277403796099996</v>
      </c>
      <c r="K43" s="3">
        <v>0.65306434262400004</v>
      </c>
      <c r="L43" s="3">
        <v>0.20483282100700001</v>
      </c>
      <c r="M43" s="3">
        <v>2.684147253406</v>
      </c>
      <c r="N43" s="3">
        <v>0.20075287751000001</v>
      </c>
      <c r="O43" s="3">
        <v>6.9953651475999995E-2</v>
      </c>
      <c r="P43" s="3">
        <v>9.4897223390000007E-3</v>
      </c>
      <c r="Q43" s="3">
        <v>3.8958539241999997E-2</v>
      </c>
      <c r="R43" s="3">
        <v>0.109065008942</v>
      </c>
      <c r="S43" s="3">
        <v>0.14530495665500001</v>
      </c>
      <c r="T43" s="3">
        <v>3.0038586172900001</v>
      </c>
      <c r="U43" s="3">
        <v>3.3418424648000003E-2</v>
      </c>
      <c r="V43" s="3">
        <v>1.5032234534560001</v>
      </c>
      <c r="W43" s="3">
        <v>0.35503027713800001</v>
      </c>
      <c r="X43" s="3">
        <v>2.5489929785E-2</v>
      </c>
      <c r="Y43" s="3">
        <v>4.1306764357000002E-2</v>
      </c>
      <c r="Z43" s="3">
        <v>1.3051843327999999E-2</v>
      </c>
      <c r="AA43" s="3">
        <v>1.0421963409E-2</v>
      </c>
      <c r="AB43" s="3">
        <v>9.0270500878999987E-2</v>
      </c>
      <c r="AC43" s="3">
        <v>2.0260479410000001E-3</v>
      </c>
      <c r="AD43" s="3">
        <v>6.8060394809999994E-2</v>
      </c>
      <c r="AE43" s="51"/>
      <c r="AF43" s="22">
        <v>8210.418369293644</v>
      </c>
      <c r="AG43" s="22">
        <v>354.44499999999999</v>
      </c>
      <c r="AH43" s="22">
        <v>4149.9941964141099</v>
      </c>
      <c r="AI43" s="22">
        <v>2545.1585847540646</v>
      </c>
      <c r="AJ43" s="22" t="s">
        <v>433</v>
      </c>
      <c r="AK43" s="22" t="s">
        <v>431</v>
      </c>
      <c r="AL43" s="40" t="s">
        <v>431</v>
      </c>
    </row>
    <row r="44" spans="1:38" ht="26.25" customHeight="1" thickBot="1" x14ac:dyDescent="0.3">
      <c r="A44" s="60" t="s">
        <v>71</v>
      </c>
      <c r="B44" s="60" t="s">
        <v>112</v>
      </c>
      <c r="C44" s="61" t="s">
        <v>113</v>
      </c>
      <c r="D44" s="62"/>
      <c r="E44" s="3">
        <v>46.049039228970997</v>
      </c>
      <c r="F44" s="3">
        <v>9.4253505533179993</v>
      </c>
      <c r="G44" s="3">
        <v>4.2385092633210002</v>
      </c>
      <c r="H44" s="3">
        <v>7.8062751479999999E-3</v>
      </c>
      <c r="I44" s="3">
        <v>7.0384864266429998</v>
      </c>
      <c r="J44" s="3">
        <v>7.0384864266429998</v>
      </c>
      <c r="K44" s="3">
        <v>7.0384864266429998</v>
      </c>
      <c r="L44" s="3">
        <v>4.6689616970390002</v>
      </c>
      <c r="M44" s="3">
        <v>32.893892592867999</v>
      </c>
      <c r="N44" s="3">
        <v>0.33494107563999997</v>
      </c>
      <c r="O44" s="3">
        <v>2.7583888046E-2</v>
      </c>
      <c r="P44" s="3">
        <v>1.4615202935E-2</v>
      </c>
      <c r="Q44" s="3">
        <v>3.3558224954000002E-2</v>
      </c>
      <c r="R44" s="3">
        <v>3.2073886412999998E-2</v>
      </c>
      <c r="S44" s="3">
        <v>0.21605989061100001</v>
      </c>
      <c r="T44" s="3">
        <v>1.5242547597580001</v>
      </c>
      <c r="U44" s="3">
        <v>0.14981887356900001</v>
      </c>
      <c r="V44" s="3">
        <v>0.22810285470700001</v>
      </c>
      <c r="W44" s="3">
        <v>1.0476697778249999</v>
      </c>
      <c r="X44" s="3">
        <v>3.4860462545999997E-2</v>
      </c>
      <c r="Y44" s="3">
        <v>0.10454051117</v>
      </c>
      <c r="Z44" s="3">
        <v>0.12195358051999999</v>
      </c>
      <c r="AA44" s="3">
        <v>1.9162820157E-2</v>
      </c>
      <c r="AB44" s="3">
        <v>0.28051737439299995</v>
      </c>
      <c r="AC44" s="3" t="s">
        <v>431</v>
      </c>
      <c r="AD44" s="3" t="s">
        <v>431</v>
      </c>
      <c r="AE44" s="51"/>
      <c r="AF44" s="22">
        <v>44737.184359870538</v>
      </c>
      <c r="AG44" s="22" t="s">
        <v>431</v>
      </c>
      <c r="AH44" s="22" t="s">
        <v>431</v>
      </c>
      <c r="AI44" s="22" t="s">
        <v>432</v>
      </c>
      <c r="AJ44" s="22" t="s">
        <v>431</v>
      </c>
      <c r="AK44" s="22">
        <v>844.75669170539584</v>
      </c>
      <c r="AL44" s="40" t="s">
        <v>435</v>
      </c>
    </row>
    <row r="45" spans="1:38" ht="26.25" customHeight="1" thickBot="1" x14ac:dyDescent="0.3">
      <c r="A45" s="60" t="s">
        <v>71</v>
      </c>
      <c r="B45" s="60" t="s">
        <v>114</v>
      </c>
      <c r="C45" s="61" t="s">
        <v>115</v>
      </c>
      <c r="D45" s="62"/>
      <c r="E45" s="3">
        <v>22.217923614318</v>
      </c>
      <c r="F45" s="3">
        <v>0.67393911792000005</v>
      </c>
      <c r="G45" s="3">
        <v>7.6878679905310001</v>
      </c>
      <c r="H45" s="3">
        <v>2.8411205489999999E-3</v>
      </c>
      <c r="I45" s="3">
        <v>0.91170730389300003</v>
      </c>
      <c r="J45" s="3">
        <v>0.96232563214400002</v>
      </c>
      <c r="K45" s="3">
        <v>0.96232563214400002</v>
      </c>
      <c r="L45" s="3">
        <v>0.20680523207199999</v>
      </c>
      <c r="M45" s="3">
        <v>0.86981901127799999</v>
      </c>
      <c r="N45" s="3">
        <v>3.8659606822000002E-2</v>
      </c>
      <c r="O45" s="3">
        <v>3.1861284850000001E-3</v>
      </c>
      <c r="P45" s="3">
        <v>8.1783537119999999E-3</v>
      </c>
      <c r="Q45" s="3">
        <v>3.3444990102999998E-2</v>
      </c>
      <c r="R45" s="3">
        <v>3.7321134461000001E-2</v>
      </c>
      <c r="S45" s="3">
        <v>0.26278390197899998</v>
      </c>
      <c r="T45" s="3">
        <v>1.353636656625</v>
      </c>
      <c r="U45" s="3">
        <v>3.220629279E-2</v>
      </c>
      <c r="V45" s="3">
        <v>0.34093446592600002</v>
      </c>
      <c r="W45" s="3">
        <v>4.8664836966999997E-2</v>
      </c>
      <c r="X45" s="3">
        <v>5.6822410999999998E-4</v>
      </c>
      <c r="Y45" s="3">
        <v>2.8411205489999999E-3</v>
      </c>
      <c r="Z45" s="3">
        <v>2.8411205489999999E-3</v>
      </c>
      <c r="AA45" s="3">
        <v>2.8411205499999999E-4</v>
      </c>
      <c r="AB45" s="3">
        <v>6.5345772629999991E-3</v>
      </c>
      <c r="AC45" s="3">
        <v>2.4799012010999998E-2</v>
      </c>
      <c r="AD45" s="3">
        <v>2.9150680283999999E-2</v>
      </c>
      <c r="AE45" s="51"/>
      <c r="AF45" s="22">
        <v>12053.418415374599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0.32282340098700002</v>
      </c>
      <c r="F46" s="3">
        <v>1.558432969257</v>
      </c>
      <c r="G46" s="3" t="s">
        <v>432</v>
      </c>
      <c r="H46" s="3">
        <v>4.5812757141999998E-2</v>
      </c>
      <c r="I46" s="3">
        <v>1.049725485892</v>
      </c>
      <c r="J46" s="3">
        <v>1.070762691906</v>
      </c>
      <c r="K46" s="3">
        <v>1.1883586446529999</v>
      </c>
      <c r="L46" s="3">
        <v>7.3480784012000006E-2</v>
      </c>
      <c r="M46" s="3">
        <v>9.0777743324800007</v>
      </c>
      <c r="N46" s="3">
        <v>0.154618055354</v>
      </c>
      <c r="O46" s="3">
        <v>7.4445730355999995E-2</v>
      </c>
      <c r="P46" s="3">
        <v>3.2068930000000002E-3</v>
      </c>
      <c r="Q46" s="3">
        <v>1.0880529819999999E-3</v>
      </c>
      <c r="R46" s="3">
        <v>0.131711676783</v>
      </c>
      <c r="S46" s="3">
        <v>3.4359567856000001E-2</v>
      </c>
      <c r="T46" s="3">
        <v>1.1453189285E-2</v>
      </c>
      <c r="U46" s="3">
        <v>2.8632973209999999E-3</v>
      </c>
      <c r="V46" s="3">
        <v>2.9320164570879999</v>
      </c>
      <c r="W46" s="3">
        <v>2.3147827781E-2</v>
      </c>
      <c r="X46" s="3">
        <v>3.7517642253E-2</v>
      </c>
      <c r="Y46" s="3">
        <v>3.3356445462999998E-2</v>
      </c>
      <c r="Z46" s="3">
        <v>2.0479701669999999E-2</v>
      </c>
      <c r="AA46" s="3">
        <v>0.32657793349499997</v>
      </c>
      <c r="AB46" s="3">
        <v>0.417931722881</v>
      </c>
      <c r="AC46" s="3" t="s">
        <v>431</v>
      </c>
      <c r="AD46" s="3" t="s">
        <v>431</v>
      </c>
      <c r="AE46" s="51"/>
      <c r="AF46" s="22" t="s">
        <v>432</v>
      </c>
      <c r="AG46" s="22" t="s">
        <v>432</v>
      </c>
      <c r="AH46" s="22" t="s">
        <v>432</v>
      </c>
      <c r="AI46" s="22">
        <v>5726.59464274944</v>
      </c>
      <c r="AJ46" s="22" t="s">
        <v>432</v>
      </c>
      <c r="AK46" s="22" t="s">
        <v>431</v>
      </c>
      <c r="AL46" s="40" t="s">
        <v>431</v>
      </c>
    </row>
    <row r="47" spans="1:38" ht="26.25" customHeight="1" thickBot="1" x14ac:dyDescent="0.3">
      <c r="A47" s="60" t="s">
        <v>71</v>
      </c>
      <c r="B47" s="60" t="s">
        <v>118</v>
      </c>
      <c r="C47" s="61" t="s">
        <v>119</v>
      </c>
      <c r="D47" s="62"/>
      <c r="E47" s="3">
        <v>32.309316073121998</v>
      </c>
      <c r="F47" s="3">
        <v>1.6740122112669999</v>
      </c>
      <c r="G47" s="3">
        <v>9.2008829903250007</v>
      </c>
      <c r="H47" s="3">
        <v>3.7535004399999999E-3</v>
      </c>
      <c r="I47" s="3">
        <v>0.90472665092399995</v>
      </c>
      <c r="J47" s="3">
        <v>0.94436745505999997</v>
      </c>
      <c r="K47" s="3">
        <v>0.94436745505999997</v>
      </c>
      <c r="L47" s="3">
        <v>0.24994686178700001</v>
      </c>
      <c r="M47" s="3">
        <v>8.9675491791210007</v>
      </c>
      <c r="N47" s="3">
        <v>0.100220505717</v>
      </c>
      <c r="O47" s="3">
        <v>1.3103500440000001E-2</v>
      </c>
      <c r="P47" s="3">
        <v>1.1354001319000001E-2</v>
      </c>
      <c r="Q47" s="3">
        <v>1.5060751759000001E-2</v>
      </c>
      <c r="R47" s="3">
        <v>2.8117502199E-2</v>
      </c>
      <c r="S47" s="3">
        <v>0.351345538698</v>
      </c>
      <c r="T47" s="3">
        <v>0.408075043975</v>
      </c>
      <c r="U47" s="3">
        <v>0.17124187439800001</v>
      </c>
      <c r="V47" s="3">
        <v>0.45977005276999999</v>
      </c>
      <c r="W47" s="3">
        <v>4.8795505716999997E-2</v>
      </c>
      <c r="X47" s="3">
        <v>7.5070008799999995E-4</v>
      </c>
      <c r="Y47" s="3">
        <v>3.7535004399999999E-3</v>
      </c>
      <c r="Z47" s="3">
        <v>3.7535004399999999E-3</v>
      </c>
      <c r="AA47" s="3">
        <v>3.7535004399999998E-4</v>
      </c>
      <c r="AB47" s="3">
        <v>8.6330510119999992E-3</v>
      </c>
      <c r="AC47" s="3">
        <v>3.0028003518000002E-2</v>
      </c>
      <c r="AD47" s="3">
        <v>1.4263301670999999E-2</v>
      </c>
      <c r="AE47" s="51"/>
      <c r="AF47" s="22">
        <v>57055.588476693105</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155.6225</v>
      </c>
      <c r="G48" s="3" t="s">
        <v>431</v>
      </c>
      <c r="H48" s="3" t="s">
        <v>431</v>
      </c>
      <c r="I48" s="3">
        <v>0.37983000002700001</v>
      </c>
      <c r="J48" s="3">
        <v>2.9482365000000001</v>
      </c>
      <c r="K48" s="3">
        <v>6.2337880002599997</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71.714500000000001</v>
      </c>
      <c r="AL48" s="40" t="s">
        <v>123</v>
      </c>
    </row>
    <row r="49" spans="1:38" ht="26.25" customHeight="1" thickBot="1" x14ac:dyDescent="0.3">
      <c r="A49" s="60" t="s">
        <v>120</v>
      </c>
      <c r="B49" s="60" t="s">
        <v>124</v>
      </c>
      <c r="C49" s="61" t="s">
        <v>125</v>
      </c>
      <c r="D49" s="62"/>
      <c r="E49" s="3">
        <v>0.37385865361300002</v>
      </c>
      <c r="F49" s="3">
        <v>0.68490786773500001</v>
      </c>
      <c r="G49" s="3">
        <v>15.42735254105</v>
      </c>
      <c r="H49" s="3">
        <v>0.117331946903</v>
      </c>
      <c r="I49" s="3">
        <v>1.4304146190989999</v>
      </c>
      <c r="J49" s="3">
        <v>1.7067751443270001</v>
      </c>
      <c r="K49" s="3">
        <v>1.7791162440170001</v>
      </c>
      <c r="L49" s="3">
        <v>0.70033280060100001</v>
      </c>
      <c r="M49" s="3">
        <v>32.645235929894</v>
      </c>
      <c r="N49" s="3">
        <v>3.7901077876109999</v>
      </c>
      <c r="O49" s="3">
        <v>4.8900469027000001E-2</v>
      </c>
      <c r="P49" s="3">
        <v>4.0269146903E-2</v>
      </c>
      <c r="Q49" s="3">
        <v>6.1596734512999997E-2</v>
      </c>
      <c r="R49" s="3">
        <v>2.1859174336280001</v>
      </c>
      <c r="S49" s="3">
        <v>0.36004789380500002</v>
      </c>
      <c r="T49" s="3">
        <v>1.3606015929199999</v>
      </c>
      <c r="U49" s="3" t="s">
        <v>431</v>
      </c>
      <c r="V49" s="3">
        <v>3.6123477876110002</v>
      </c>
      <c r="W49" s="3">
        <v>2.560398653299</v>
      </c>
      <c r="X49" s="3">
        <v>0.104290923333</v>
      </c>
      <c r="Y49" s="3">
        <v>0.116977002499</v>
      </c>
      <c r="Z49" s="3">
        <v>5.8469352460999997E-2</v>
      </c>
      <c r="AA49" s="3">
        <v>4.0940186332E-2</v>
      </c>
      <c r="AB49" s="3">
        <v>0.32067746462500002</v>
      </c>
      <c r="AC49" s="3" t="s">
        <v>431</v>
      </c>
      <c r="AD49" s="3">
        <v>9.2447149306679997</v>
      </c>
      <c r="AE49" s="51"/>
      <c r="AF49" s="22" t="s">
        <v>431</v>
      </c>
      <c r="AG49" s="22">
        <v>4006.5599999999995</v>
      </c>
      <c r="AH49" s="22" t="s">
        <v>431</v>
      </c>
      <c r="AI49" s="22" t="s">
        <v>431</v>
      </c>
      <c r="AJ49" s="22" t="s">
        <v>431</v>
      </c>
      <c r="AK49" s="22">
        <v>273822.19713286002</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0.212009902636</v>
      </c>
      <c r="F51" s="3">
        <v>112.609476141011</v>
      </c>
      <c r="G51" s="3">
        <v>1.043488743E-3</v>
      </c>
      <c r="H51" s="3" t="s">
        <v>431</v>
      </c>
      <c r="I51" s="3" t="s">
        <v>431</v>
      </c>
      <c r="J51" s="3" t="s">
        <v>431</v>
      </c>
      <c r="K51" s="3" t="s">
        <v>431</v>
      </c>
      <c r="L51" s="3" t="s">
        <v>431</v>
      </c>
      <c r="M51" s="3">
        <v>1.088589307765</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100.18899999999999</v>
      </c>
      <c r="AL51" s="40" t="s">
        <v>438</v>
      </c>
    </row>
    <row r="52" spans="1:38" ht="26.25" customHeight="1" thickBot="1" x14ac:dyDescent="0.3">
      <c r="A52" s="60" t="s">
        <v>120</v>
      </c>
      <c r="B52" s="64" t="s">
        <v>132</v>
      </c>
      <c r="C52" s="66" t="s">
        <v>391</v>
      </c>
      <c r="D52" s="63"/>
      <c r="E52" s="3" t="s">
        <v>431</v>
      </c>
      <c r="F52" s="3">
        <v>98</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96.272999999999996</v>
      </c>
      <c r="AL52" s="40" t="s">
        <v>439</v>
      </c>
    </row>
    <row r="53" spans="1:38" ht="26.25" customHeight="1" thickBot="1" x14ac:dyDescent="0.3">
      <c r="A53" s="60" t="s">
        <v>120</v>
      </c>
      <c r="B53" s="64" t="s">
        <v>134</v>
      </c>
      <c r="C53" s="66" t="s">
        <v>135</v>
      </c>
      <c r="D53" s="63"/>
      <c r="E53" s="3" t="s">
        <v>431</v>
      </c>
      <c r="F53" s="3">
        <v>114.233444770163</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23.766999999999999</v>
      </c>
      <c r="AL53" s="40" t="s">
        <v>440</v>
      </c>
    </row>
    <row r="54" spans="1:38" ht="37.5" customHeight="1" thickBot="1" x14ac:dyDescent="0.3">
      <c r="A54" s="60" t="s">
        <v>120</v>
      </c>
      <c r="B54" s="64" t="s">
        <v>137</v>
      </c>
      <c r="C54" s="66" t="s">
        <v>138</v>
      </c>
      <c r="D54" s="63"/>
      <c r="E54" s="3">
        <v>0.203956432179</v>
      </c>
      <c r="F54" s="3">
        <v>45.339513051357002</v>
      </c>
      <c r="G54" s="3">
        <v>1.0034033420000001E-3</v>
      </c>
      <c r="H54" s="3" t="s">
        <v>431</v>
      </c>
      <c r="I54" s="3" t="s">
        <v>431</v>
      </c>
      <c r="J54" s="3" t="s">
        <v>431</v>
      </c>
      <c r="K54" s="3" t="s">
        <v>431</v>
      </c>
      <c r="L54" s="3" t="s">
        <v>431</v>
      </c>
      <c r="M54" s="3">
        <v>1.047237834458</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559.25308221118496</v>
      </c>
      <c r="AL54" s="40" t="s">
        <v>441</v>
      </c>
    </row>
    <row r="55" spans="1:38" ht="26.25" customHeight="1" thickBot="1" x14ac:dyDescent="0.3">
      <c r="A55" s="60" t="s">
        <v>120</v>
      </c>
      <c r="B55" s="64" t="s">
        <v>139</v>
      </c>
      <c r="C55" s="66" t="s">
        <v>140</v>
      </c>
      <c r="D55" s="63"/>
      <c r="E55" s="3">
        <v>3.4191279411340001</v>
      </c>
      <c r="F55" s="3">
        <v>32.499438267438997</v>
      </c>
      <c r="G55" s="3">
        <v>0.54760750118500001</v>
      </c>
      <c r="H55" s="3" t="s">
        <v>431</v>
      </c>
      <c r="I55" s="3">
        <v>1.544165825076</v>
      </c>
      <c r="J55" s="3">
        <v>1.544165825076</v>
      </c>
      <c r="K55" s="3">
        <v>1.544165825076</v>
      </c>
      <c r="L55" s="3">
        <v>0.37059979801800003</v>
      </c>
      <c r="M55" s="3">
        <v>15.121957011448</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1739.8868950816886</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0.291044234239</v>
      </c>
      <c r="G59" s="3" t="s">
        <v>431</v>
      </c>
      <c r="H59" s="3">
        <v>0.44431188936100002</v>
      </c>
      <c r="I59" s="3">
        <v>1.577321374324</v>
      </c>
      <c r="J59" s="3">
        <v>1.827509782483</v>
      </c>
      <c r="K59" s="3">
        <v>2.0347595970970001</v>
      </c>
      <c r="L59" s="3">
        <v>1.001515838E-2</v>
      </c>
      <c r="M59" s="3" t="s">
        <v>431</v>
      </c>
      <c r="N59" s="3">
        <v>1.387539771221</v>
      </c>
      <c r="O59" s="3">
        <v>4.8878378494000001E-2</v>
      </c>
      <c r="P59" s="3">
        <v>9.908644470000001E-4</v>
      </c>
      <c r="Q59" s="3">
        <v>0.18774669468399999</v>
      </c>
      <c r="R59" s="3">
        <v>3.8149413031430002</v>
      </c>
      <c r="S59" s="3">
        <v>5.238895407E-2</v>
      </c>
      <c r="T59" s="3">
        <v>0.121486397998</v>
      </c>
      <c r="U59" s="3">
        <v>12.513891392173999</v>
      </c>
      <c r="V59" s="3">
        <v>2.830935768617</v>
      </c>
      <c r="W59" s="3">
        <v>1.1936740966E-2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1.4983949999999999</v>
      </c>
      <c r="J60" s="3">
        <v>14.98395</v>
      </c>
      <c r="K60" s="3">
        <v>30.567257999999999</v>
      </c>
      <c r="L60" s="3" t="s">
        <v>431</v>
      </c>
      <c r="M60" s="3" t="s">
        <v>431</v>
      </c>
      <c r="N60" s="3">
        <v>0.95</v>
      </c>
      <c r="O60" s="3" t="s">
        <v>431</v>
      </c>
      <c r="P60" s="3" t="s">
        <v>431</v>
      </c>
      <c r="Q60" s="3" t="s">
        <v>431</v>
      </c>
      <c r="R60" s="3" t="s">
        <v>431</v>
      </c>
      <c r="S60" s="3" t="s">
        <v>431</v>
      </c>
      <c r="T60" s="3" t="s">
        <v>431</v>
      </c>
      <c r="U60" s="3" t="s">
        <v>431</v>
      </c>
      <c r="V60" s="3">
        <v>4.2999999999999997E-2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278.42149999999998</v>
      </c>
      <c r="AL60" s="40" t="s">
        <v>444</v>
      </c>
    </row>
    <row r="61" spans="1:38" ht="26.25" customHeight="1" thickBot="1" x14ac:dyDescent="0.3">
      <c r="A61" s="60" t="s">
        <v>54</v>
      </c>
      <c r="B61" s="68" t="s">
        <v>153</v>
      </c>
      <c r="C61" s="61" t="s">
        <v>154</v>
      </c>
      <c r="D61" s="62"/>
      <c r="E61" s="3" t="s">
        <v>431</v>
      </c>
      <c r="F61" s="3" t="s">
        <v>431</v>
      </c>
      <c r="G61" s="3" t="s">
        <v>431</v>
      </c>
      <c r="H61" s="3" t="s">
        <v>431</v>
      </c>
      <c r="I61" s="3">
        <v>3.6732529279869999</v>
      </c>
      <c r="J61" s="3">
        <v>36.732529279868999</v>
      </c>
      <c r="K61" s="3">
        <v>122.436039312744</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30696978.185012259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2.71412819771</v>
      </c>
      <c r="G63" s="3">
        <v>8.6121392828930006</v>
      </c>
      <c r="H63" s="3" t="s">
        <v>431</v>
      </c>
      <c r="I63" s="3">
        <v>1.3929331455180001</v>
      </c>
      <c r="J63" s="3">
        <v>2.2170497123659998</v>
      </c>
      <c r="K63" s="3">
        <v>2.6082937787330001</v>
      </c>
      <c r="L63" s="3">
        <v>8.4939258899999995E-4</v>
      </c>
      <c r="M63" s="3">
        <v>3.4829853218050002</v>
      </c>
      <c r="N63" s="3" t="s">
        <v>431</v>
      </c>
      <c r="O63" s="3" t="s">
        <v>431</v>
      </c>
      <c r="P63" s="3" t="s">
        <v>431</v>
      </c>
      <c r="Q63" s="3" t="s">
        <v>431</v>
      </c>
      <c r="R63" s="3">
        <v>2.8940259318000001E-2</v>
      </c>
      <c r="S63" s="3" t="s">
        <v>431</v>
      </c>
      <c r="T63" s="3" t="s">
        <v>431</v>
      </c>
      <c r="U63" s="3" t="s">
        <v>431</v>
      </c>
      <c r="V63" s="3" t="s">
        <v>431</v>
      </c>
      <c r="W63" s="3">
        <v>2.8283325676000001E-2</v>
      </c>
      <c r="X63" s="3" t="s">
        <v>431</v>
      </c>
      <c r="Y63" s="3" t="s">
        <v>431</v>
      </c>
      <c r="Z63" s="3" t="s">
        <v>431</v>
      </c>
      <c r="AA63" s="3" t="s">
        <v>431</v>
      </c>
      <c r="AB63" s="3" t="s">
        <v>431</v>
      </c>
      <c r="AC63" s="3" t="s">
        <v>431</v>
      </c>
      <c r="AD63" s="3" t="s">
        <v>431</v>
      </c>
      <c r="AE63" s="51"/>
      <c r="AF63" s="22" t="s">
        <v>431</v>
      </c>
      <c r="AG63" s="22">
        <v>7.6563163777836202E-2</v>
      </c>
      <c r="AH63" s="22" t="s">
        <v>431</v>
      </c>
      <c r="AI63" s="22" t="s">
        <v>431</v>
      </c>
      <c r="AJ63" s="22" t="s">
        <v>431</v>
      </c>
      <c r="AK63" s="22">
        <v>57.727824375580504</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5.6402538240000002</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0.18586730333000001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0.23498621224800001</v>
      </c>
      <c r="J68" s="3">
        <v>0.28311591837099997</v>
      </c>
      <c r="K68" s="3">
        <v>0.30118714713700001</v>
      </c>
      <c r="L68" s="3">
        <v>4.2297518199999997E-3</v>
      </c>
      <c r="M68" s="3">
        <v>38.025409836065997</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230</v>
      </c>
      <c r="AL68" s="40" t="s">
        <v>173</v>
      </c>
    </row>
    <row r="69" spans="1:38" ht="26.25" customHeight="1" thickBot="1" x14ac:dyDescent="0.3">
      <c r="A69" s="60" t="s">
        <v>54</v>
      </c>
      <c r="B69" s="60" t="s">
        <v>174</v>
      </c>
      <c r="C69" s="61" t="s">
        <v>175</v>
      </c>
      <c r="D69" s="67"/>
      <c r="E69" s="3" t="s">
        <v>431</v>
      </c>
      <c r="F69" s="3" t="s">
        <v>431</v>
      </c>
      <c r="G69" s="3" t="s">
        <v>431</v>
      </c>
      <c r="H69" s="3">
        <v>1.236</v>
      </c>
      <c r="I69" s="3">
        <v>0.11158561186800001</v>
      </c>
      <c r="J69" s="3">
        <v>0.13444049622599999</v>
      </c>
      <c r="K69" s="3">
        <v>0.14302180446400001</v>
      </c>
      <c r="L69" s="3" t="s">
        <v>433</v>
      </c>
      <c r="M69" s="3">
        <v>5.1760000000000002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0.48539047499999999</v>
      </c>
      <c r="F70" s="3">
        <v>149.406887058341</v>
      </c>
      <c r="G70" s="3">
        <v>37.413869652446003</v>
      </c>
      <c r="H70" s="3">
        <v>5.9039380835879998</v>
      </c>
      <c r="I70" s="3">
        <v>1.173237326735</v>
      </c>
      <c r="J70" s="3">
        <v>1.738724431763</v>
      </c>
      <c r="K70" s="3">
        <v>1.9360875620689999</v>
      </c>
      <c r="L70" s="3">
        <v>1.3163170413000001E-2</v>
      </c>
      <c r="M70" s="3">
        <v>44.264276373995003</v>
      </c>
      <c r="N70" s="3">
        <v>93.287397397953995</v>
      </c>
      <c r="O70" s="3">
        <v>7.3607652137999996E-2</v>
      </c>
      <c r="P70" s="3">
        <v>3.2102127341490001</v>
      </c>
      <c r="Q70" s="3">
        <v>7.4468605899999998E-3</v>
      </c>
      <c r="R70" s="3">
        <v>33.171659079694003</v>
      </c>
      <c r="S70" s="3">
        <v>3.7789540640519999</v>
      </c>
      <c r="T70" s="3">
        <v>2.6306570826689999</v>
      </c>
      <c r="U70" s="3">
        <v>4.3903190076E-2</v>
      </c>
      <c r="V70" s="3">
        <v>8.6449772792790007</v>
      </c>
      <c r="W70" s="3">
        <v>2.0226625000000002E-2</v>
      </c>
      <c r="X70" s="3">
        <v>5.2449151875000002E-2</v>
      </c>
      <c r="Y70" s="3" t="s">
        <v>431</v>
      </c>
      <c r="Z70" s="3">
        <v>2.3180062499999999E-3</v>
      </c>
      <c r="AA70" s="3" t="s">
        <v>431</v>
      </c>
      <c r="AB70" s="3">
        <v>5.4767158125E-2</v>
      </c>
      <c r="AC70" s="3">
        <v>326.26766423831901</v>
      </c>
      <c r="AD70" s="3" t="s">
        <v>431</v>
      </c>
      <c r="AE70" s="51"/>
      <c r="AF70" s="22" t="s">
        <v>431</v>
      </c>
      <c r="AG70" s="22" t="s">
        <v>431</v>
      </c>
      <c r="AH70" s="22">
        <v>11954.9874621455</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2.9970740021690001</v>
      </c>
      <c r="F72" s="3">
        <v>1.8284126271079999</v>
      </c>
      <c r="G72" s="3">
        <v>2.8997307158100001</v>
      </c>
      <c r="H72" s="3" t="s">
        <v>431</v>
      </c>
      <c r="I72" s="3">
        <v>5.075344933837</v>
      </c>
      <c r="J72" s="3">
        <v>8.2479128356690001</v>
      </c>
      <c r="K72" s="3">
        <v>13.511413527912</v>
      </c>
      <c r="L72" s="3">
        <v>2.9026032209000002E-2</v>
      </c>
      <c r="M72" s="3">
        <v>117.696400648541</v>
      </c>
      <c r="N72" s="3">
        <v>55.606284997997001</v>
      </c>
      <c r="O72" s="3">
        <v>1.3064360129329999</v>
      </c>
      <c r="P72" s="3">
        <v>0.497202173287</v>
      </c>
      <c r="Q72" s="3">
        <v>6.1971540391710001</v>
      </c>
      <c r="R72" s="3">
        <v>16.652797244279</v>
      </c>
      <c r="S72" s="3">
        <v>9.2046146927749994</v>
      </c>
      <c r="T72" s="3">
        <v>8.2699679598109999</v>
      </c>
      <c r="U72" s="3">
        <v>2.1781217371129999</v>
      </c>
      <c r="V72" s="3">
        <v>312.78758784996802</v>
      </c>
      <c r="W72" s="3">
        <v>61.473285891498001</v>
      </c>
      <c r="X72" s="3">
        <v>0.14753194850099999</v>
      </c>
      <c r="Y72" s="3">
        <v>8.4999245793E-2</v>
      </c>
      <c r="Z72" s="3">
        <v>4.2498405433999999E-2</v>
      </c>
      <c r="AA72" s="3">
        <v>4.2498335865E-2</v>
      </c>
      <c r="AB72" s="3">
        <v>0.31752793559300002</v>
      </c>
      <c r="AC72" s="3">
        <v>0.34737000000000001</v>
      </c>
      <c r="AD72" s="3">
        <v>469.50667328535098</v>
      </c>
      <c r="AE72" s="51"/>
      <c r="AF72" s="22">
        <v>18800.681121842539</v>
      </c>
      <c r="AG72" s="22">
        <v>162495.89514780851</v>
      </c>
      <c r="AH72" s="22" t="s">
        <v>431</v>
      </c>
      <c r="AI72" s="22" t="s">
        <v>431</v>
      </c>
      <c r="AJ72" s="22" t="s">
        <v>431</v>
      </c>
      <c r="AK72" s="22">
        <v>16758.744676264159</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0.30593741319000001</v>
      </c>
      <c r="F74" s="3" t="s">
        <v>431</v>
      </c>
      <c r="G74" s="3">
        <v>3.3955078308419999</v>
      </c>
      <c r="H74" s="3" t="s">
        <v>431</v>
      </c>
      <c r="I74" s="3">
        <v>0.12756110741500001</v>
      </c>
      <c r="J74" s="3">
        <v>0.25688940644199998</v>
      </c>
      <c r="K74" s="3">
        <v>0.33063856609300002</v>
      </c>
      <c r="L74" s="3">
        <v>2.933905471E-3</v>
      </c>
      <c r="M74" s="3">
        <v>19.339113317618999</v>
      </c>
      <c r="N74" s="3">
        <v>0.777749357955</v>
      </c>
      <c r="O74" s="3">
        <v>5.0882996349000002E-2</v>
      </c>
      <c r="P74" s="3">
        <v>8.9576026369999999E-3</v>
      </c>
      <c r="Q74" s="3">
        <v>2.6437678122E-2</v>
      </c>
      <c r="R74" s="3">
        <v>5.3782879281999998E-2</v>
      </c>
      <c r="S74" s="3">
        <v>7.5016169645999997E-2</v>
      </c>
      <c r="T74" s="3">
        <v>2.4576015676680001</v>
      </c>
      <c r="U74" s="3" t="s">
        <v>431</v>
      </c>
      <c r="V74" s="3">
        <v>2.8555273312080001</v>
      </c>
      <c r="W74" s="3">
        <v>8.2107660259739994</v>
      </c>
      <c r="X74" s="3">
        <v>21.765521492857001</v>
      </c>
      <c r="Y74" s="3">
        <v>46.846364610957004</v>
      </c>
      <c r="Z74" s="3">
        <v>22.580507777739001</v>
      </c>
      <c r="AA74" s="3">
        <v>11.613606931414999</v>
      </c>
      <c r="AB74" s="3">
        <v>102.80600081296799</v>
      </c>
      <c r="AC74" s="3">
        <v>3265</v>
      </c>
      <c r="AD74" s="3" t="s">
        <v>431</v>
      </c>
      <c r="AE74" s="51"/>
      <c r="AF74" s="22" t="s">
        <v>431</v>
      </c>
      <c r="AG74" s="22" t="s">
        <v>431</v>
      </c>
      <c r="AH74" s="22" t="s">
        <v>431</v>
      </c>
      <c r="AI74" s="22" t="s">
        <v>431</v>
      </c>
      <c r="AJ74" s="22" t="s">
        <v>431</v>
      </c>
      <c r="AK74" s="22">
        <v>892.09899999999993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3.062281581113</v>
      </c>
      <c r="H76" s="3" t="s">
        <v>431</v>
      </c>
      <c r="I76" s="3">
        <v>1.8427098368000001E-2</v>
      </c>
      <c r="J76" s="3">
        <v>3.6854196736000003E-2</v>
      </c>
      <c r="K76" s="3">
        <v>4.5585526379999998E-2</v>
      </c>
      <c r="L76" s="3" t="s">
        <v>434</v>
      </c>
      <c r="M76" s="3">
        <v>1.279193568635</v>
      </c>
      <c r="N76" s="3">
        <v>8.3485458463810005</v>
      </c>
      <c r="O76" s="3">
        <v>0.391837501433</v>
      </c>
      <c r="P76" s="3">
        <v>7.2468813789999999E-3</v>
      </c>
      <c r="Q76" s="3">
        <v>2.8627069162000002E-2</v>
      </c>
      <c r="R76" s="3" t="s">
        <v>431</v>
      </c>
      <c r="S76" s="3">
        <v>0.300770842338</v>
      </c>
      <c r="T76" s="3" t="s">
        <v>431</v>
      </c>
      <c r="U76" s="3">
        <v>9.1430032399999993E-3</v>
      </c>
      <c r="V76" s="3">
        <v>1.970455002017</v>
      </c>
      <c r="W76" s="3">
        <v>3.1298851892770001</v>
      </c>
      <c r="X76" s="3" t="s">
        <v>431</v>
      </c>
      <c r="Y76" s="3" t="s">
        <v>431</v>
      </c>
      <c r="Z76" s="3" t="s">
        <v>431</v>
      </c>
      <c r="AA76" s="3" t="s">
        <v>431</v>
      </c>
      <c r="AB76" s="3" t="s">
        <v>431</v>
      </c>
      <c r="AC76" s="3" t="s">
        <v>431</v>
      </c>
      <c r="AD76" s="3">
        <v>1.1640095999999999E-3</v>
      </c>
      <c r="AE76" s="51"/>
      <c r="AF76" s="22" t="s">
        <v>431</v>
      </c>
      <c r="AG76" s="22" t="s">
        <v>431</v>
      </c>
      <c r="AH76" s="22" t="s">
        <v>431</v>
      </c>
      <c r="AI76" s="22" t="s">
        <v>431</v>
      </c>
      <c r="AJ76" s="22" t="s">
        <v>431</v>
      </c>
      <c r="AK76" s="22">
        <v>363.75299999999999</v>
      </c>
      <c r="AL76" s="40" t="s">
        <v>450</v>
      </c>
    </row>
    <row r="77" spans="1:38" ht="26.25" customHeight="1" thickBot="1" x14ac:dyDescent="0.3">
      <c r="A77" s="60" t="s">
        <v>54</v>
      </c>
      <c r="B77" s="60" t="s">
        <v>195</v>
      </c>
      <c r="C77" s="61" t="s">
        <v>196</v>
      </c>
      <c r="D77" s="62"/>
      <c r="E77" s="3">
        <v>0.89937535059899998</v>
      </c>
      <c r="F77" s="3" t="s">
        <v>431</v>
      </c>
      <c r="G77" s="3" t="s">
        <v>431</v>
      </c>
      <c r="H77" s="3" t="s">
        <v>431</v>
      </c>
      <c r="I77" s="3">
        <v>0.193383374765</v>
      </c>
      <c r="J77" s="3">
        <v>0.21629944206599999</v>
      </c>
      <c r="K77" s="3">
        <v>0.252804784369</v>
      </c>
      <c r="L77" s="3">
        <v>1.6307129984999998E-2</v>
      </c>
      <c r="M77" s="3">
        <v>45.097271793902003</v>
      </c>
      <c r="N77" s="3">
        <v>27.820126306020001</v>
      </c>
      <c r="O77" s="3">
        <v>2.569066513843</v>
      </c>
      <c r="P77" s="3">
        <v>3.103014087979</v>
      </c>
      <c r="Q77" s="3">
        <v>0.702490414668</v>
      </c>
      <c r="R77" s="3">
        <v>7.7903774531999995E-2</v>
      </c>
      <c r="S77" s="3">
        <v>0.67892173754999996</v>
      </c>
      <c r="T77" s="3">
        <v>3.9059192739999998E-2</v>
      </c>
      <c r="U77" s="3" t="s">
        <v>431</v>
      </c>
      <c r="V77" s="3">
        <v>71.833647962192003</v>
      </c>
      <c r="W77" s="3">
        <v>3.0609647528920001</v>
      </c>
      <c r="X77" s="3" t="s">
        <v>431</v>
      </c>
      <c r="Y77" s="3" t="s">
        <v>431</v>
      </c>
      <c r="Z77" s="3" t="s">
        <v>431</v>
      </c>
      <c r="AA77" s="3" t="s">
        <v>431</v>
      </c>
      <c r="AB77" s="3" t="s">
        <v>431</v>
      </c>
      <c r="AC77" s="3" t="s">
        <v>431</v>
      </c>
      <c r="AD77" s="3">
        <v>2.9514800000000001E-4</v>
      </c>
      <c r="AE77" s="51"/>
      <c r="AF77" s="22" t="s">
        <v>431</v>
      </c>
      <c r="AG77" s="22">
        <v>5198.70144854727</v>
      </c>
      <c r="AH77" s="22" t="s">
        <v>431</v>
      </c>
      <c r="AI77" s="22" t="s">
        <v>431</v>
      </c>
      <c r="AJ77" s="22" t="s">
        <v>431</v>
      </c>
      <c r="AK77" s="22">
        <v>388.83000000000004</v>
      </c>
      <c r="AL77" s="40" t="s">
        <v>451</v>
      </c>
    </row>
    <row r="78" spans="1:38" ht="26.25" customHeight="1" thickBot="1" x14ac:dyDescent="0.3">
      <c r="A78" s="60" t="s">
        <v>54</v>
      </c>
      <c r="B78" s="60" t="s">
        <v>198</v>
      </c>
      <c r="C78" s="61" t="s">
        <v>199</v>
      </c>
      <c r="D78" s="62"/>
      <c r="E78" s="3" t="s">
        <v>431</v>
      </c>
      <c r="F78" s="3" t="s">
        <v>431</v>
      </c>
      <c r="G78" s="3" t="s">
        <v>431</v>
      </c>
      <c r="H78" s="3" t="s">
        <v>431</v>
      </c>
      <c r="I78" s="3">
        <v>6.2805050643000002E-2</v>
      </c>
      <c r="J78" s="3">
        <v>8.2638224529999998E-2</v>
      </c>
      <c r="K78" s="3">
        <v>0.10577692739900001</v>
      </c>
      <c r="L78" s="3">
        <v>6.2805051000000006E-5</v>
      </c>
      <c r="M78" s="3">
        <v>2.6307673550419999</v>
      </c>
      <c r="N78" s="3">
        <v>5.3216391015179996</v>
      </c>
      <c r="O78" s="3">
        <v>0.17778130210400001</v>
      </c>
      <c r="P78" s="3">
        <v>2.52549073E-4</v>
      </c>
      <c r="Q78" s="3">
        <v>0.32140401050900003</v>
      </c>
      <c r="R78" s="3" t="s">
        <v>431</v>
      </c>
      <c r="S78" s="3">
        <v>10.889419240398</v>
      </c>
      <c r="T78" s="3">
        <v>0.224114450637</v>
      </c>
      <c r="U78" s="3" t="s">
        <v>431</v>
      </c>
      <c r="V78" s="3">
        <v>30.600862513429</v>
      </c>
      <c r="W78" s="3">
        <v>18.33492859687</v>
      </c>
      <c r="X78" s="3" t="s">
        <v>431</v>
      </c>
      <c r="Y78" s="3" t="s">
        <v>431</v>
      </c>
      <c r="Z78" s="3" t="s">
        <v>431</v>
      </c>
      <c r="AA78" s="3" t="s">
        <v>431</v>
      </c>
      <c r="AB78" s="3" t="s">
        <v>431</v>
      </c>
      <c r="AC78" s="3" t="s">
        <v>431</v>
      </c>
      <c r="AD78" s="3">
        <v>1.6631463E-3</v>
      </c>
      <c r="AE78" s="51"/>
      <c r="AF78" s="22" t="s">
        <v>431</v>
      </c>
      <c r="AG78" s="22" t="s">
        <v>431</v>
      </c>
      <c r="AH78" s="22" t="s">
        <v>431</v>
      </c>
      <c r="AI78" s="22" t="s">
        <v>431</v>
      </c>
      <c r="AJ78" s="22" t="s">
        <v>431</v>
      </c>
      <c r="AK78" s="22">
        <v>449.49900000000002</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3.7646144933639998</v>
      </c>
      <c r="U79" s="3" t="s">
        <v>431</v>
      </c>
      <c r="V79" s="3" t="s">
        <v>431</v>
      </c>
      <c r="W79" s="3">
        <v>0.54</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27</v>
      </c>
      <c r="AL79" s="40" t="s">
        <v>203</v>
      </c>
    </row>
    <row r="80" spans="1:38" ht="26.25" customHeight="1" thickBot="1" x14ac:dyDescent="0.3">
      <c r="A80" s="60" t="s">
        <v>54</v>
      </c>
      <c r="B80" s="64" t="s">
        <v>204</v>
      </c>
      <c r="C80" s="66" t="s">
        <v>205</v>
      </c>
      <c r="D80" s="62"/>
      <c r="E80" s="3" t="s">
        <v>431</v>
      </c>
      <c r="F80" s="3" t="s">
        <v>431</v>
      </c>
      <c r="G80" s="3" t="s">
        <v>431</v>
      </c>
      <c r="H80" s="3">
        <v>9.2840092389999997E-3</v>
      </c>
      <c r="I80" s="3">
        <v>4.9752973011980002</v>
      </c>
      <c r="J80" s="3">
        <v>5.0042096984100004</v>
      </c>
      <c r="K80" s="3">
        <v>5.439358369142</v>
      </c>
      <c r="L80" s="3" t="s">
        <v>434</v>
      </c>
      <c r="M80" s="3">
        <v>0.148387547836</v>
      </c>
      <c r="N80" s="3">
        <v>65.531569908039998</v>
      </c>
      <c r="O80" s="3">
        <v>1.2451759191280001</v>
      </c>
      <c r="P80" s="3">
        <v>4.6975584243649999</v>
      </c>
      <c r="Q80" s="3">
        <v>2.0003433984919998</v>
      </c>
      <c r="R80" s="3">
        <v>27.792228782354002</v>
      </c>
      <c r="S80" s="3">
        <v>9.0509164420949997</v>
      </c>
      <c r="T80" s="3">
        <v>9.9572604369139999</v>
      </c>
      <c r="U80" s="3">
        <v>0.28610794519499999</v>
      </c>
      <c r="V80" s="3">
        <v>115.71794265635501</v>
      </c>
      <c r="W80" s="3">
        <v>3.760898630002</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1628.2855290775601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149.90796012739099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152.53255882267968</v>
      </c>
      <c r="AL82" s="40" t="s">
        <v>220</v>
      </c>
    </row>
    <row r="83" spans="1:38" ht="26.25" customHeight="1" thickBot="1" x14ac:dyDescent="0.3">
      <c r="A83" s="60" t="s">
        <v>54</v>
      </c>
      <c r="B83" s="71" t="s">
        <v>212</v>
      </c>
      <c r="C83" s="72" t="s">
        <v>213</v>
      </c>
      <c r="D83" s="62"/>
      <c r="E83" s="3" t="s">
        <v>431</v>
      </c>
      <c r="F83" s="3">
        <v>8.1967613819119993</v>
      </c>
      <c r="G83" s="3" t="s">
        <v>431</v>
      </c>
      <c r="H83" s="3" t="s">
        <v>431</v>
      </c>
      <c r="I83" s="3">
        <v>0.31596079999999999</v>
      </c>
      <c r="J83" s="3">
        <v>1.08952</v>
      </c>
      <c r="K83" s="3">
        <v>1.1590638295319999</v>
      </c>
      <c r="L83" s="3">
        <v>1.8009765600000002E-2</v>
      </c>
      <c r="M83" s="3" t="s">
        <v>431</v>
      </c>
      <c r="N83" s="3" t="s">
        <v>431</v>
      </c>
      <c r="O83" s="3" t="s">
        <v>431</v>
      </c>
      <c r="P83" s="3" t="s">
        <v>431</v>
      </c>
      <c r="Q83" s="3" t="s">
        <v>431</v>
      </c>
      <c r="R83" s="3" t="s">
        <v>431</v>
      </c>
      <c r="S83" s="3" t="s">
        <v>431</v>
      </c>
      <c r="T83" s="3" t="s">
        <v>431</v>
      </c>
      <c r="U83" s="3" t="s">
        <v>431</v>
      </c>
      <c r="V83" s="3" t="s">
        <v>431</v>
      </c>
      <c r="W83" s="3">
        <v>0.190666</v>
      </c>
      <c r="X83" s="3">
        <v>1.3941151875E-2</v>
      </c>
      <c r="Y83" s="3" t="s">
        <v>431</v>
      </c>
      <c r="Z83" s="3">
        <v>2.3180062499999999E-3</v>
      </c>
      <c r="AA83" s="3" t="s">
        <v>431</v>
      </c>
      <c r="AB83" s="3">
        <v>1.6259158124999999E-2</v>
      </c>
      <c r="AC83" s="3" t="s">
        <v>431</v>
      </c>
      <c r="AD83" s="3" t="s">
        <v>431</v>
      </c>
      <c r="AE83" s="51"/>
      <c r="AF83" s="22" t="s">
        <v>431</v>
      </c>
      <c r="AG83" s="22" t="s">
        <v>431</v>
      </c>
      <c r="AH83" s="22" t="s">
        <v>431</v>
      </c>
      <c r="AI83" s="22" t="s">
        <v>431</v>
      </c>
      <c r="AJ83" s="22" t="s">
        <v>431</v>
      </c>
      <c r="AK83" s="22">
        <v>27238.000000000004</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205.79591917236999</v>
      </c>
      <c r="G85" s="3" t="s">
        <v>431</v>
      </c>
      <c r="H85" s="3" t="s">
        <v>431</v>
      </c>
      <c r="I85" s="3">
        <v>1.32443950576</v>
      </c>
      <c r="J85" s="3">
        <v>3.1645990345050001</v>
      </c>
      <c r="K85" s="3">
        <v>3.3665947168170001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67.551481419454007</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76.193665112244418</v>
      </c>
      <c r="AL86" s="40" t="s">
        <v>220</v>
      </c>
    </row>
    <row r="87" spans="1:38" ht="26.25" customHeight="1" thickBot="1" x14ac:dyDescent="0.3">
      <c r="A87" s="60" t="s">
        <v>209</v>
      </c>
      <c r="B87" s="66" t="s">
        <v>221</v>
      </c>
      <c r="C87" s="70" t="s">
        <v>222</v>
      </c>
      <c r="D87" s="62"/>
      <c r="E87" s="3" t="s">
        <v>431</v>
      </c>
      <c r="F87" s="3">
        <v>6.8374232560930004</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6.8374232560927526</v>
      </c>
      <c r="AL87" s="40" t="s">
        <v>220</v>
      </c>
    </row>
    <row r="88" spans="1:38" ht="26.25" customHeight="1" thickBot="1" x14ac:dyDescent="0.3">
      <c r="A88" s="60" t="s">
        <v>209</v>
      </c>
      <c r="B88" s="66" t="s">
        <v>223</v>
      </c>
      <c r="C88" s="70" t="s">
        <v>224</v>
      </c>
      <c r="D88" s="62"/>
      <c r="E88" s="3" t="s">
        <v>431</v>
      </c>
      <c r="F88" s="3">
        <v>27.804732677229001</v>
      </c>
      <c r="G88" s="3" t="s">
        <v>431</v>
      </c>
      <c r="H88" s="3" t="s">
        <v>431</v>
      </c>
      <c r="I88" s="3">
        <v>4.3599392650999998E-2</v>
      </c>
      <c r="J88" s="3">
        <v>0.12456969328799999</v>
      </c>
      <c r="K88" s="3">
        <v>0.13252095027800001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374.02919071751728</v>
      </c>
      <c r="AL88" s="40" t="s">
        <v>455</v>
      </c>
    </row>
    <row r="89" spans="1:38" ht="26.25" customHeight="1" thickBot="1" x14ac:dyDescent="0.3">
      <c r="A89" s="60" t="s">
        <v>209</v>
      </c>
      <c r="B89" s="66" t="s">
        <v>225</v>
      </c>
      <c r="C89" s="70" t="s">
        <v>226</v>
      </c>
      <c r="D89" s="62"/>
      <c r="E89" s="3" t="s">
        <v>431</v>
      </c>
      <c r="F89" s="3">
        <v>49.436430315522003</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58.566274006154003</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58.558945693762794</v>
      </c>
      <c r="AL90" s="40" t="s">
        <v>220</v>
      </c>
    </row>
    <row r="91" spans="1:38" ht="26.25" customHeight="1" thickBot="1" x14ac:dyDescent="0.3">
      <c r="A91" s="60" t="s">
        <v>209</v>
      </c>
      <c r="B91" s="64" t="s">
        <v>403</v>
      </c>
      <c r="C91" s="66" t="s">
        <v>229</v>
      </c>
      <c r="D91" s="62"/>
      <c r="E91" s="3">
        <v>0.18670553268000001</v>
      </c>
      <c r="F91" s="3">
        <v>0.49679212</v>
      </c>
      <c r="G91" s="3">
        <v>0.65066323359699996</v>
      </c>
      <c r="H91" s="3">
        <v>0.42596845</v>
      </c>
      <c r="I91" s="3">
        <v>3.1605379671580001</v>
      </c>
      <c r="J91" s="3">
        <v>3.5200433745600002</v>
      </c>
      <c r="K91" s="3">
        <v>3.5942972005849998</v>
      </c>
      <c r="L91" s="3">
        <v>1.24711245E-2</v>
      </c>
      <c r="M91" s="3">
        <v>5.7092029486999998</v>
      </c>
      <c r="N91" s="3">
        <v>5.8835055130580001</v>
      </c>
      <c r="O91" s="3">
        <v>1.8202132822620001</v>
      </c>
      <c r="P91" s="3">
        <v>4.2709062600000002E-4</v>
      </c>
      <c r="Q91" s="3">
        <v>9.9654479400000003E-3</v>
      </c>
      <c r="R91" s="3">
        <v>5.4004741149999997</v>
      </c>
      <c r="S91" s="3">
        <v>217.976397348636</v>
      </c>
      <c r="T91" s="3">
        <v>9.2776270179909996</v>
      </c>
      <c r="U91" s="3">
        <v>1.2493479760449999</v>
      </c>
      <c r="V91" s="3">
        <v>126.11435662482999</v>
      </c>
      <c r="W91" s="3">
        <v>1.0264300000000001E-2</v>
      </c>
      <c r="X91" s="3">
        <v>1.1393373E-2</v>
      </c>
      <c r="Y91" s="3">
        <v>4.6189350000000002E-3</v>
      </c>
      <c r="Z91" s="3">
        <v>4.6189350000000002E-3</v>
      </c>
      <c r="AA91" s="3">
        <v>4.6189350000000002E-3</v>
      </c>
      <c r="AB91" s="3">
        <v>2.5250178000000002E-2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1.3372117197860001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1.4132117197858201</v>
      </c>
      <c r="AL92" s="40" t="s">
        <v>456</v>
      </c>
    </row>
    <row r="93" spans="1:38" ht="26.25" customHeight="1" thickBot="1" x14ac:dyDescent="0.3">
      <c r="A93" s="60" t="s">
        <v>54</v>
      </c>
      <c r="B93" s="64" t="s">
        <v>233</v>
      </c>
      <c r="C93" s="61" t="s">
        <v>404</v>
      </c>
      <c r="D93" s="67"/>
      <c r="E93" s="3" t="s">
        <v>431</v>
      </c>
      <c r="F93" s="3">
        <v>82.656240009477997</v>
      </c>
      <c r="G93" s="3" t="s">
        <v>431</v>
      </c>
      <c r="H93" s="3">
        <v>0.96660000000000001</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9588.1370371319881</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3.8568955449329998</v>
      </c>
      <c r="G95" s="3" t="s">
        <v>431</v>
      </c>
      <c r="H95" s="3" t="s">
        <v>431</v>
      </c>
      <c r="I95" s="3">
        <v>1.749024386935</v>
      </c>
      <c r="J95" s="3">
        <v>2.186280483669</v>
      </c>
      <c r="K95" s="3">
        <v>2.3258303012639998</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3.5437499999999997E-2</v>
      </c>
      <c r="Y95" s="3">
        <v>1.7887500000000001E-2</v>
      </c>
      <c r="Z95" s="3">
        <v>1.7887500000000001E-2</v>
      </c>
      <c r="AA95" s="3">
        <v>1.7887500000000001E-2</v>
      </c>
      <c r="AB95" s="3">
        <v>8.9099999999999999E-2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0.78782851200000004</v>
      </c>
      <c r="X97" s="3" t="s">
        <v>431</v>
      </c>
      <c r="Y97" s="3" t="s">
        <v>431</v>
      </c>
      <c r="Z97" s="3" t="s">
        <v>431</v>
      </c>
      <c r="AA97" s="3" t="s">
        <v>431</v>
      </c>
      <c r="AB97" s="3" t="s">
        <v>431</v>
      </c>
      <c r="AC97" s="3" t="s">
        <v>431</v>
      </c>
      <c r="AD97" s="3">
        <v>9435.0720000000001</v>
      </c>
      <c r="AE97" s="51"/>
      <c r="AF97" s="22" t="s">
        <v>431</v>
      </c>
      <c r="AG97" s="22" t="s">
        <v>431</v>
      </c>
      <c r="AH97" s="22" t="s">
        <v>431</v>
      </c>
      <c r="AI97" s="22" t="s">
        <v>431</v>
      </c>
      <c r="AJ97" s="22" t="s">
        <v>431</v>
      </c>
      <c r="AK97" s="22">
        <v>514.79050654551202</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0.28451465758200001</v>
      </c>
      <c r="F99" s="3">
        <v>23.176307464181999</v>
      </c>
      <c r="G99" s="3" t="s">
        <v>431</v>
      </c>
      <c r="H99" s="3">
        <v>27.657468202002001</v>
      </c>
      <c r="I99" s="3">
        <v>0.68399114476099998</v>
      </c>
      <c r="J99" s="3">
        <v>1.0510107834139999</v>
      </c>
      <c r="K99" s="3">
        <v>2.3022140970009999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2667.8156852943798</v>
      </c>
      <c r="AL99" s="40" t="s">
        <v>458</v>
      </c>
    </row>
    <row r="100" spans="1:38" ht="26.25" customHeight="1" thickBot="1" x14ac:dyDescent="0.3">
      <c r="A100" s="60" t="s">
        <v>244</v>
      </c>
      <c r="B100" s="60" t="s">
        <v>247</v>
      </c>
      <c r="C100" s="61" t="s">
        <v>407</v>
      </c>
      <c r="D100" s="74"/>
      <c r="E100" s="3">
        <v>1.043593423815</v>
      </c>
      <c r="F100" s="3">
        <v>31.718217828922</v>
      </c>
      <c r="G100" s="3" t="s">
        <v>431</v>
      </c>
      <c r="H100" s="3">
        <v>37.520096162549997</v>
      </c>
      <c r="I100" s="3">
        <v>0.88860251481800001</v>
      </c>
      <c r="J100" s="3">
        <v>1.335582196432</v>
      </c>
      <c r="K100" s="3">
        <v>2.9159152059319999</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9092.0936431809696</v>
      </c>
      <c r="AL100" s="40" t="s">
        <v>458</v>
      </c>
    </row>
    <row r="101" spans="1:38" ht="26.25" customHeight="1" thickBot="1" x14ac:dyDescent="0.3">
      <c r="A101" s="60" t="s">
        <v>244</v>
      </c>
      <c r="B101" s="60" t="s">
        <v>248</v>
      </c>
      <c r="C101" s="61" t="s">
        <v>249</v>
      </c>
      <c r="D101" s="74"/>
      <c r="E101" s="3">
        <v>2.4203749532E-2</v>
      </c>
      <c r="F101" s="3">
        <v>2.9728869761849999</v>
      </c>
      <c r="G101" s="3" t="s">
        <v>431</v>
      </c>
      <c r="H101" s="3">
        <v>2.813779356205</v>
      </c>
      <c r="I101" s="3">
        <v>3.4439707414000001E-2</v>
      </c>
      <c r="J101" s="3">
        <v>0.103319122242</v>
      </c>
      <c r="K101" s="3">
        <v>0.24107795189799999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45418.705662993161</v>
      </c>
      <c r="AL101" s="40" t="s">
        <v>458</v>
      </c>
    </row>
    <row r="102" spans="1:38" ht="26.25" customHeight="1" thickBot="1" x14ac:dyDescent="0.3">
      <c r="A102" s="60" t="s">
        <v>244</v>
      </c>
      <c r="B102" s="60" t="s">
        <v>250</v>
      </c>
      <c r="C102" s="61" t="s">
        <v>385</v>
      </c>
      <c r="D102" s="74"/>
      <c r="E102" s="3">
        <v>0.3413533675</v>
      </c>
      <c r="F102" s="3">
        <v>3.5620072827399998</v>
      </c>
      <c r="G102" s="3" t="s">
        <v>431</v>
      </c>
      <c r="H102" s="3">
        <v>27.453481658579001</v>
      </c>
      <c r="I102" s="3">
        <v>4.2558410028000003E-2</v>
      </c>
      <c r="J102" s="3">
        <v>0.93886880037999998</v>
      </c>
      <c r="K102" s="3">
        <v>6.1876509999260003</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7853.0470048277821</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5.2733570999999996E-4</v>
      </c>
      <c r="F104" s="3">
        <v>8.3327073739999993E-3</v>
      </c>
      <c r="G104" s="3" t="s">
        <v>431</v>
      </c>
      <c r="H104" s="3">
        <v>1.2408805405999999E-2</v>
      </c>
      <c r="I104" s="3">
        <v>1.6838218199999999E-4</v>
      </c>
      <c r="J104" s="3">
        <v>5.0514654600000003E-4</v>
      </c>
      <c r="K104" s="3">
        <v>1.1786752739999999E-3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102.432494094102</v>
      </c>
      <c r="AL104" s="40" t="s">
        <v>458</v>
      </c>
    </row>
    <row r="105" spans="1:38" ht="26.25" customHeight="1" thickBot="1" x14ac:dyDescent="0.3">
      <c r="A105" s="60" t="s">
        <v>244</v>
      </c>
      <c r="B105" s="60" t="s">
        <v>255</v>
      </c>
      <c r="C105" s="61" t="s">
        <v>256</v>
      </c>
      <c r="D105" s="74"/>
      <c r="E105" s="3">
        <v>2.4890457224E-2</v>
      </c>
      <c r="F105" s="3">
        <v>0.43528812194200001</v>
      </c>
      <c r="G105" s="3" t="s">
        <v>431</v>
      </c>
      <c r="H105" s="3">
        <v>0.53833836333899998</v>
      </c>
      <c r="I105" s="3">
        <v>8.7001633840000005E-3</v>
      </c>
      <c r="J105" s="3">
        <v>1.3671685318000001E-2</v>
      </c>
      <c r="K105" s="3">
        <v>2.9829131602E-2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249.25899810864902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4.4991181331000003E-2</v>
      </c>
      <c r="F107" s="3">
        <v>1.5439306883920001</v>
      </c>
      <c r="G107" s="3" t="s">
        <v>431</v>
      </c>
      <c r="H107" s="3">
        <v>9.0733906649720009</v>
      </c>
      <c r="I107" s="3">
        <v>9.8894022050999994E-2</v>
      </c>
      <c r="J107" s="3">
        <v>1.31858696068</v>
      </c>
      <c r="K107" s="3">
        <v>6.2632880632300001</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32964.674026056397</v>
      </c>
      <c r="AL107" s="40" t="s">
        <v>458</v>
      </c>
    </row>
    <row r="108" spans="1:38" ht="26.25" customHeight="1" thickBot="1" x14ac:dyDescent="0.3">
      <c r="A108" s="60" t="s">
        <v>244</v>
      </c>
      <c r="B108" s="60" t="s">
        <v>260</v>
      </c>
      <c r="C108" s="61" t="s">
        <v>379</v>
      </c>
      <c r="D108" s="74"/>
      <c r="E108" s="3">
        <v>8.1091995218999999E-2</v>
      </c>
      <c r="F108" s="3">
        <v>7.4614264538770003</v>
      </c>
      <c r="G108" s="3" t="s">
        <v>431</v>
      </c>
      <c r="H108" s="3">
        <v>5.7203101758769996</v>
      </c>
      <c r="I108" s="3">
        <v>0.159880827999</v>
      </c>
      <c r="J108" s="3">
        <v>1.598808279994</v>
      </c>
      <c r="K108" s="3">
        <v>3.1976165599869999</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79940.414018809606</v>
      </c>
      <c r="AL108" s="40" t="s">
        <v>458</v>
      </c>
    </row>
    <row r="109" spans="1:38" ht="26.25" customHeight="1" thickBot="1" x14ac:dyDescent="0.3">
      <c r="A109" s="60" t="s">
        <v>244</v>
      </c>
      <c r="B109" s="60" t="s">
        <v>261</v>
      </c>
      <c r="C109" s="61" t="s">
        <v>380</v>
      </c>
      <c r="D109" s="74"/>
      <c r="E109" s="3">
        <v>2.5654509171000001E-2</v>
      </c>
      <c r="F109" s="3">
        <v>1.490199365079</v>
      </c>
      <c r="G109" s="3" t="s">
        <v>431</v>
      </c>
      <c r="H109" s="3">
        <v>4.8546900890140003</v>
      </c>
      <c r="I109" s="3">
        <v>0.19097946852100001</v>
      </c>
      <c r="J109" s="3">
        <v>1.050387076864</v>
      </c>
      <c r="K109" s="3">
        <v>1.050387076864</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9548.9734280468092</v>
      </c>
      <c r="AL109" s="40" t="s">
        <v>458</v>
      </c>
    </row>
    <row r="110" spans="1:38" ht="26.25" customHeight="1" thickBot="1" x14ac:dyDescent="0.3">
      <c r="A110" s="60" t="s">
        <v>244</v>
      </c>
      <c r="B110" s="60" t="s">
        <v>262</v>
      </c>
      <c r="C110" s="61" t="s">
        <v>381</v>
      </c>
      <c r="D110" s="74"/>
      <c r="E110" s="3">
        <v>2.9757200104000001E-2</v>
      </c>
      <c r="F110" s="3">
        <v>0.70384893172100005</v>
      </c>
      <c r="G110" s="3" t="s">
        <v>431</v>
      </c>
      <c r="H110" s="3">
        <v>2.7985212249279998</v>
      </c>
      <c r="I110" s="3">
        <v>0.13700325247</v>
      </c>
      <c r="J110" s="3">
        <v>1.3402044390429999</v>
      </c>
      <c r="K110" s="3">
        <v>4.0684345914550004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21716.702618559793</v>
      </c>
      <c r="AL110" s="40" t="s">
        <v>458</v>
      </c>
    </row>
    <row r="111" spans="1:38" ht="26.25" customHeight="1" thickBot="1" x14ac:dyDescent="0.3">
      <c r="A111" s="60" t="s">
        <v>244</v>
      </c>
      <c r="B111" s="60" t="s">
        <v>263</v>
      </c>
      <c r="C111" s="61" t="s">
        <v>375</v>
      </c>
      <c r="D111" s="74"/>
      <c r="E111" s="3">
        <v>2.6407332899999999E-3</v>
      </c>
      <c r="F111" s="3">
        <v>3.3655324899999998E-3</v>
      </c>
      <c r="G111" s="3" t="s">
        <v>431</v>
      </c>
      <c r="H111" s="3">
        <v>6.8294412929000001E-2</v>
      </c>
      <c r="I111" s="3">
        <v>1.8355035159999999E-3</v>
      </c>
      <c r="J111" s="3">
        <v>2.8843626680000001E-3</v>
      </c>
      <c r="K111" s="3">
        <v>6.2931549120000003E-3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52.587031672373399</v>
      </c>
      <c r="AL111" s="40" t="s">
        <v>458</v>
      </c>
    </row>
    <row r="112" spans="1:38" ht="26.25" customHeight="1" thickBot="1" x14ac:dyDescent="0.3">
      <c r="A112" s="60" t="s">
        <v>264</v>
      </c>
      <c r="B112" s="60" t="s">
        <v>265</v>
      </c>
      <c r="C112" s="61" t="s">
        <v>266</v>
      </c>
      <c r="D112" s="62"/>
      <c r="E112" s="3">
        <v>19.809507231857999</v>
      </c>
      <c r="F112" s="3" t="s">
        <v>431</v>
      </c>
      <c r="G112" s="3" t="s">
        <v>431</v>
      </c>
      <c r="H112" s="3">
        <v>43.305708010880998</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1372.2867412173196</v>
      </c>
      <c r="AL112" s="40" t="s">
        <v>459</v>
      </c>
    </row>
    <row r="113" spans="1:38" ht="26.25" customHeight="1" thickBot="1" x14ac:dyDescent="0.3">
      <c r="A113" s="60" t="s">
        <v>264</v>
      </c>
      <c r="B113" s="75" t="s">
        <v>267</v>
      </c>
      <c r="C113" s="76" t="s">
        <v>268</v>
      </c>
      <c r="D113" s="62"/>
      <c r="E113" s="3">
        <v>5.0014519561319997</v>
      </c>
      <c r="F113" s="3">
        <v>33.690251943391999</v>
      </c>
      <c r="G113" s="3" t="s">
        <v>431</v>
      </c>
      <c r="H113" s="3">
        <v>76.278006287045997</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209606.704611644</v>
      </c>
      <c r="AL113" s="40" t="s">
        <v>458</v>
      </c>
    </row>
    <row r="114" spans="1:38" ht="26.25" customHeight="1" thickBot="1" x14ac:dyDescent="0.3">
      <c r="A114" s="60" t="s">
        <v>264</v>
      </c>
      <c r="B114" s="75" t="s">
        <v>269</v>
      </c>
      <c r="C114" s="76" t="s">
        <v>386</v>
      </c>
      <c r="D114" s="62"/>
      <c r="E114" s="3">
        <v>0.342467764999</v>
      </c>
      <c r="F114" s="3" t="s">
        <v>431</v>
      </c>
      <c r="G114" s="3" t="s">
        <v>431</v>
      </c>
      <c r="H114" s="3">
        <v>1.6704317057139999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2.9006520006310001</v>
      </c>
      <c r="AE114" s="51"/>
      <c r="AF114" s="22" t="s">
        <v>433</v>
      </c>
      <c r="AG114" s="22" t="s">
        <v>433</v>
      </c>
      <c r="AH114" s="22" t="s">
        <v>433</v>
      </c>
      <c r="AI114" s="22" t="s">
        <v>433</v>
      </c>
      <c r="AJ114" s="22" t="s">
        <v>433</v>
      </c>
      <c r="AK114" s="22">
        <v>571.44444456866972</v>
      </c>
      <c r="AL114" s="40" t="s">
        <v>460</v>
      </c>
    </row>
    <row r="115" spans="1:38" ht="26.25" customHeight="1" thickBot="1" x14ac:dyDescent="0.3">
      <c r="A115" s="60" t="s">
        <v>264</v>
      </c>
      <c r="B115" s="75" t="s">
        <v>270</v>
      </c>
      <c r="C115" s="76" t="s">
        <v>271</v>
      </c>
      <c r="D115" s="62"/>
      <c r="E115" s="3">
        <v>5.1320844599999998E-4</v>
      </c>
      <c r="F115" s="3" t="s">
        <v>431</v>
      </c>
      <c r="G115" s="3" t="s">
        <v>431</v>
      </c>
      <c r="H115" s="3">
        <v>9.8743424929999997E-3</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4.1822047724079651E-2</v>
      </c>
      <c r="AL115" s="40" t="s">
        <v>473</v>
      </c>
    </row>
    <row r="116" spans="1:38" ht="26.25" customHeight="1" thickBot="1" x14ac:dyDescent="0.3">
      <c r="A116" s="60" t="s">
        <v>264</v>
      </c>
      <c r="B116" s="60" t="s">
        <v>272</v>
      </c>
      <c r="C116" s="66" t="s">
        <v>408</v>
      </c>
      <c r="D116" s="62"/>
      <c r="E116" s="3">
        <v>3.6630247101459998</v>
      </c>
      <c r="F116" s="3">
        <v>1.5778575391180001</v>
      </c>
      <c r="G116" s="3" t="s">
        <v>431</v>
      </c>
      <c r="H116" s="3">
        <v>24.104172921057</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209606.704611644</v>
      </c>
      <c r="AL116" s="40" t="s">
        <v>458</v>
      </c>
    </row>
    <row r="117" spans="1:38" ht="26.25" customHeight="1" thickBot="1" x14ac:dyDescent="0.3">
      <c r="A117" s="60" t="s">
        <v>264</v>
      </c>
      <c r="B117" s="60" t="s">
        <v>273</v>
      </c>
      <c r="C117" s="66" t="s">
        <v>274</v>
      </c>
      <c r="D117" s="62"/>
      <c r="E117" s="3">
        <v>3.7915705338049999</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272.59429299724314</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0.68940045519000004</v>
      </c>
      <c r="J119" s="3">
        <v>6.4167559411850004</v>
      </c>
      <c r="K119" s="3">
        <v>6.4167559411850004</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11.366756164400012</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8.3358953327319991</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17.234834131735994</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86.425284757499995</v>
      </c>
      <c r="AD122" s="3" t="s">
        <v>431</v>
      </c>
      <c r="AE122" s="51"/>
      <c r="AF122" s="22" t="s">
        <v>431</v>
      </c>
      <c r="AG122" s="22" t="s">
        <v>431</v>
      </c>
      <c r="AH122" s="22" t="s">
        <v>431</v>
      </c>
      <c r="AI122" s="22" t="s">
        <v>431</v>
      </c>
      <c r="AJ122" s="22" t="s">
        <v>431</v>
      </c>
      <c r="AK122" s="22">
        <v>789.144362</v>
      </c>
      <c r="AL122" s="40" t="s">
        <v>463</v>
      </c>
    </row>
    <row r="123" spans="1:38" ht="26.25" customHeight="1" thickBot="1" x14ac:dyDescent="0.3">
      <c r="A123" s="60" t="s">
        <v>264</v>
      </c>
      <c r="B123" s="60" t="s">
        <v>285</v>
      </c>
      <c r="C123" s="61" t="s">
        <v>286</v>
      </c>
      <c r="D123" s="62"/>
      <c r="E123" s="3">
        <v>0.13663585318499999</v>
      </c>
      <c r="F123" s="3">
        <v>2.9703446344999999E-2</v>
      </c>
      <c r="G123" s="3">
        <v>2.9703446344999999E-2</v>
      </c>
      <c r="H123" s="3">
        <v>0.142576542454</v>
      </c>
      <c r="I123" s="3">
        <v>0.32079722052100001</v>
      </c>
      <c r="J123" s="3">
        <v>0.338619288327</v>
      </c>
      <c r="K123" s="3">
        <v>0.34455997759599999</v>
      </c>
      <c r="L123" s="3">
        <v>2.9703446474999999E-2</v>
      </c>
      <c r="M123" s="3">
        <v>3.962439742356</v>
      </c>
      <c r="N123" s="3">
        <v>7.26084244E-3</v>
      </c>
      <c r="O123" s="3">
        <v>5.8086739518000002E-2</v>
      </c>
      <c r="P123" s="3">
        <v>9.2410721960000004E-3</v>
      </c>
      <c r="Q123" s="3" t="s">
        <v>434</v>
      </c>
      <c r="R123" s="3" t="s">
        <v>434</v>
      </c>
      <c r="S123" s="3" t="s">
        <v>434</v>
      </c>
      <c r="T123" s="3" t="s">
        <v>434</v>
      </c>
      <c r="U123" s="3" t="s">
        <v>434</v>
      </c>
      <c r="V123" s="3" t="s">
        <v>434</v>
      </c>
      <c r="W123" s="3">
        <v>3.3003829271999997E-2</v>
      </c>
      <c r="X123" s="3">
        <v>2.5941009808000001E-2</v>
      </c>
      <c r="Y123" s="3">
        <v>7.2410401422000004E-2</v>
      </c>
      <c r="Z123" s="3">
        <v>3.0891584198000002E-2</v>
      </c>
      <c r="AA123" s="3">
        <v>2.2178573271E-2</v>
      </c>
      <c r="AB123" s="3">
        <v>0.151421568699</v>
      </c>
      <c r="AC123" s="3" t="s">
        <v>434</v>
      </c>
      <c r="AD123" s="3">
        <v>1.9142220977999998E-2</v>
      </c>
      <c r="AE123" s="51"/>
      <c r="AF123" s="22" t="s">
        <v>433</v>
      </c>
      <c r="AG123" s="22" t="s">
        <v>433</v>
      </c>
      <c r="AH123" s="22" t="s">
        <v>433</v>
      </c>
      <c r="AI123" s="22" t="s">
        <v>433</v>
      </c>
      <c r="AJ123" s="22" t="s">
        <v>433</v>
      </c>
      <c r="AK123" s="22">
        <v>66.007658543333804</v>
      </c>
      <c r="AL123" s="40" t="s">
        <v>464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8.7027228720659995</v>
      </c>
      <c r="G125" s="3" t="s">
        <v>431</v>
      </c>
      <c r="H125" s="3">
        <v>1.6306155592289999</v>
      </c>
      <c r="I125" s="3">
        <v>3.2620334849999999E-3</v>
      </c>
      <c r="J125" s="3">
        <v>2.1648040402E-2</v>
      </c>
      <c r="K125" s="3">
        <v>2.7402582791E-2</v>
      </c>
      <c r="L125" s="3" t="s">
        <v>431</v>
      </c>
      <c r="M125" s="3" t="s">
        <v>431</v>
      </c>
      <c r="N125" s="3" t="s">
        <v>431</v>
      </c>
      <c r="O125" s="3" t="s">
        <v>431</v>
      </c>
      <c r="P125" s="3">
        <v>0.490332979133</v>
      </c>
      <c r="Q125" s="3" t="s">
        <v>431</v>
      </c>
      <c r="R125" s="3" t="s">
        <v>431</v>
      </c>
      <c r="S125" s="3" t="s">
        <v>431</v>
      </c>
      <c r="T125" s="3" t="s">
        <v>431</v>
      </c>
      <c r="U125" s="3" t="s">
        <v>431</v>
      </c>
      <c r="V125" s="3" t="s">
        <v>431</v>
      </c>
      <c r="W125" s="3">
        <v>2.6082026316290001</v>
      </c>
      <c r="X125" s="3" t="s">
        <v>431</v>
      </c>
      <c r="Y125" s="3" t="s">
        <v>431</v>
      </c>
      <c r="Z125" s="3" t="s">
        <v>431</v>
      </c>
      <c r="AA125" s="3" t="s">
        <v>431</v>
      </c>
      <c r="AB125" s="3" t="s">
        <v>431</v>
      </c>
      <c r="AC125" s="3" t="s">
        <v>431</v>
      </c>
      <c r="AD125" s="3">
        <v>2.1862875000419999</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1.659754405173</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4.5189995228280004</v>
      </c>
      <c r="F128" s="3">
        <v>4.86364741E-2</v>
      </c>
      <c r="G128" s="3">
        <v>1.377774443686</v>
      </c>
      <c r="H128" s="3">
        <v>2.8370215720000001E-2</v>
      </c>
      <c r="I128" s="3">
        <v>4.1331677176000003E-2</v>
      </c>
      <c r="J128" s="3">
        <v>4.1331677176000003E-2</v>
      </c>
      <c r="K128" s="3">
        <v>4.1331677176000003E-2</v>
      </c>
      <c r="L128" s="3">
        <v>1.4466087010000001E-3</v>
      </c>
      <c r="M128" s="3">
        <v>1.7573887033219999</v>
      </c>
      <c r="N128" s="3">
        <v>217.642448508575</v>
      </c>
      <c r="O128" s="3">
        <v>0.81881431217699996</v>
      </c>
      <c r="P128" s="3">
        <v>0.49330013229800002</v>
      </c>
      <c r="Q128" s="3">
        <v>0.59372329413400005</v>
      </c>
      <c r="R128" s="3">
        <v>0.15081136152300001</v>
      </c>
      <c r="S128" s="3">
        <v>0.53261127876500003</v>
      </c>
      <c r="T128" s="3">
        <v>0.25878761009700002</v>
      </c>
      <c r="U128" s="3" t="s">
        <v>431</v>
      </c>
      <c r="V128" s="3">
        <v>0.70419387256999999</v>
      </c>
      <c r="W128" s="3">
        <v>157.19495542467101</v>
      </c>
      <c r="X128" s="3">
        <v>1.5871653000000001E-5</v>
      </c>
      <c r="Y128" s="3">
        <v>3.3821736E-5</v>
      </c>
      <c r="Z128" s="3">
        <v>1.7950083999999999E-5</v>
      </c>
      <c r="AA128" s="3">
        <v>2.1917997000000001E-5</v>
      </c>
      <c r="AB128" s="3">
        <v>8.9561469999999998E-5</v>
      </c>
      <c r="AC128" s="3">
        <v>3.7789649475260001</v>
      </c>
      <c r="AD128" s="3">
        <v>7.5579298950520002</v>
      </c>
      <c r="AE128" s="51"/>
      <c r="AF128" s="22" t="s">
        <v>431</v>
      </c>
      <c r="AG128" s="22">
        <v>6633.2420608695602</v>
      </c>
      <c r="AH128" s="22" t="s">
        <v>431</v>
      </c>
      <c r="AI128" s="22">
        <v>9952.8906206896609</v>
      </c>
      <c r="AJ128" s="22" t="s">
        <v>431</v>
      </c>
      <c r="AK128" s="22">
        <v>16695.192681559223</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2.5781494047999998E-2</v>
      </c>
      <c r="P130" s="3">
        <v>6.2080886241E-2</v>
      </c>
      <c r="Q130" s="3">
        <v>8.5280446784E-2</v>
      </c>
      <c r="R130" s="3">
        <v>0.13129659661500001</v>
      </c>
      <c r="S130" s="3">
        <v>0.36890401315799998</v>
      </c>
      <c r="T130" s="3">
        <v>0.14429199162100001</v>
      </c>
      <c r="U130" s="3" t="s">
        <v>431</v>
      </c>
      <c r="V130" s="3">
        <v>2.6359259417319998</v>
      </c>
      <c r="W130" s="3">
        <v>5.0750000000000002</v>
      </c>
      <c r="X130" s="3">
        <v>4.35E-5</v>
      </c>
      <c r="Y130" s="3">
        <v>1.885E-4</v>
      </c>
      <c r="Z130" s="3">
        <v>1.885E-4</v>
      </c>
      <c r="AA130" s="3" t="s">
        <v>431</v>
      </c>
      <c r="AB130" s="3">
        <v>4.2049999999999998E-4</v>
      </c>
      <c r="AC130" s="3">
        <v>0.14499999999999999</v>
      </c>
      <c r="AD130" s="3">
        <v>1.1599999999999999</v>
      </c>
      <c r="AE130" s="51"/>
      <c r="AF130" s="22" t="s">
        <v>431</v>
      </c>
      <c r="AG130" s="22" t="s">
        <v>431</v>
      </c>
      <c r="AH130" s="22" t="s">
        <v>431</v>
      </c>
      <c r="AI130" s="22" t="s">
        <v>431</v>
      </c>
      <c r="AJ130" s="22" t="s">
        <v>431</v>
      </c>
      <c r="AK130" s="22">
        <v>290</v>
      </c>
      <c r="AL130" s="40" t="s">
        <v>301</v>
      </c>
    </row>
    <row r="131" spans="1:38" ht="26.25" customHeight="1" thickBot="1" x14ac:dyDescent="0.3">
      <c r="A131" s="60" t="s">
        <v>289</v>
      </c>
      <c r="B131" s="64" t="s">
        <v>304</v>
      </c>
      <c r="C131" s="72" t="s">
        <v>305</v>
      </c>
      <c r="D131" s="62"/>
      <c r="E131" s="3">
        <v>0.55800000000000005</v>
      </c>
      <c r="F131" s="3">
        <v>0.217</v>
      </c>
      <c r="G131" s="3">
        <v>0.34100000000000003</v>
      </c>
      <c r="H131" s="3" t="s">
        <v>431</v>
      </c>
      <c r="I131" s="3">
        <v>2.9937142835E-2</v>
      </c>
      <c r="J131" s="3">
        <v>5.2389999999999999E-2</v>
      </c>
      <c r="K131" s="3">
        <v>7.4842857164999999E-2</v>
      </c>
      <c r="L131" s="3">
        <v>1.047799999E-3</v>
      </c>
      <c r="M131" s="3">
        <v>0.46500000000000002</v>
      </c>
      <c r="N131" s="3">
        <v>5.301910026471</v>
      </c>
      <c r="O131" s="3">
        <v>0.116306175144</v>
      </c>
      <c r="P131" s="3">
        <v>0.13887567356399999</v>
      </c>
      <c r="Q131" s="3">
        <v>0.134134455156</v>
      </c>
      <c r="R131" s="3">
        <v>7.8057507344999999E-2</v>
      </c>
      <c r="S131" s="3">
        <v>0.279085853336</v>
      </c>
      <c r="T131" s="3">
        <v>5.8745891045999997E-2</v>
      </c>
      <c r="U131" s="3" t="s">
        <v>431</v>
      </c>
      <c r="V131" s="3">
        <v>2.2341002922639999</v>
      </c>
      <c r="W131" s="3">
        <v>0.270788230395</v>
      </c>
      <c r="X131" s="3">
        <v>2.1699999999999999E-4</v>
      </c>
      <c r="Y131" s="3">
        <v>9.7650000000000005E-4</v>
      </c>
      <c r="Z131" s="3">
        <v>9.7650000000000005E-4</v>
      </c>
      <c r="AA131" s="3" t="s">
        <v>431</v>
      </c>
      <c r="AB131" s="3">
        <v>2.1700000000000001E-3</v>
      </c>
      <c r="AC131" s="3">
        <v>0.155</v>
      </c>
      <c r="AD131" s="3">
        <v>0.97650000000000003</v>
      </c>
      <c r="AE131" s="51"/>
      <c r="AF131" s="22" t="s">
        <v>431</v>
      </c>
      <c r="AG131" s="22" t="s">
        <v>431</v>
      </c>
      <c r="AH131" s="22" t="s">
        <v>431</v>
      </c>
      <c r="AI131" s="22" t="s">
        <v>431</v>
      </c>
      <c r="AJ131" s="22" t="s">
        <v>431</v>
      </c>
      <c r="AK131" s="22">
        <v>310</v>
      </c>
      <c r="AL131" s="40" t="s">
        <v>301</v>
      </c>
    </row>
    <row r="132" spans="1:38" ht="26.25" customHeight="1" thickBot="1" x14ac:dyDescent="0.3">
      <c r="A132" s="60" t="s">
        <v>289</v>
      </c>
      <c r="B132" s="64" t="s">
        <v>306</v>
      </c>
      <c r="C132" s="72" t="s">
        <v>307</v>
      </c>
      <c r="D132" s="62"/>
      <c r="E132" s="3">
        <v>0.207826058333</v>
      </c>
      <c r="F132" s="3">
        <v>7.0559999999999998E-2</v>
      </c>
      <c r="G132" s="3">
        <v>1.1759999999999999</v>
      </c>
      <c r="H132" s="3">
        <v>1.6799999999999999E-2</v>
      </c>
      <c r="I132" s="3">
        <v>2.3615999982000001E-2</v>
      </c>
      <c r="J132" s="3">
        <v>4.1327999999999997E-2</v>
      </c>
      <c r="K132" s="3">
        <v>5.9040000018E-2</v>
      </c>
      <c r="L132" s="3">
        <v>8.2655999899999995E-4</v>
      </c>
      <c r="M132" s="3">
        <v>1.302</v>
      </c>
      <c r="N132" s="3">
        <v>8.0463486959999997E-2</v>
      </c>
      <c r="O132" s="3">
        <v>5.5461393550000002E-3</v>
      </c>
      <c r="P132" s="3">
        <v>6.9952709503000005E-2</v>
      </c>
      <c r="Q132" s="3">
        <v>1.4157368996E-2</v>
      </c>
      <c r="R132" s="3">
        <v>0.14112</v>
      </c>
      <c r="S132" s="3">
        <v>0.4032</v>
      </c>
      <c r="T132" s="3">
        <v>8.0640000000000003E-2</v>
      </c>
      <c r="U132" s="3" t="s">
        <v>431</v>
      </c>
      <c r="V132" s="3">
        <v>0.66527999999999998</v>
      </c>
      <c r="W132" s="3">
        <v>4.2839999999999998</v>
      </c>
      <c r="X132" s="3" t="s">
        <v>431</v>
      </c>
      <c r="Y132" s="3" t="s">
        <v>431</v>
      </c>
      <c r="Z132" s="3" t="s">
        <v>431</v>
      </c>
      <c r="AA132" s="3" t="s">
        <v>431</v>
      </c>
      <c r="AB132" s="3" t="s">
        <v>431</v>
      </c>
      <c r="AC132" s="3">
        <v>0.39479999999999998</v>
      </c>
      <c r="AD132" s="3">
        <v>0.33600000000000002</v>
      </c>
      <c r="AE132" s="51"/>
      <c r="AF132" s="22" t="s">
        <v>431</v>
      </c>
      <c r="AG132" s="22" t="s">
        <v>431</v>
      </c>
      <c r="AH132" s="22" t="s">
        <v>431</v>
      </c>
      <c r="AI132" s="22" t="s">
        <v>431</v>
      </c>
      <c r="AJ132" s="22" t="s">
        <v>431</v>
      </c>
      <c r="AK132" s="22">
        <v>84</v>
      </c>
      <c r="AL132" s="40" t="s">
        <v>301</v>
      </c>
    </row>
    <row r="133" spans="1:38" ht="26.25" customHeight="1" thickBot="1" x14ac:dyDescent="0.3">
      <c r="A133" s="60" t="s">
        <v>289</v>
      </c>
      <c r="B133" s="64" t="s">
        <v>308</v>
      </c>
      <c r="C133" s="72" t="s">
        <v>309</v>
      </c>
      <c r="D133" s="62"/>
      <c r="E133" s="3">
        <v>0.62037582499999999</v>
      </c>
      <c r="F133" s="3">
        <v>2.0059150130000001</v>
      </c>
      <c r="G133" s="3">
        <v>0.21641511299999999</v>
      </c>
      <c r="H133" s="3" t="s">
        <v>431</v>
      </c>
      <c r="I133" s="3">
        <v>0.28128757714000002</v>
      </c>
      <c r="J133" s="3">
        <v>0.32578853470000002</v>
      </c>
      <c r="K133" s="3">
        <v>0.45978782380900002</v>
      </c>
      <c r="L133" s="3">
        <v>9.8450651999999993E-3</v>
      </c>
      <c r="M133" s="3">
        <v>3.3637001400000002</v>
      </c>
      <c r="N133" s="3">
        <v>1.366368003E-2</v>
      </c>
      <c r="O133" s="3">
        <v>2.28865503E-3</v>
      </c>
      <c r="P133" s="3">
        <v>0.60530046319999997</v>
      </c>
      <c r="Q133" s="3">
        <v>6.1925636100000001E-3</v>
      </c>
      <c r="R133" s="3">
        <v>6.1698135600000001E-3</v>
      </c>
      <c r="S133" s="3">
        <v>5.6556624299999997E-3</v>
      </c>
      <c r="T133" s="3">
        <v>7.8851673299999998E-3</v>
      </c>
      <c r="U133" s="3">
        <v>8.9999197800000007E-3</v>
      </c>
      <c r="V133" s="3">
        <v>7.2854760120000001E-2</v>
      </c>
      <c r="W133" s="3">
        <v>0.25000068250200003</v>
      </c>
      <c r="X133" s="3">
        <v>6.0060130000000003E-6</v>
      </c>
      <c r="Y133" s="3">
        <v>3.2805569999999999E-6</v>
      </c>
      <c r="Z133" s="3">
        <v>2.9302060000000001E-6</v>
      </c>
      <c r="AA133" s="3">
        <v>3.1804570000000002E-6</v>
      </c>
      <c r="AB133" s="3">
        <v>1.5397232999999999E-5</v>
      </c>
      <c r="AC133" s="3" t="s">
        <v>431</v>
      </c>
      <c r="AD133" s="3" t="s">
        <v>431</v>
      </c>
      <c r="AE133" s="51"/>
      <c r="AF133" s="22" t="s">
        <v>431</v>
      </c>
      <c r="AG133" s="22" t="s">
        <v>431</v>
      </c>
      <c r="AH133" s="22" t="s">
        <v>431</v>
      </c>
      <c r="AI133" s="22" t="s">
        <v>431</v>
      </c>
      <c r="AJ133" s="22" t="s">
        <v>431</v>
      </c>
      <c r="AK133" s="22">
        <v>455.00099999999998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0.51523541896199998</v>
      </c>
      <c r="F135" s="3">
        <v>5.3103133743950002</v>
      </c>
      <c r="G135" s="3" t="s">
        <v>431</v>
      </c>
      <c r="H135" s="3" t="s">
        <v>431</v>
      </c>
      <c r="I135" s="3">
        <v>4.644107586454</v>
      </c>
      <c r="J135" s="3">
        <v>4.9151640138659998</v>
      </c>
      <c r="K135" s="3">
        <v>5.0869302992150001</v>
      </c>
      <c r="L135" s="3">
        <v>1.3390686199420001</v>
      </c>
      <c r="M135" s="3">
        <v>20.394164217789999</v>
      </c>
      <c r="N135" s="3">
        <v>9.8129213201000001E-2</v>
      </c>
      <c r="O135" s="3">
        <v>2.0026370041E-2</v>
      </c>
      <c r="P135" s="3" t="s">
        <v>431</v>
      </c>
      <c r="Q135" s="3">
        <v>9</v>
      </c>
      <c r="R135" s="3">
        <v>8.6999999999999993</v>
      </c>
      <c r="S135" s="3">
        <v>4.8</v>
      </c>
      <c r="T135" s="3" t="s">
        <v>431</v>
      </c>
      <c r="U135" s="3" t="s">
        <v>431</v>
      </c>
      <c r="V135" s="3" t="s">
        <v>431</v>
      </c>
      <c r="W135" s="3">
        <v>64.618710537468004</v>
      </c>
      <c r="X135" s="3">
        <v>0.85348691725100001</v>
      </c>
      <c r="Y135" s="3">
        <v>0.947033932606</v>
      </c>
      <c r="Z135" s="3">
        <v>1.1265400278869999</v>
      </c>
      <c r="AA135" s="3">
        <v>0.42522540277300003</v>
      </c>
      <c r="AB135" s="3">
        <v>3.3522862805170002</v>
      </c>
      <c r="AC135" s="3" t="s">
        <v>431</v>
      </c>
      <c r="AD135" s="3">
        <v>150.96620171820999</v>
      </c>
      <c r="AE135" s="51"/>
      <c r="AF135" s="22" t="s">
        <v>431</v>
      </c>
      <c r="AG135" s="22" t="s">
        <v>431</v>
      </c>
      <c r="AH135" s="22" t="s">
        <v>431</v>
      </c>
      <c r="AI135" s="22">
        <v>3428.8113293399501</v>
      </c>
      <c r="AJ135" s="22" t="s">
        <v>431</v>
      </c>
      <c r="AK135" s="22">
        <v>332.88435860885198</v>
      </c>
      <c r="AL135" s="40" t="s">
        <v>467</v>
      </c>
    </row>
    <row r="136" spans="1:38" ht="26.25" customHeight="1" thickBot="1" x14ac:dyDescent="0.3">
      <c r="A136" s="60" t="s">
        <v>289</v>
      </c>
      <c r="B136" s="60" t="s">
        <v>314</v>
      </c>
      <c r="C136" s="61" t="s">
        <v>315</v>
      </c>
      <c r="D136" s="62"/>
      <c r="E136" s="3" t="s">
        <v>431</v>
      </c>
      <c r="F136" s="3">
        <v>3.6001628266000001E-2</v>
      </c>
      <c r="G136" s="3" t="s">
        <v>431</v>
      </c>
      <c r="H136" s="3">
        <v>1.5297058107079999</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57741.951000000008</v>
      </c>
      <c r="AL136" s="40" t="s">
        <v>458</v>
      </c>
    </row>
    <row r="137" spans="1:38" ht="26.25" customHeight="1" thickBot="1" x14ac:dyDescent="0.3">
      <c r="A137" s="60" t="s">
        <v>289</v>
      </c>
      <c r="B137" s="60" t="s">
        <v>316</v>
      </c>
      <c r="C137" s="61" t="s">
        <v>317</v>
      </c>
      <c r="D137" s="62"/>
      <c r="E137" s="3" t="s">
        <v>431</v>
      </c>
      <c r="F137" s="3">
        <v>0.33834083368099999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854.38759590270399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0.39309759999999999</v>
      </c>
      <c r="F139" s="3">
        <v>1.94312675</v>
      </c>
      <c r="G139" s="3" t="s">
        <v>431</v>
      </c>
      <c r="H139" s="3" t="s">
        <v>431</v>
      </c>
      <c r="I139" s="3">
        <v>2.8802335166000002</v>
      </c>
      <c r="J139" s="3">
        <v>3.1002036187500002</v>
      </c>
      <c r="K139" s="3">
        <v>3.1895664734269999</v>
      </c>
      <c r="L139" s="3">
        <v>1.209698076972</v>
      </c>
      <c r="M139" s="3">
        <v>12.791728900000001</v>
      </c>
      <c r="N139" s="3" t="s">
        <v>431</v>
      </c>
      <c r="O139" s="3" t="s">
        <v>431</v>
      </c>
      <c r="P139" s="3" t="s">
        <v>431</v>
      </c>
      <c r="Q139" s="3" t="s">
        <v>431</v>
      </c>
      <c r="R139" s="3" t="s">
        <v>431</v>
      </c>
      <c r="S139" s="3" t="s">
        <v>431</v>
      </c>
      <c r="T139" s="3" t="s">
        <v>431</v>
      </c>
      <c r="U139" s="3" t="s">
        <v>431</v>
      </c>
      <c r="V139" s="3" t="s">
        <v>431</v>
      </c>
      <c r="W139" s="3">
        <v>58.556280000000001</v>
      </c>
      <c r="X139" s="3">
        <v>0.36789168999999999</v>
      </c>
      <c r="Y139" s="3">
        <v>0.44617637999999998</v>
      </c>
      <c r="Z139" s="3">
        <v>0.162170439</v>
      </c>
      <c r="AA139" s="3">
        <v>0.29690936000000001</v>
      </c>
      <c r="AB139" s="3">
        <v>1.2731478690000002</v>
      </c>
      <c r="AC139" s="3" t="s">
        <v>431</v>
      </c>
      <c r="AD139" s="3">
        <v>129.231776671923</v>
      </c>
      <c r="AE139" s="51"/>
      <c r="AF139" s="22" t="s">
        <v>431</v>
      </c>
      <c r="AG139" s="22" t="s">
        <v>431</v>
      </c>
      <c r="AH139" s="22" t="s">
        <v>431</v>
      </c>
      <c r="AI139" s="22" t="s">
        <v>431</v>
      </c>
      <c r="AJ139" s="22" t="s">
        <v>431</v>
      </c>
      <c r="AK139" s="22">
        <v>251.00170000000003</v>
      </c>
      <c r="AL139" s="40" t="s">
        <v>469</v>
      </c>
    </row>
    <row r="140" spans="1:38" ht="26.25" customHeight="1" thickBot="1" x14ac:dyDescent="0.3">
      <c r="A140" s="60" t="s">
        <v>322</v>
      </c>
      <c r="B140" s="64" t="s">
        <v>323</v>
      </c>
      <c r="C140" s="61" t="s">
        <v>377</v>
      </c>
      <c r="D140" s="62"/>
      <c r="E140" s="3">
        <v>0.204018344972</v>
      </c>
      <c r="F140" s="3">
        <v>0.88074380050599999</v>
      </c>
      <c r="G140" s="3" t="s">
        <v>431</v>
      </c>
      <c r="H140" s="3">
        <v>10.628861028449</v>
      </c>
      <c r="I140" s="3">
        <v>1.5757485189000001E-2</v>
      </c>
      <c r="J140" s="3">
        <v>2.4761762440000001E-2</v>
      </c>
      <c r="K140" s="3">
        <v>5.4025663506E-2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388.94630492151759</v>
      </c>
      <c r="AL140" s="40" t="s">
        <v>470</v>
      </c>
    </row>
    <row r="141" spans="1:38" s="6" customFormat="1" ht="37.5" customHeight="1" thickBot="1" x14ac:dyDescent="0.35">
      <c r="A141" s="79"/>
      <c r="B141" s="80" t="s">
        <v>324</v>
      </c>
      <c r="C141" s="81" t="s">
        <v>387</v>
      </c>
      <c r="D141" s="79" t="s">
        <v>143</v>
      </c>
      <c r="E141" s="16">
        <v>2484.6098523556698</v>
      </c>
      <c r="F141" s="16">
        <v>2511.3630080881353</v>
      </c>
      <c r="G141" s="16">
        <v>3043.3789230325833</v>
      </c>
      <c r="H141" s="16">
        <v>292.96914766332981</v>
      </c>
      <c r="I141" s="16">
        <v>197.01449089568987</v>
      </c>
      <c r="J141" s="16">
        <v>314.10708030037466</v>
      </c>
      <c r="K141" s="16">
        <v>485.58373497872884</v>
      </c>
      <c r="L141" s="16">
        <v>42.602867647576048</v>
      </c>
      <c r="M141" s="16">
        <v>6704.50907617548</v>
      </c>
      <c r="N141" s="16">
        <v>2257.1489887829248</v>
      </c>
      <c r="O141" s="16">
        <v>14.321946279017</v>
      </c>
      <c r="P141" s="16">
        <v>22.877342499951002</v>
      </c>
      <c r="Q141" s="16">
        <v>42.887483008490996</v>
      </c>
      <c r="R141" s="16">
        <v>168.888194913543</v>
      </c>
      <c r="S141" s="16">
        <v>660.86163662082811</v>
      </c>
      <c r="T141" s="16">
        <v>379.01257818652698</v>
      </c>
      <c r="U141" s="16">
        <v>64.910032839961971</v>
      </c>
      <c r="V141" s="16">
        <v>1068.1635636579128</v>
      </c>
      <c r="W141" s="16">
        <v>676.8773708375129</v>
      </c>
      <c r="X141" s="16">
        <v>37.702513720063692</v>
      </c>
      <c r="Y141" s="16">
        <v>63.351997236348438</v>
      </c>
      <c r="Z141" s="16">
        <v>30.869565295800445</v>
      </c>
      <c r="AA141" s="16">
        <v>20.902976201430832</v>
      </c>
      <c r="AB141" s="16">
        <v>152.82705245364338</v>
      </c>
      <c r="AC141" s="16">
        <v>3686.3816296124141</v>
      </c>
      <c r="AD141" s="16">
        <v>10317.574390223061</v>
      </c>
      <c r="AE141" s="52"/>
      <c r="AF141" s="16">
        <v>3913229.7811946915</v>
      </c>
      <c r="AG141" s="16">
        <v>2274561.813890669</v>
      </c>
      <c r="AH141" s="16">
        <v>2365052.6845993167</v>
      </c>
      <c r="AI141" s="16">
        <v>90151.637398285762</v>
      </c>
      <c r="AJ141" s="16">
        <v>16023.931696815151</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715.11423214031402</v>
      </c>
      <c r="F143" s="9">
        <v>540.70762556109798</v>
      </c>
      <c r="G143" s="9" t="s">
        <v>434</v>
      </c>
      <c r="H143" s="9">
        <v>2.4060560224329999</v>
      </c>
      <c r="I143" s="9">
        <v>7.53078384225</v>
      </c>
      <c r="J143" s="9">
        <v>7.53078384225</v>
      </c>
      <c r="K143" s="9">
        <v>7.53078384225</v>
      </c>
      <c r="L143" s="9">
        <v>3.7151560530559999</v>
      </c>
      <c r="M143" s="9">
        <v>4119.8143830168501</v>
      </c>
      <c r="N143" s="9" t="s">
        <v>434</v>
      </c>
      <c r="O143" s="9" t="s">
        <v>434</v>
      </c>
      <c r="P143" s="9" t="s">
        <v>434</v>
      </c>
      <c r="Q143" s="9" t="s">
        <v>434</v>
      </c>
      <c r="R143" s="9" t="s">
        <v>434</v>
      </c>
      <c r="S143" s="9" t="s">
        <v>434</v>
      </c>
      <c r="T143" s="9" t="s">
        <v>434</v>
      </c>
      <c r="U143" s="9" t="s">
        <v>434</v>
      </c>
      <c r="V143" s="9" t="s">
        <v>434</v>
      </c>
      <c r="W143" s="9">
        <v>109.148668964766</v>
      </c>
      <c r="X143" s="9">
        <v>0.211901155772</v>
      </c>
      <c r="Y143" s="9">
        <v>0.34000317563400001</v>
      </c>
      <c r="Z143" s="9">
        <v>0.15386664775600001</v>
      </c>
      <c r="AA143" s="9">
        <v>0.37101450339600001</v>
      </c>
      <c r="AB143" s="9">
        <v>1.0767854825580001</v>
      </c>
      <c r="AC143" s="9" t="s">
        <v>434</v>
      </c>
      <c r="AD143" s="9">
        <v>2.1931277403E-2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93.821173650383997</v>
      </c>
      <c r="F144" s="9">
        <v>45.902670044860997</v>
      </c>
      <c r="G144" s="9" t="s">
        <v>434</v>
      </c>
      <c r="H144" s="9">
        <v>6.6876325407999995E-2</v>
      </c>
      <c r="I144" s="9">
        <v>8.1080072358020008</v>
      </c>
      <c r="J144" s="9">
        <v>8.1080072358020008</v>
      </c>
      <c r="K144" s="9">
        <v>8.1080072358020008</v>
      </c>
      <c r="L144" s="9">
        <v>4.4371383527960004</v>
      </c>
      <c r="M144" s="9">
        <v>476.34320454761098</v>
      </c>
      <c r="N144" s="9" t="s">
        <v>434</v>
      </c>
      <c r="O144" s="9" t="s">
        <v>434</v>
      </c>
      <c r="P144" s="9" t="s">
        <v>434</v>
      </c>
      <c r="Q144" s="9" t="s">
        <v>434</v>
      </c>
      <c r="R144" s="9" t="s">
        <v>434</v>
      </c>
      <c r="S144" s="9" t="s">
        <v>434</v>
      </c>
      <c r="T144" s="9" t="s">
        <v>434</v>
      </c>
      <c r="U144" s="9" t="s">
        <v>434</v>
      </c>
      <c r="V144" s="9" t="s">
        <v>434</v>
      </c>
      <c r="W144" s="9">
        <v>8.6559435358220007</v>
      </c>
      <c r="X144" s="9">
        <v>9.3785856841999998E-2</v>
      </c>
      <c r="Y144" s="9">
        <v>0.115770276997</v>
      </c>
      <c r="Z144" s="9">
        <v>9.0086910074999998E-2</v>
      </c>
      <c r="AA144" s="9">
        <v>9.7135093904000006E-2</v>
      </c>
      <c r="AB144" s="9">
        <v>0.39677813781799998</v>
      </c>
      <c r="AC144" s="9" t="s">
        <v>434</v>
      </c>
      <c r="AD144" s="9">
        <v>1.5478831140000001E-3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285.20946970236702</v>
      </c>
      <c r="F145" s="9">
        <v>22.357047290571</v>
      </c>
      <c r="G145" s="9" t="s">
        <v>434</v>
      </c>
      <c r="H145" s="9">
        <v>8.5675347035000002E-2</v>
      </c>
      <c r="I145" s="9">
        <v>11.654007872912</v>
      </c>
      <c r="J145" s="9">
        <v>11.654007872912</v>
      </c>
      <c r="K145" s="9">
        <v>11.654007872912</v>
      </c>
      <c r="L145" s="9">
        <v>5.8502184191289999</v>
      </c>
      <c r="M145" s="9">
        <v>70.479997945242999</v>
      </c>
      <c r="N145" s="9" t="s">
        <v>434</v>
      </c>
      <c r="O145" s="9" t="s">
        <v>434</v>
      </c>
      <c r="P145" s="9" t="s">
        <v>434</v>
      </c>
      <c r="Q145" s="9" t="s">
        <v>434</v>
      </c>
      <c r="R145" s="9" t="s">
        <v>434</v>
      </c>
      <c r="S145" s="9" t="s">
        <v>434</v>
      </c>
      <c r="T145" s="9" t="s">
        <v>434</v>
      </c>
      <c r="U145" s="9" t="s">
        <v>434</v>
      </c>
      <c r="V145" s="9" t="s">
        <v>434</v>
      </c>
      <c r="W145" s="9">
        <v>1.86105928687</v>
      </c>
      <c r="X145" s="9">
        <v>5.0289923378E-2</v>
      </c>
      <c r="Y145" s="9">
        <v>0.30453342490300001</v>
      </c>
      <c r="Z145" s="9">
        <v>0.34029514819399997</v>
      </c>
      <c r="AA145" s="9">
        <v>7.8228769700000006E-2</v>
      </c>
      <c r="AB145" s="9">
        <v>0.77334726617499994</v>
      </c>
      <c r="AC145" s="9" t="s">
        <v>434</v>
      </c>
      <c r="AD145" s="9">
        <v>3.22973121E-4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1.040570288324</v>
      </c>
      <c r="F146" s="9">
        <v>9.5429012398000008</v>
      </c>
      <c r="G146" s="9" t="s">
        <v>434</v>
      </c>
      <c r="H146" s="9">
        <v>7.2209787009999997E-3</v>
      </c>
      <c r="I146" s="9">
        <v>0.15398218240600001</v>
      </c>
      <c r="J146" s="9">
        <v>0.15398218240600001</v>
      </c>
      <c r="K146" s="9">
        <v>0.15398218240600001</v>
      </c>
      <c r="L146" s="9">
        <v>1.8736440993000002E-2</v>
      </c>
      <c r="M146" s="9">
        <v>73.408978567909003</v>
      </c>
      <c r="N146" s="9" t="s">
        <v>434</v>
      </c>
      <c r="O146" s="9" t="s">
        <v>434</v>
      </c>
      <c r="P146" s="9" t="s">
        <v>434</v>
      </c>
      <c r="Q146" s="9" t="s">
        <v>434</v>
      </c>
      <c r="R146" s="9" t="s">
        <v>434</v>
      </c>
      <c r="S146" s="9" t="s">
        <v>434</v>
      </c>
      <c r="T146" s="9" t="s">
        <v>434</v>
      </c>
      <c r="U146" s="9" t="s">
        <v>434</v>
      </c>
      <c r="V146" s="9" t="s">
        <v>434</v>
      </c>
      <c r="W146" s="9">
        <v>1.2702526282869999</v>
      </c>
      <c r="X146" s="9">
        <v>1.0586510092E-2</v>
      </c>
      <c r="Y146" s="9">
        <v>1.9408601835000001E-2</v>
      </c>
      <c r="Z146" s="9">
        <v>6.6165688069999996E-3</v>
      </c>
      <c r="AA146" s="9">
        <v>2.2716886238E-2</v>
      </c>
      <c r="AB146" s="9">
        <v>5.9328566972000001E-2</v>
      </c>
      <c r="AC146" s="9" t="s">
        <v>434</v>
      </c>
      <c r="AD146" s="9">
        <v>2.5808307400000002E-4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228.937036461942</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5.3621981694920002</v>
      </c>
      <c r="J148" s="9">
        <v>10.472163434973</v>
      </c>
      <c r="K148" s="9">
        <v>13.213497523499999</v>
      </c>
      <c r="L148" s="9">
        <v>1.1729765277749999</v>
      </c>
      <c r="M148" s="9" t="s">
        <v>431</v>
      </c>
      <c r="N148" s="9" t="s">
        <v>432</v>
      </c>
      <c r="O148" s="9" t="s">
        <v>432</v>
      </c>
      <c r="P148" s="9" t="s">
        <v>432</v>
      </c>
      <c r="Q148" s="9" t="s">
        <v>432</v>
      </c>
      <c r="R148" s="9" t="s">
        <v>432</v>
      </c>
      <c r="S148" s="9" t="s">
        <v>432</v>
      </c>
      <c r="T148" s="9" t="s">
        <v>432</v>
      </c>
      <c r="U148" s="9" t="s">
        <v>432</v>
      </c>
      <c r="V148" s="9" t="s">
        <v>432</v>
      </c>
      <c r="W148" s="9" t="s">
        <v>431</v>
      </c>
      <c r="X148" s="9">
        <v>3.0378814620999998E-2</v>
      </c>
      <c r="Y148" s="9">
        <v>2.81220336E-3</v>
      </c>
      <c r="Z148" s="9">
        <v>4.1513478170000003E-3</v>
      </c>
      <c r="AA148" s="9" t="s">
        <v>431</v>
      </c>
      <c r="AB148" s="9">
        <v>3.7342365798000002E-2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2.192863116646</v>
      </c>
      <c r="J149" s="9">
        <v>4.0608576234180003</v>
      </c>
      <c r="K149" s="9">
        <v>8.1217152468350005</v>
      </c>
      <c r="L149" s="9">
        <v>8.6090181047999995E-2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2561.88276248784</v>
      </c>
      <c r="F152" s="11">
        <v>2552.4964337183301</v>
      </c>
      <c r="G152" s="11">
        <v>3043.3789230325833</v>
      </c>
      <c r="H152" s="11">
        <v>293.09744800391888</v>
      </c>
      <c r="I152" s="11">
        <v>200.90937049765591</v>
      </c>
      <c r="J152" s="11">
        <v>318.50026420051495</v>
      </c>
      <c r="K152" s="11">
        <v>490.48348666461607</v>
      </c>
      <c r="L152" s="11">
        <v>44.361340857574</v>
      </c>
      <c r="M152" s="11">
        <v>6930.4201214469294</v>
      </c>
      <c r="N152" s="11">
        <v>2257.1489887829248</v>
      </c>
      <c r="O152" s="11">
        <v>14.321946279017</v>
      </c>
      <c r="P152" s="11">
        <v>22.877342499951002</v>
      </c>
      <c r="Q152" s="11">
        <v>42.887483008490996</v>
      </c>
      <c r="R152" s="11">
        <v>168.888194913543</v>
      </c>
      <c r="S152" s="11">
        <v>660.86163662082811</v>
      </c>
      <c r="T152" s="11">
        <v>379.01257818652698</v>
      </c>
      <c r="U152" s="11">
        <v>64.910032839961971</v>
      </c>
      <c r="V152" s="11">
        <v>1068.1635636579128</v>
      </c>
      <c r="W152" s="11">
        <v>682.82172649273105</v>
      </c>
      <c r="X152" s="11">
        <v>38.099011350563991</v>
      </c>
      <c r="Y152" s="11">
        <v>64.133670482067998</v>
      </c>
      <c r="Z152" s="11">
        <v>31.463972847980003</v>
      </c>
      <c r="AA152" s="11">
        <v>21.471406181538004</v>
      </c>
      <c r="AB152" s="11">
        <v>155.16806086214996</v>
      </c>
      <c r="AC152" s="11">
        <v>3686.3816296124141</v>
      </c>
      <c r="AD152" s="11">
        <v>10317.575535116726</v>
      </c>
      <c r="AE152" s="54"/>
      <c r="AF152" s="11">
        <v>3913229.7811946915</v>
      </c>
      <c r="AG152" s="11">
        <v>2274561.813890669</v>
      </c>
      <c r="AH152" s="11">
        <v>2365052.6845993167</v>
      </c>
      <c r="AI152" s="11">
        <v>90151.637398285762</v>
      </c>
      <c r="AJ152" s="11">
        <v>16023.931696815151</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2561.88276248784</v>
      </c>
      <c r="F154" s="11">
        <v>2552.4964337183301</v>
      </c>
      <c r="G154" s="11">
        <v>3043.3789230325833</v>
      </c>
      <c r="H154" s="11">
        <v>293.09744800391888</v>
      </c>
      <c r="I154" s="11">
        <v>200.90937049765591</v>
      </c>
      <c r="J154" s="11">
        <v>318.50026420051495</v>
      </c>
      <c r="K154" s="11">
        <v>490.48348666461607</v>
      </c>
      <c r="L154" s="11">
        <v>44.361340857574</v>
      </c>
      <c r="M154" s="11">
        <v>6930.4201214469294</v>
      </c>
      <c r="N154" s="11">
        <v>2257.1489887829248</v>
      </c>
      <c r="O154" s="11">
        <v>14.321946279017</v>
      </c>
      <c r="P154" s="11">
        <v>22.877342499951002</v>
      </c>
      <c r="Q154" s="11">
        <v>42.887483008490996</v>
      </c>
      <c r="R154" s="11">
        <v>168.888194913543</v>
      </c>
      <c r="S154" s="11">
        <v>660.86163662082811</v>
      </c>
      <c r="T154" s="11">
        <v>379.01257818652698</v>
      </c>
      <c r="U154" s="11">
        <v>64.910032839961971</v>
      </c>
      <c r="V154" s="11">
        <v>1068.1635636579128</v>
      </c>
      <c r="W154" s="11">
        <v>682.82172649273105</v>
      </c>
      <c r="X154" s="11">
        <v>38.099011350563991</v>
      </c>
      <c r="Y154" s="11">
        <v>64.133670482067998</v>
      </c>
      <c r="Z154" s="11">
        <v>31.463972847980003</v>
      </c>
      <c r="AA154" s="11">
        <v>21.471406181538004</v>
      </c>
      <c r="AB154" s="11">
        <v>155.16806086214996</v>
      </c>
      <c r="AC154" s="11">
        <v>3686.3816296124141</v>
      </c>
      <c r="AD154" s="11">
        <v>10317.575535116726</v>
      </c>
      <c r="AE154" s="56"/>
      <c r="AF154" s="11">
        <v>3913229.7811946915</v>
      </c>
      <c r="AG154" s="11">
        <v>2274561.813890669</v>
      </c>
      <c r="AH154" s="11">
        <v>2365052.6845993167</v>
      </c>
      <c r="AI154" s="11">
        <v>90151.637398285762</v>
      </c>
      <c r="AJ154" s="11">
        <v>16023.931696815151</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73.233979051841999</v>
      </c>
      <c r="F157" s="19">
        <v>2.430083069563</v>
      </c>
      <c r="G157" s="19">
        <v>4.1634593949049998</v>
      </c>
      <c r="H157" s="19" t="s">
        <v>431</v>
      </c>
      <c r="I157" s="19">
        <v>1.224630850639</v>
      </c>
      <c r="J157" s="19">
        <v>1.224630850639</v>
      </c>
      <c r="K157" s="19">
        <v>1.224630850639</v>
      </c>
      <c r="L157" s="19">
        <v>0.183694627596</v>
      </c>
      <c r="M157" s="19">
        <v>12.371054941294</v>
      </c>
      <c r="N157" s="19">
        <v>2.216579812759</v>
      </c>
      <c r="O157" s="19">
        <v>5.2043242436000003E-2</v>
      </c>
      <c r="P157" s="19">
        <v>5.2043242399999997E-4</v>
      </c>
      <c r="Q157" s="19">
        <v>2.6021621199999998E-4</v>
      </c>
      <c r="R157" s="19">
        <v>5.2043242436000003E-2</v>
      </c>
      <c r="S157" s="19">
        <v>0.11709102769</v>
      </c>
      <c r="T157" s="19">
        <v>0.18215134852699999</v>
      </c>
      <c r="U157" s="19">
        <v>0.743870754207</v>
      </c>
      <c r="V157" s="19">
        <v>5.2087116979000002E-2</v>
      </c>
      <c r="W157" s="19" t="s">
        <v>431</v>
      </c>
      <c r="X157" s="19" t="s">
        <v>431</v>
      </c>
      <c r="Y157" s="19" t="s">
        <v>431</v>
      </c>
      <c r="Z157" s="19" t="s">
        <v>431</v>
      </c>
      <c r="AA157" s="19" t="s">
        <v>431</v>
      </c>
      <c r="AB157" s="19" t="s">
        <v>431</v>
      </c>
      <c r="AC157" s="19" t="s">
        <v>431</v>
      </c>
      <c r="AD157" s="19" t="s">
        <v>431</v>
      </c>
      <c r="AE157" s="54"/>
      <c r="AF157" s="19">
        <v>228420.41098995073</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3.4873743062720002</v>
      </c>
      <c r="F158" s="19">
        <v>0.31065637069899998</v>
      </c>
      <c r="G158" s="19">
        <v>0.25219632588099999</v>
      </c>
      <c r="H158" s="19" t="s">
        <v>431</v>
      </c>
      <c r="I158" s="19">
        <v>6.7549010948999996E-2</v>
      </c>
      <c r="J158" s="19">
        <v>6.7549010948999996E-2</v>
      </c>
      <c r="K158" s="19">
        <v>6.7549010948999996E-2</v>
      </c>
      <c r="L158" s="19">
        <v>1.0132351642E-2</v>
      </c>
      <c r="M158" s="19">
        <v>2.5901328102350001</v>
      </c>
      <c r="N158" s="19">
        <v>0.89851024001900004</v>
      </c>
      <c r="O158" s="19">
        <v>3.152454074E-3</v>
      </c>
      <c r="P158" s="19">
        <v>3.1524540999999998E-5</v>
      </c>
      <c r="Q158" s="19">
        <v>1.5762270000000001E-5</v>
      </c>
      <c r="R158" s="19">
        <v>3.152454074E-3</v>
      </c>
      <c r="S158" s="19">
        <v>7.0901605140000004E-3</v>
      </c>
      <c r="T158" s="19">
        <v>1.1033589256999999E-2</v>
      </c>
      <c r="U158" s="19">
        <v>4.4917292475000002E-2</v>
      </c>
      <c r="V158" s="19">
        <v>3.1724821349999998E-3</v>
      </c>
      <c r="W158" s="19" t="s">
        <v>431</v>
      </c>
      <c r="X158" s="19" t="s">
        <v>431</v>
      </c>
      <c r="Y158" s="19" t="s">
        <v>431</v>
      </c>
      <c r="Z158" s="19" t="s">
        <v>431</v>
      </c>
      <c r="AA158" s="19" t="s">
        <v>431</v>
      </c>
      <c r="AB158" s="19" t="s">
        <v>431</v>
      </c>
      <c r="AC158" s="19" t="s">
        <v>431</v>
      </c>
      <c r="AD158" s="19" t="s">
        <v>431</v>
      </c>
      <c r="AE158" s="54"/>
      <c r="AF158" s="19">
        <v>13837.316890001457</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215.22708461864599</v>
      </c>
      <c r="F159" s="19">
        <v>6.5784461339769997</v>
      </c>
      <c r="G159" s="19">
        <v>123.29292498049701</v>
      </c>
      <c r="H159" s="19">
        <v>2.7898346824000001E-2</v>
      </c>
      <c r="I159" s="19">
        <v>20.268871643581001</v>
      </c>
      <c r="J159" s="19">
        <v>21.394206927993999</v>
      </c>
      <c r="K159" s="19">
        <v>21.394206927993999</v>
      </c>
      <c r="L159" s="19">
        <v>3.1372462136969999</v>
      </c>
      <c r="M159" s="19">
        <v>8.6626432440539993</v>
      </c>
      <c r="N159" s="19">
        <v>0.44355689677499999</v>
      </c>
      <c r="O159" s="19">
        <v>4.4074024436000003E-2</v>
      </c>
      <c r="P159" s="19">
        <v>6.7519362860000001E-2</v>
      </c>
      <c r="Q159" s="19">
        <v>1.1468367544760001</v>
      </c>
      <c r="R159" s="19">
        <v>1.2232621341359999</v>
      </c>
      <c r="S159" s="19">
        <v>3.0535545921799998</v>
      </c>
      <c r="T159" s="19">
        <v>52.934435280147</v>
      </c>
      <c r="U159" s="19">
        <v>0.45691592197600001</v>
      </c>
      <c r="V159" s="19">
        <v>3.3478016189040001</v>
      </c>
      <c r="W159" s="19">
        <v>0.91265154752800004</v>
      </c>
      <c r="X159" s="19">
        <v>5.5796693649999996E-3</v>
      </c>
      <c r="Y159" s="19">
        <v>2.7898346824000001E-2</v>
      </c>
      <c r="Z159" s="19">
        <v>2.7898346824000001E-2</v>
      </c>
      <c r="AA159" s="19">
        <v>2.789834682E-3</v>
      </c>
      <c r="AB159" s="19">
        <v>6.416619769500001E-2</v>
      </c>
      <c r="AC159" s="19">
        <v>0.320240840267</v>
      </c>
      <c r="AD159" s="19">
        <v>0.96655976689900003</v>
      </c>
      <c r="AE159" s="54"/>
      <c r="AF159" s="19">
        <v>115713.85477675691</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9.7280000000000005E-2</v>
      </c>
      <c r="F163" s="21">
        <v>0.25600000000000001</v>
      </c>
      <c r="G163" s="21" t="s">
        <v>431</v>
      </c>
      <c r="H163" s="21">
        <v>0.23536572250000001</v>
      </c>
      <c r="I163" s="21">
        <v>0.13572654542400001</v>
      </c>
      <c r="J163" s="21">
        <v>0.16588800000000001</v>
      </c>
      <c r="K163" s="21">
        <v>0.25637236356100002</v>
      </c>
      <c r="L163" s="21">
        <v>1.2215389088E-2</v>
      </c>
      <c r="M163" s="21">
        <v>2.7648000000000001</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0.14534117647100001</v>
      </c>
      <c r="F164" s="21">
        <v>91.421929411765007</v>
      </c>
      <c r="G164" s="21" t="s">
        <v>431</v>
      </c>
      <c r="H164" s="21">
        <v>8.1364936317220007</v>
      </c>
      <c r="I164" s="21">
        <v>5.0846305432359999</v>
      </c>
      <c r="J164" s="21">
        <v>17.208760142441001</v>
      </c>
      <c r="K164" s="21">
        <v>33.668680268510997</v>
      </c>
      <c r="L164" s="21">
        <v>4.1101665873000001E-2</v>
      </c>
      <c r="M164" s="21">
        <v>4.1342901960780001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72B3-4A06-4428-84D7-C1AE91CF8B6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1994</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538.44521573653697</v>
      </c>
      <c r="F14" s="3">
        <v>7.1150710268050004</v>
      </c>
      <c r="G14" s="3">
        <v>1833.1301844525401</v>
      </c>
      <c r="H14" s="3">
        <v>2.1505274928000001E-2</v>
      </c>
      <c r="I14" s="3">
        <v>22.410605390017999</v>
      </c>
      <c r="J14" s="3">
        <v>49.125436284620001</v>
      </c>
      <c r="K14" s="3">
        <v>72.324101617614005</v>
      </c>
      <c r="L14" s="3">
        <v>0.53067978293999996</v>
      </c>
      <c r="M14" s="3">
        <v>105.680244489603</v>
      </c>
      <c r="N14" s="3">
        <v>155.24365099131899</v>
      </c>
      <c r="O14" s="3">
        <v>2.127661784946</v>
      </c>
      <c r="P14" s="3">
        <v>4.6896692475619997</v>
      </c>
      <c r="Q14" s="3">
        <v>12.208905722825</v>
      </c>
      <c r="R14" s="3">
        <v>36.564250440461002</v>
      </c>
      <c r="S14" s="3">
        <v>28.492832805785</v>
      </c>
      <c r="T14" s="3">
        <v>66.472356117328999</v>
      </c>
      <c r="U14" s="3">
        <v>37.724172599484</v>
      </c>
      <c r="V14" s="3">
        <v>30.607539328291999</v>
      </c>
      <c r="W14" s="3">
        <v>108.508313787242</v>
      </c>
      <c r="X14" s="3">
        <v>6.0426261405000001E-2</v>
      </c>
      <c r="Y14" s="3">
        <v>3.5025766687999997E-2</v>
      </c>
      <c r="Z14" s="3">
        <v>3.4775254454000003E-2</v>
      </c>
      <c r="AA14" s="3">
        <v>3.7405694884000001E-2</v>
      </c>
      <c r="AB14" s="3">
        <v>0.167632977431</v>
      </c>
      <c r="AC14" s="3">
        <v>3.3674943802009998</v>
      </c>
      <c r="AD14" s="3">
        <v>53.399016173782996</v>
      </c>
      <c r="AE14" s="51"/>
      <c r="AF14" s="22">
        <v>119199.27926023846</v>
      </c>
      <c r="AG14" s="22">
        <v>1486978.6358112392</v>
      </c>
      <c r="AH14" s="22">
        <v>343399.83300445299</v>
      </c>
      <c r="AI14" s="22">
        <v>47839.9235865886</v>
      </c>
      <c r="AJ14" s="22">
        <v>6375.9458227895502</v>
      </c>
      <c r="AK14" s="22" t="s">
        <v>431</v>
      </c>
      <c r="AL14" s="40" t="s">
        <v>431</v>
      </c>
    </row>
    <row r="15" spans="1:38" ht="26.25" customHeight="1" thickBot="1" x14ac:dyDescent="0.3">
      <c r="A15" s="60" t="s">
        <v>54</v>
      </c>
      <c r="B15" s="60" t="s">
        <v>55</v>
      </c>
      <c r="C15" s="61" t="s">
        <v>56</v>
      </c>
      <c r="D15" s="62"/>
      <c r="E15" s="3">
        <v>33.675046996224999</v>
      </c>
      <c r="F15" s="3">
        <v>0.70210698726700005</v>
      </c>
      <c r="G15" s="3">
        <v>116.028874301065</v>
      </c>
      <c r="H15" s="3" t="s">
        <v>432</v>
      </c>
      <c r="I15" s="3">
        <v>2.1777880798029998</v>
      </c>
      <c r="J15" s="3">
        <v>3.5278135640619999</v>
      </c>
      <c r="K15" s="3">
        <v>4.6528347998199999</v>
      </c>
      <c r="L15" s="3">
        <v>0.123312989592</v>
      </c>
      <c r="M15" s="3">
        <v>6.8611504057420003</v>
      </c>
      <c r="N15" s="3">
        <v>0.62559051839699997</v>
      </c>
      <c r="O15" s="3">
        <v>2.7337090514999999E-2</v>
      </c>
      <c r="P15" s="3">
        <v>3.5619448313999998E-2</v>
      </c>
      <c r="Q15" s="3">
        <v>0.161619274526</v>
      </c>
      <c r="R15" s="3">
        <v>0.35195979346099998</v>
      </c>
      <c r="S15" s="3">
        <v>0.54858294168699995</v>
      </c>
      <c r="T15" s="3">
        <v>13.841690233983</v>
      </c>
      <c r="U15" s="3">
        <v>0.37987790170899999</v>
      </c>
      <c r="V15" s="3">
        <v>3.5061518487429999</v>
      </c>
      <c r="W15" s="3">
        <v>0.156010191007</v>
      </c>
      <c r="X15" s="3">
        <v>4.2773167520000002E-3</v>
      </c>
      <c r="Y15" s="3">
        <v>2.8081490440000001E-3</v>
      </c>
      <c r="Z15" s="3">
        <v>2.6042958430000001E-3</v>
      </c>
      <c r="AA15" s="3">
        <v>2.6021869569999999E-3</v>
      </c>
      <c r="AB15" s="3">
        <v>1.2291948596E-2</v>
      </c>
      <c r="AC15" s="3">
        <v>2.257561152E-2</v>
      </c>
      <c r="AD15" s="3" t="s">
        <v>431</v>
      </c>
      <c r="AE15" s="51"/>
      <c r="AF15" s="22">
        <v>270620.25854610477</v>
      </c>
      <c r="AG15" s="22" t="s">
        <v>433</v>
      </c>
      <c r="AH15" s="22">
        <v>6281.8627890904299</v>
      </c>
      <c r="AI15" s="22" t="s">
        <v>433</v>
      </c>
      <c r="AJ15" s="22" t="s">
        <v>433</v>
      </c>
      <c r="AK15" s="22" t="s">
        <v>431</v>
      </c>
      <c r="AL15" s="40" t="s">
        <v>431</v>
      </c>
    </row>
    <row r="16" spans="1:38" ht="26.25" customHeight="1" thickBot="1" x14ac:dyDescent="0.3">
      <c r="A16" s="60" t="s">
        <v>54</v>
      </c>
      <c r="B16" s="60" t="s">
        <v>57</v>
      </c>
      <c r="C16" s="61" t="s">
        <v>58</v>
      </c>
      <c r="D16" s="62"/>
      <c r="E16" s="3">
        <v>74.172833374879005</v>
      </c>
      <c r="F16" s="3">
        <v>3.0656766460379998</v>
      </c>
      <c r="G16" s="3">
        <v>6.302589403142</v>
      </c>
      <c r="H16" s="3" t="s">
        <v>432</v>
      </c>
      <c r="I16" s="3">
        <v>0.76884400969099997</v>
      </c>
      <c r="J16" s="3">
        <v>0.85442259719900004</v>
      </c>
      <c r="K16" s="3">
        <v>1.0402318125659999</v>
      </c>
      <c r="L16" s="3">
        <v>0.39753164712400002</v>
      </c>
      <c r="M16" s="3">
        <v>22.078755198964</v>
      </c>
      <c r="N16" s="3">
        <v>0.34908492447</v>
      </c>
      <c r="O16" s="3">
        <v>2.1214645284000001E-2</v>
      </c>
      <c r="P16" s="3">
        <v>0.13601155284700001</v>
      </c>
      <c r="Q16" s="3">
        <v>7.5505313525999998E-2</v>
      </c>
      <c r="R16" s="3">
        <v>3.0354865876999999E-2</v>
      </c>
      <c r="S16" s="3">
        <v>0.28390894303999997</v>
      </c>
      <c r="T16" s="3">
        <v>1.1785188882940001</v>
      </c>
      <c r="U16" s="3">
        <v>0.128428706093</v>
      </c>
      <c r="V16" s="3">
        <v>0.45476487142799998</v>
      </c>
      <c r="W16" s="3">
        <v>0.38935190176599999</v>
      </c>
      <c r="X16" s="3">
        <v>2.3808131400000001E-4</v>
      </c>
      <c r="Y16" s="3">
        <v>1.526593944E-3</v>
      </c>
      <c r="Z16" s="3">
        <v>7.7447340200000004E-4</v>
      </c>
      <c r="AA16" s="3">
        <v>6.2675052399999999E-4</v>
      </c>
      <c r="AB16" s="3">
        <v>3.1658991839999999E-3</v>
      </c>
      <c r="AC16" s="3">
        <v>3.654156E-4</v>
      </c>
      <c r="AD16" s="3">
        <v>2.1999999999999999E-2</v>
      </c>
      <c r="AE16" s="51"/>
      <c r="AF16" s="22">
        <v>33643.676559277752</v>
      </c>
      <c r="AG16" s="22">
        <v>18718.476000000002</v>
      </c>
      <c r="AH16" s="22">
        <v>214515.29802229849</v>
      </c>
      <c r="AI16" s="22" t="s">
        <v>433</v>
      </c>
      <c r="AJ16" s="22" t="s">
        <v>433</v>
      </c>
      <c r="AK16" s="22" t="s">
        <v>431</v>
      </c>
      <c r="AL16" s="40" t="s">
        <v>431</v>
      </c>
    </row>
    <row r="17" spans="1:38" ht="26.25" customHeight="1" thickBot="1" x14ac:dyDescent="0.3">
      <c r="A17" s="60" t="s">
        <v>54</v>
      </c>
      <c r="B17" s="60" t="s">
        <v>59</v>
      </c>
      <c r="C17" s="61" t="s">
        <v>60</v>
      </c>
      <c r="D17" s="62"/>
      <c r="E17" s="3">
        <v>24.941339645728998</v>
      </c>
      <c r="F17" s="3">
        <v>1.3301460847740001</v>
      </c>
      <c r="G17" s="3">
        <v>34.276899704244997</v>
      </c>
      <c r="H17" s="3" t="s">
        <v>434</v>
      </c>
      <c r="I17" s="3">
        <v>0.74122724820399999</v>
      </c>
      <c r="J17" s="3">
        <v>0.96766957497299999</v>
      </c>
      <c r="K17" s="3">
        <v>0.97886708788900001</v>
      </c>
      <c r="L17" s="3">
        <v>0.27463381819999999</v>
      </c>
      <c r="M17" s="3">
        <v>330.60570457937803</v>
      </c>
      <c r="N17" s="3">
        <v>0.247978496214</v>
      </c>
      <c r="O17" s="3">
        <v>8.3227747091999996E-2</v>
      </c>
      <c r="P17" s="3">
        <v>7.5150867349000006E-2</v>
      </c>
      <c r="Q17" s="3">
        <v>7.6578454207999996E-2</v>
      </c>
      <c r="R17" s="3">
        <v>0.11788021271599999</v>
      </c>
      <c r="S17" s="3">
        <v>0.14600590031399999</v>
      </c>
      <c r="T17" s="3">
        <v>6.8312543110829997</v>
      </c>
      <c r="U17" s="3">
        <v>4.5147779842000003E-2</v>
      </c>
      <c r="V17" s="3">
        <v>0.47647010035999998</v>
      </c>
      <c r="W17" s="3">
        <v>0.43405817282999998</v>
      </c>
      <c r="X17" s="3">
        <v>1.37918652E-4</v>
      </c>
      <c r="Y17" s="3">
        <v>2.6889802899999999E-4</v>
      </c>
      <c r="Z17" s="3">
        <v>1.7038772600000001E-4</v>
      </c>
      <c r="AA17" s="3">
        <v>1.6284519899999999E-4</v>
      </c>
      <c r="AB17" s="3">
        <v>7.4004960599999997E-4</v>
      </c>
      <c r="AC17" s="3">
        <v>3.8953873180000002E-3</v>
      </c>
      <c r="AD17" s="3">
        <v>1.4E-2</v>
      </c>
      <c r="AE17" s="51"/>
      <c r="AF17" s="22">
        <v>13490.722456691525</v>
      </c>
      <c r="AG17" s="22">
        <v>111948.88917867059</v>
      </c>
      <c r="AH17" s="22">
        <v>65996.931981815025</v>
      </c>
      <c r="AI17" s="22" t="s">
        <v>432</v>
      </c>
      <c r="AJ17" s="22" t="s">
        <v>432</v>
      </c>
      <c r="AK17" s="22" t="s">
        <v>431</v>
      </c>
      <c r="AL17" s="40" t="s">
        <v>431</v>
      </c>
    </row>
    <row r="18" spans="1:38" ht="26.25" customHeight="1" thickBot="1" x14ac:dyDescent="0.3">
      <c r="A18" s="60" t="s">
        <v>54</v>
      </c>
      <c r="B18" s="60" t="s">
        <v>61</v>
      </c>
      <c r="C18" s="61" t="s">
        <v>62</v>
      </c>
      <c r="D18" s="62"/>
      <c r="E18" s="3">
        <v>3.4099630241550001</v>
      </c>
      <c r="F18" s="3">
        <v>0.106316223328</v>
      </c>
      <c r="G18" s="3">
        <v>8.9831153406940007</v>
      </c>
      <c r="H18" s="3" t="s">
        <v>434</v>
      </c>
      <c r="I18" s="3">
        <v>0.76387508120299996</v>
      </c>
      <c r="J18" s="3">
        <v>0.82207233510599997</v>
      </c>
      <c r="K18" s="3">
        <v>0.86733686600299997</v>
      </c>
      <c r="L18" s="3">
        <v>4.8661987020999997E-2</v>
      </c>
      <c r="M18" s="3">
        <v>6.5619921007480002</v>
      </c>
      <c r="N18" s="3">
        <v>0.34772866215800002</v>
      </c>
      <c r="O18" s="3">
        <v>2.0193469455000002E-2</v>
      </c>
      <c r="P18" s="3">
        <v>0.12686574764700001</v>
      </c>
      <c r="Q18" s="3">
        <v>8.2988543176999996E-2</v>
      </c>
      <c r="R18" s="3">
        <v>4.712052697E-2</v>
      </c>
      <c r="S18" s="3">
        <v>7.2911386086999999E-2</v>
      </c>
      <c r="T18" s="3">
        <v>1.373012850204</v>
      </c>
      <c r="U18" s="3">
        <v>1.9979118471E-2</v>
      </c>
      <c r="V18" s="3">
        <v>0.52648552960399997</v>
      </c>
      <c r="W18" s="3">
        <v>1.324176556244</v>
      </c>
      <c r="X18" s="3">
        <v>3.84523896E-4</v>
      </c>
      <c r="Y18" s="3">
        <v>4.7332673719999996E-3</v>
      </c>
      <c r="Z18" s="3">
        <v>3.2281971059999999E-3</v>
      </c>
      <c r="AA18" s="3">
        <v>2.4285397739999999E-3</v>
      </c>
      <c r="AB18" s="3">
        <v>1.0774528148E-2</v>
      </c>
      <c r="AC18" s="3">
        <v>4.4647659139999997E-3</v>
      </c>
      <c r="AD18" s="3">
        <v>0.26200000000000001</v>
      </c>
      <c r="AE18" s="51"/>
      <c r="AF18" s="22">
        <v>2945.8753929379536</v>
      </c>
      <c r="AG18" s="22">
        <v>6466.3615382600001</v>
      </c>
      <c r="AH18" s="22">
        <v>14685.844771805298</v>
      </c>
      <c r="AI18" s="22" t="s">
        <v>432</v>
      </c>
      <c r="AJ18" s="22" t="s">
        <v>432</v>
      </c>
      <c r="AK18" s="22" t="s">
        <v>431</v>
      </c>
      <c r="AL18" s="40" t="s">
        <v>431</v>
      </c>
    </row>
    <row r="19" spans="1:38" ht="26.25" customHeight="1" thickBot="1" x14ac:dyDescent="0.3">
      <c r="A19" s="60" t="s">
        <v>54</v>
      </c>
      <c r="B19" s="60" t="s">
        <v>63</v>
      </c>
      <c r="C19" s="61" t="s">
        <v>64</v>
      </c>
      <c r="D19" s="62"/>
      <c r="E19" s="3">
        <v>33.953890585769003</v>
      </c>
      <c r="F19" s="3">
        <v>1.5140410155640001</v>
      </c>
      <c r="G19" s="3">
        <v>83.239390836107006</v>
      </c>
      <c r="H19" s="3" t="s">
        <v>434</v>
      </c>
      <c r="I19" s="3">
        <v>2.3278937182939998</v>
      </c>
      <c r="J19" s="3">
        <v>2.6438437040629998</v>
      </c>
      <c r="K19" s="3">
        <v>2.7524934523470002</v>
      </c>
      <c r="L19" s="3">
        <v>0.41019043452499998</v>
      </c>
      <c r="M19" s="3">
        <v>17.922214412894</v>
      </c>
      <c r="N19" s="3">
        <v>1.8904979731189999</v>
      </c>
      <c r="O19" s="3">
        <v>0.379337004403</v>
      </c>
      <c r="P19" s="3">
        <v>0.55553414117300004</v>
      </c>
      <c r="Q19" s="3">
        <v>0.50661440833799998</v>
      </c>
      <c r="R19" s="3">
        <v>0.58494949382700001</v>
      </c>
      <c r="S19" s="3">
        <v>0.76114116711299995</v>
      </c>
      <c r="T19" s="3">
        <v>30.403573552088002</v>
      </c>
      <c r="U19" s="3">
        <v>0.21839831518899999</v>
      </c>
      <c r="V19" s="3">
        <v>3.1620293883550001</v>
      </c>
      <c r="W19" s="3">
        <v>1.878209790021</v>
      </c>
      <c r="X19" s="3">
        <v>2.37359184E-4</v>
      </c>
      <c r="Y19" s="3">
        <v>5.1192656100000004E-4</v>
      </c>
      <c r="Z19" s="3">
        <v>3.06834331E-4</v>
      </c>
      <c r="AA19" s="3">
        <v>2.9006365400000001E-4</v>
      </c>
      <c r="AB19" s="3">
        <v>1.34618373E-3</v>
      </c>
      <c r="AC19" s="3">
        <v>2.7295002674E-2</v>
      </c>
      <c r="AD19" s="3">
        <v>1.0089999999999999</v>
      </c>
      <c r="AE19" s="51"/>
      <c r="AF19" s="22">
        <v>132775.69435862766</v>
      </c>
      <c r="AG19" s="22">
        <v>26560.13799037</v>
      </c>
      <c r="AH19" s="22">
        <v>151269.95105403487</v>
      </c>
      <c r="AI19" s="22" t="s">
        <v>433</v>
      </c>
      <c r="AJ19" s="22" t="s">
        <v>432</v>
      </c>
      <c r="AK19" s="22" t="s">
        <v>431</v>
      </c>
      <c r="AL19" s="40" t="s">
        <v>431</v>
      </c>
    </row>
    <row r="20" spans="1:38" ht="26.25" customHeight="1" thickBot="1" x14ac:dyDescent="0.3">
      <c r="A20" s="60" t="s">
        <v>54</v>
      </c>
      <c r="B20" s="60" t="s">
        <v>65</v>
      </c>
      <c r="C20" s="61" t="s">
        <v>66</v>
      </c>
      <c r="D20" s="62"/>
      <c r="E20" s="3">
        <v>13.034777802007</v>
      </c>
      <c r="F20" s="3">
        <v>0.61490138914400005</v>
      </c>
      <c r="G20" s="3">
        <v>32.592707212072</v>
      </c>
      <c r="H20" s="3" t="s">
        <v>434</v>
      </c>
      <c r="I20" s="3">
        <v>1.6366548648579999</v>
      </c>
      <c r="J20" s="3">
        <v>1.737969469527</v>
      </c>
      <c r="K20" s="3">
        <v>1.8262460174249999</v>
      </c>
      <c r="L20" s="3">
        <v>0.23314157392000001</v>
      </c>
      <c r="M20" s="3">
        <v>7.1162827943740004</v>
      </c>
      <c r="N20" s="3">
        <v>1.1090188254860001</v>
      </c>
      <c r="O20" s="3">
        <v>9.3699176686999994E-2</v>
      </c>
      <c r="P20" s="3">
        <v>0.38672088481400002</v>
      </c>
      <c r="Q20" s="3">
        <v>0.27113077821600001</v>
      </c>
      <c r="R20" s="3">
        <v>0.186687089068</v>
      </c>
      <c r="S20" s="3">
        <v>0.26743326266200002</v>
      </c>
      <c r="T20" s="3">
        <v>6.8900051861670004</v>
      </c>
      <c r="U20" s="3">
        <v>7.0427291402000006E-2</v>
      </c>
      <c r="V20" s="3">
        <v>1.7125942193570001</v>
      </c>
      <c r="W20" s="3">
        <v>1.8490445094250001</v>
      </c>
      <c r="X20" s="3">
        <v>5.5276676699999997E-4</v>
      </c>
      <c r="Y20" s="3">
        <v>5.25772781E-4</v>
      </c>
      <c r="Z20" s="3">
        <v>3.7749268399999997E-4</v>
      </c>
      <c r="AA20" s="3">
        <v>3.2864353900000001E-4</v>
      </c>
      <c r="AB20" s="3">
        <v>1.7846757709999998E-3</v>
      </c>
      <c r="AC20" s="3">
        <v>1.5705211122999999E-2</v>
      </c>
      <c r="AD20" s="3">
        <v>0.79900000000000004</v>
      </c>
      <c r="AE20" s="51"/>
      <c r="AF20" s="22">
        <v>12234.170488764927</v>
      </c>
      <c r="AG20" s="22">
        <v>21483.705166240001</v>
      </c>
      <c r="AH20" s="22">
        <v>42208.398295243896</v>
      </c>
      <c r="AI20" s="22">
        <v>1.0036816872727301</v>
      </c>
      <c r="AJ20" s="22" t="s">
        <v>432</v>
      </c>
      <c r="AK20" s="22" t="s">
        <v>431</v>
      </c>
      <c r="AL20" s="40" t="s">
        <v>431</v>
      </c>
    </row>
    <row r="21" spans="1:38" ht="26.25" customHeight="1" thickBot="1" x14ac:dyDescent="0.3">
      <c r="A21" s="60" t="s">
        <v>54</v>
      </c>
      <c r="B21" s="60" t="s">
        <v>67</v>
      </c>
      <c r="C21" s="61" t="s">
        <v>68</v>
      </c>
      <c r="D21" s="62"/>
      <c r="E21" s="3">
        <v>11.613483994001999</v>
      </c>
      <c r="F21" s="3">
        <v>0.85836513409100001</v>
      </c>
      <c r="G21" s="3">
        <v>45.313634477428998</v>
      </c>
      <c r="H21" s="3" t="s">
        <v>434</v>
      </c>
      <c r="I21" s="3">
        <v>2.0324747992779999</v>
      </c>
      <c r="J21" s="3">
        <v>2.4101686280160002</v>
      </c>
      <c r="K21" s="3">
        <v>2.4822241179970002</v>
      </c>
      <c r="L21" s="3">
        <v>0.575551581438</v>
      </c>
      <c r="M21" s="3">
        <v>8.2211415273499995</v>
      </c>
      <c r="N21" s="3">
        <v>1.065096720331</v>
      </c>
      <c r="O21" s="3">
        <v>0.204130082032</v>
      </c>
      <c r="P21" s="3">
        <v>0.303544953758</v>
      </c>
      <c r="Q21" s="3">
        <v>0.27912116134699999</v>
      </c>
      <c r="R21" s="3">
        <v>0.31630688330399997</v>
      </c>
      <c r="S21" s="3">
        <v>0.42392314879999998</v>
      </c>
      <c r="T21" s="3">
        <v>16.284837993816002</v>
      </c>
      <c r="U21" s="3">
        <v>0.125902706241</v>
      </c>
      <c r="V21" s="3">
        <v>1.7429084285559999</v>
      </c>
      <c r="W21" s="3">
        <v>1.092450903065</v>
      </c>
      <c r="X21" s="3">
        <v>1.12553914E-4</v>
      </c>
      <c r="Y21" s="3">
        <v>2.6892667700000001E-4</v>
      </c>
      <c r="Z21" s="3">
        <v>1.29111436E-4</v>
      </c>
      <c r="AA21" s="3">
        <v>1.1691527000000001E-4</v>
      </c>
      <c r="AB21" s="3">
        <v>6.2750729700000003E-4</v>
      </c>
      <c r="AC21" s="3">
        <v>1.5379301055000001E-2</v>
      </c>
      <c r="AD21" s="3">
        <v>0.56899999999999995</v>
      </c>
      <c r="AE21" s="51"/>
      <c r="AF21" s="22">
        <v>32196.931651528688</v>
      </c>
      <c r="AG21" s="22">
        <v>15511.332023929999</v>
      </c>
      <c r="AH21" s="22">
        <v>66767.134506913004</v>
      </c>
      <c r="AI21" s="22">
        <v>1.6871704436363602</v>
      </c>
      <c r="AJ21" s="22" t="s">
        <v>432</v>
      </c>
      <c r="AK21" s="22" t="s">
        <v>431</v>
      </c>
      <c r="AL21" s="40" t="s">
        <v>431</v>
      </c>
    </row>
    <row r="22" spans="1:38" ht="26.25" customHeight="1" thickBot="1" x14ac:dyDescent="0.3">
      <c r="A22" s="60" t="s">
        <v>54</v>
      </c>
      <c r="B22" s="64" t="s">
        <v>69</v>
      </c>
      <c r="C22" s="61" t="s">
        <v>70</v>
      </c>
      <c r="D22" s="62"/>
      <c r="E22" s="3">
        <v>77.235405446574006</v>
      </c>
      <c r="F22" s="3">
        <v>1.8224129762770001</v>
      </c>
      <c r="G22" s="3">
        <v>41.721892422654001</v>
      </c>
      <c r="H22" s="3">
        <v>0.28281857081400003</v>
      </c>
      <c r="I22" s="3">
        <v>1.6837102578600001</v>
      </c>
      <c r="J22" s="3">
        <v>3.3428669289280002</v>
      </c>
      <c r="K22" s="3">
        <v>4.4266313830490001</v>
      </c>
      <c r="L22" s="3">
        <v>4.8033311778E-2</v>
      </c>
      <c r="M22" s="3">
        <v>37.157109303245001</v>
      </c>
      <c r="N22" s="3">
        <v>4.5526545611850002</v>
      </c>
      <c r="O22" s="3">
        <v>0.15818329492899999</v>
      </c>
      <c r="P22" s="3">
        <v>0.17759311706600001</v>
      </c>
      <c r="Q22" s="3">
        <v>1.599583025944</v>
      </c>
      <c r="R22" s="3">
        <v>0.88803393854299995</v>
      </c>
      <c r="S22" s="3">
        <v>1.3090907074210001</v>
      </c>
      <c r="T22" s="3">
        <v>1.846511317894</v>
      </c>
      <c r="U22" s="3">
        <v>0.26113097999700002</v>
      </c>
      <c r="V22" s="3">
        <v>1.9832018265560001</v>
      </c>
      <c r="W22" s="3">
        <v>7.8403861942489996</v>
      </c>
      <c r="X22" s="3">
        <v>7.9728434944000004E-2</v>
      </c>
      <c r="Y22" s="3">
        <v>1.0324161719999999E-3</v>
      </c>
      <c r="Z22" s="3">
        <v>1.0089307200000001E-3</v>
      </c>
      <c r="AA22" s="3">
        <v>1.308129887E-3</v>
      </c>
      <c r="AB22" s="3">
        <v>8.3077911723000011E-2</v>
      </c>
      <c r="AC22" s="3">
        <v>0.127332984506</v>
      </c>
      <c r="AD22" s="3">
        <v>1.6946188796420001</v>
      </c>
      <c r="AE22" s="51"/>
      <c r="AF22" s="22">
        <v>4475.3704896952304</v>
      </c>
      <c r="AG22" s="22">
        <v>43405.306128613796</v>
      </c>
      <c r="AH22" s="22">
        <v>5043.8572648400459</v>
      </c>
      <c r="AI22" s="22" t="s">
        <v>433</v>
      </c>
      <c r="AJ22" s="22">
        <v>1464.135216492557</v>
      </c>
      <c r="AK22" s="22" t="s">
        <v>431</v>
      </c>
      <c r="AL22" s="40" t="s">
        <v>431</v>
      </c>
    </row>
    <row r="23" spans="1:38" ht="26.25" customHeight="1" thickBot="1" x14ac:dyDescent="0.3">
      <c r="A23" s="60" t="s">
        <v>71</v>
      </c>
      <c r="B23" s="64" t="s">
        <v>392</v>
      </c>
      <c r="C23" s="61" t="s">
        <v>388</v>
      </c>
      <c r="D23" s="103"/>
      <c r="E23" s="3">
        <v>55.857250391824998</v>
      </c>
      <c r="F23" s="3">
        <v>19.74781376919</v>
      </c>
      <c r="G23" s="3">
        <v>4.4192860341289997</v>
      </c>
      <c r="H23" s="3">
        <v>9.590018564E-3</v>
      </c>
      <c r="I23" s="3">
        <v>7.7745752006249997</v>
      </c>
      <c r="J23" s="3">
        <v>7.7745752006249997</v>
      </c>
      <c r="K23" s="3">
        <v>7.7745752006249997</v>
      </c>
      <c r="L23" s="3">
        <v>4.7926348629940003</v>
      </c>
      <c r="M23" s="3">
        <v>283.92539401518599</v>
      </c>
      <c r="N23" s="3">
        <v>0.37667423829800001</v>
      </c>
      <c r="O23" s="3">
        <v>3.1062993968999999E-2</v>
      </c>
      <c r="P23" s="3">
        <v>1.8271686249999999E-2</v>
      </c>
      <c r="Q23" s="3">
        <v>3.7802821553999999E-2</v>
      </c>
      <c r="R23" s="3">
        <v>3.9445786641E-2</v>
      </c>
      <c r="S23" s="3">
        <v>0.24393000445900001</v>
      </c>
      <c r="T23" s="3">
        <v>1.7146598825799999</v>
      </c>
      <c r="U23" s="3">
        <v>0.168528277906</v>
      </c>
      <c r="V23" s="3">
        <v>0.26348618721900002</v>
      </c>
      <c r="W23" s="3">
        <v>1.3891792212280001</v>
      </c>
      <c r="X23" s="3">
        <v>4.0426323865000002E-2</v>
      </c>
      <c r="Y23" s="3">
        <v>0.15174531597800001</v>
      </c>
      <c r="Z23" s="3">
        <v>0.15169818766199999</v>
      </c>
      <c r="AA23" s="3">
        <v>2.4938161404E-2</v>
      </c>
      <c r="AB23" s="3">
        <v>0.36880798890900002</v>
      </c>
      <c r="AC23" s="3" t="s">
        <v>431</v>
      </c>
      <c r="AD23" s="3" t="s">
        <v>431</v>
      </c>
      <c r="AE23" s="51"/>
      <c r="AF23" s="22">
        <v>59709.879395495322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89.073896945762002</v>
      </c>
      <c r="F24" s="3">
        <v>3.5735638260260001</v>
      </c>
      <c r="G24" s="3">
        <v>154.73638008084899</v>
      </c>
      <c r="H24" s="3">
        <v>2.1402575106000001E-2</v>
      </c>
      <c r="I24" s="3">
        <v>5.3914309890389998</v>
      </c>
      <c r="J24" s="3">
        <v>6.2159528483750002</v>
      </c>
      <c r="K24" s="3">
        <v>6.3458751896669998</v>
      </c>
      <c r="L24" s="3">
        <v>1.6344170555719999</v>
      </c>
      <c r="M24" s="3">
        <v>35.851251780521999</v>
      </c>
      <c r="N24" s="3">
        <v>14.764355514996</v>
      </c>
      <c r="O24" s="3">
        <v>0.60379437948900005</v>
      </c>
      <c r="P24" s="3">
        <v>0.60738758025600004</v>
      </c>
      <c r="Q24" s="3">
        <v>1.40266566435</v>
      </c>
      <c r="R24" s="3">
        <v>1.6413772964810001</v>
      </c>
      <c r="S24" s="3">
        <v>4.8203803388119999</v>
      </c>
      <c r="T24" s="3">
        <v>62.199238278285002</v>
      </c>
      <c r="U24" s="3">
        <v>1.264299666523</v>
      </c>
      <c r="V24" s="3">
        <v>190.529915596048</v>
      </c>
      <c r="W24" s="3">
        <v>18.344654683653001</v>
      </c>
      <c r="X24" s="3">
        <v>2.0905742315999998E-2</v>
      </c>
      <c r="Y24" s="3">
        <v>2.1802260053000001E-2</v>
      </c>
      <c r="Z24" s="3">
        <v>8.9192673589999997E-3</v>
      </c>
      <c r="AA24" s="3">
        <v>4.6593748870000003E-3</v>
      </c>
      <c r="AB24" s="3">
        <v>5.6286644614999999E-2</v>
      </c>
      <c r="AC24" s="3">
        <v>0.30821376470700002</v>
      </c>
      <c r="AD24" s="3">
        <v>3.7174318401969999</v>
      </c>
      <c r="AE24" s="51"/>
      <c r="AF24" s="22">
        <v>148368.28822982969</v>
      </c>
      <c r="AG24" s="22">
        <v>62307.772764722373</v>
      </c>
      <c r="AH24" s="22">
        <v>164905.1090774269</v>
      </c>
      <c r="AI24" s="22">
        <v>20552.094601906945</v>
      </c>
      <c r="AJ24" s="22">
        <v>10701.4898904559</v>
      </c>
      <c r="AK24" s="22">
        <v>17409.539308846899</v>
      </c>
      <c r="AL24" s="40" t="s">
        <v>435</v>
      </c>
    </row>
    <row r="25" spans="1:38" ht="26.25" customHeight="1" thickBot="1" x14ac:dyDescent="0.3">
      <c r="A25" s="60" t="s">
        <v>74</v>
      </c>
      <c r="B25" s="64" t="s">
        <v>75</v>
      </c>
      <c r="C25" s="66" t="s">
        <v>76</v>
      </c>
      <c r="D25" s="62"/>
      <c r="E25" s="3">
        <v>5.8428167253060002</v>
      </c>
      <c r="F25" s="3">
        <v>2.5865762965769998</v>
      </c>
      <c r="G25" s="3">
        <v>0.51512756466099996</v>
      </c>
      <c r="H25" s="3" t="s">
        <v>431</v>
      </c>
      <c r="I25" s="3">
        <v>0.11027641514600001</v>
      </c>
      <c r="J25" s="3">
        <v>0.14226172666699999</v>
      </c>
      <c r="K25" s="3">
        <v>0.158687119712</v>
      </c>
      <c r="L25" s="3">
        <v>1.8662735787E-2</v>
      </c>
      <c r="M25" s="3">
        <v>7.7661481277100002</v>
      </c>
      <c r="N25" s="3">
        <v>0.52788916321900003</v>
      </c>
      <c r="O25" s="3">
        <v>6.2152050940000002E-3</v>
      </c>
      <c r="P25" s="3">
        <v>5.0807153999999998E-5</v>
      </c>
      <c r="Q25" s="3">
        <v>3.0405369969999999E-3</v>
      </c>
      <c r="R25" s="3">
        <v>0.10417063548699999</v>
      </c>
      <c r="S25" s="3">
        <v>2.189264433435</v>
      </c>
      <c r="T25" s="3">
        <v>3.2836610334000003E-2</v>
      </c>
      <c r="U25" s="3">
        <v>7.4239951893000006E-2</v>
      </c>
      <c r="V25" s="3">
        <v>0.66308946251099998</v>
      </c>
      <c r="W25" s="3" t="s">
        <v>431</v>
      </c>
      <c r="X25" s="3">
        <v>1.2441096699999999E-4</v>
      </c>
      <c r="Y25" s="3" t="s">
        <v>431</v>
      </c>
      <c r="Z25" s="3" t="s">
        <v>431</v>
      </c>
      <c r="AA25" s="3" t="s">
        <v>431</v>
      </c>
      <c r="AB25" s="3">
        <v>1.2441096699999999E-4</v>
      </c>
      <c r="AC25" s="3" t="s">
        <v>431</v>
      </c>
      <c r="AD25" s="3" t="s">
        <v>431</v>
      </c>
      <c r="AE25" s="51"/>
      <c r="AF25" s="22">
        <v>22299.579262775806</v>
      </c>
      <c r="AG25" s="22" t="s">
        <v>431</v>
      </c>
      <c r="AH25" s="22" t="s">
        <v>431</v>
      </c>
      <c r="AI25" s="22" t="s">
        <v>431</v>
      </c>
      <c r="AJ25" s="22" t="s">
        <v>431</v>
      </c>
      <c r="AK25" s="22">
        <v>125.54956232341499</v>
      </c>
      <c r="AL25" s="40" t="s">
        <v>435</v>
      </c>
    </row>
    <row r="26" spans="1:38" ht="26.25" customHeight="1" thickBot="1" x14ac:dyDescent="0.3">
      <c r="A26" s="60" t="s">
        <v>74</v>
      </c>
      <c r="B26" s="60" t="s">
        <v>77</v>
      </c>
      <c r="C26" s="61" t="s">
        <v>78</v>
      </c>
      <c r="D26" s="62"/>
      <c r="E26" s="3">
        <v>1.1589459278580001</v>
      </c>
      <c r="F26" s="3">
        <v>1.7840106744390001</v>
      </c>
      <c r="G26" s="3">
        <v>0.138869213081</v>
      </c>
      <c r="H26" s="3" t="s">
        <v>434</v>
      </c>
      <c r="I26" s="3">
        <v>3.6692508535000001E-2</v>
      </c>
      <c r="J26" s="3">
        <v>4.3725305192999997E-2</v>
      </c>
      <c r="K26" s="3">
        <v>4.6277356311000002E-2</v>
      </c>
      <c r="L26" s="3">
        <v>5.7013846740000002E-3</v>
      </c>
      <c r="M26" s="3">
        <v>25.809641213460999</v>
      </c>
      <c r="N26" s="3">
        <v>18.833135083073</v>
      </c>
      <c r="O26" s="3">
        <v>1.6439414980000001E-3</v>
      </c>
      <c r="P26" s="3">
        <v>1.3886921E-5</v>
      </c>
      <c r="Q26" s="3">
        <v>7.1525908699999997E-4</v>
      </c>
      <c r="R26" s="3">
        <v>2.5015124856E-2</v>
      </c>
      <c r="S26" s="3">
        <v>0.52353631975399995</v>
      </c>
      <c r="T26" s="3">
        <v>8.3592937129999996E-3</v>
      </c>
      <c r="U26" s="3">
        <v>1.6699339319999999E-2</v>
      </c>
      <c r="V26" s="3">
        <v>0.133641571791</v>
      </c>
      <c r="W26" s="3" t="s">
        <v>431</v>
      </c>
      <c r="X26" s="3">
        <v>2.1541461E-5</v>
      </c>
      <c r="Y26" s="3" t="s">
        <v>431</v>
      </c>
      <c r="Z26" s="3" t="s">
        <v>431</v>
      </c>
      <c r="AA26" s="3" t="s">
        <v>431</v>
      </c>
      <c r="AB26" s="3">
        <v>2.1541461E-5</v>
      </c>
      <c r="AC26" s="3" t="s">
        <v>431</v>
      </c>
      <c r="AD26" s="3" t="s">
        <v>431</v>
      </c>
      <c r="AE26" s="51"/>
      <c r="AF26" s="22">
        <v>6120.4353188312298</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663.09140514291732</v>
      </c>
      <c r="F27" s="3">
        <v>496.30623292381233</v>
      </c>
      <c r="G27" s="3">
        <v>25.563105313942</v>
      </c>
      <c r="H27" s="3">
        <v>3.8441681145617372</v>
      </c>
      <c r="I27" s="3">
        <v>6.8249530400084746</v>
      </c>
      <c r="J27" s="3">
        <v>6.8249530400084746</v>
      </c>
      <c r="K27" s="3">
        <v>6.8249530400084746</v>
      </c>
      <c r="L27" s="3">
        <v>3.466113472944103</v>
      </c>
      <c r="M27" s="3">
        <v>3786.9778345650398</v>
      </c>
      <c r="N27" s="3">
        <v>1163.05945072385</v>
      </c>
      <c r="O27" s="3">
        <v>4.2317929279999996E-3</v>
      </c>
      <c r="P27" s="3">
        <v>0.191664054991</v>
      </c>
      <c r="Q27" s="3">
        <v>6.4083378930000004E-3</v>
      </c>
      <c r="R27" s="3">
        <v>0.150101112019</v>
      </c>
      <c r="S27" s="3">
        <v>0.106314016569</v>
      </c>
      <c r="T27" s="3">
        <v>4.7755891154000002E-2</v>
      </c>
      <c r="U27" s="3">
        <v>4.3530899299999998E-3</v>
      </c>
      <c r="V27" s="3">
        <v>0.72189874849799995</v>
      </c>
      <c r="W27" s="3">
        <v>97.020990503568953</v>
      </c>
      <c r="X27" s="3">
        <v>2.416462646079673E-4</v>
      </c>
      <c r="Y27" s="3">
        <v>3.8594978659276961E-4</v>
      </c>
      <c r="Z27" s="3">
        <v>1.7000172805851306E-4</v>
      </c>
      <c r="AA27" s="3">
        <v>4.2690442223059373E-4</v>
      </c>
      <c r="AB27" s="3">
        <v>1.2245022014898436E-3</v>
      </c>
      <c r="AC27" s="3" t="s">
        <v>434</v>
      </c>
      <c r="AD27" s="3">
        <v>1.9497174172567123E-2</v>
      </c>
      <c r="AE27" s="51"/>
      <c r="AF27" s="22">
        <v>908523.58598081919</v>
      </c>
      <c r="AG27" s="22" t="s">
        <v>431</v>
      </c>
      <c r="AH27" s="22" t="s">
        <v>431</v>
      </c>
      <c r="AI27" s="22" t="s">
        <v>432</v>
      </c>
      <c r="AJ27" s="22" t="s">
        <v>431</v>
      </c>
      <c r="AK27" s="22">
        <v>11428.1149287506</v>
      </c>
      <c r="AL27" s="40" t="s">
        <v>435</v>
      </c>
    </row>
    <row r="28" spans="1:38" ht="26.25" customHeight="1" thickBot="1" x14ac:dyDescent="0.3">
      <c r="A28" s="60" t="s">
        <v>79</v>
      </c>
      <c r="B28" s="60" t="s">
        <v>82</v>
      </c>
      <c r="C28" s="61" t="s">
        <v>83</v>
      </c>
      <c r="D28" s="62"/>
      <c r="E28" s="3">
        <v>87.433570189095335</v>
      </c>
      <c r="F28" s="3">
        <v>41.94474709807178</v>
      </c>
      <c r="G28" s="3">
        <v>8.8016336709340006</v>
      </c>
      <c r="H28" s="3">
        <v>7.6487661118616199E-2</v>
      </c>
      <c r="I28" s="3">
        <v>7.2262864536707845</v>
      </c>
      <c r="J28" s="3">
        <v>7.2262864536707845</v>
      </c>
      <c r="K28" s="3">
        <v>7.2262864536707845</v>
      </c>
      <c r="L28" s="3">
        <v>3.9860694762845559</v>
      </c>
      <c r="M28" s="3">
        <v>433.04627569460848</v>
      </c>
      <c r="N28" s="3">
        <v>98.229405716198997</v>
      </c>
      <c r="O28" s="3">
        <v>4.5509029600000002E-4</v>
      </c>
      <c r="P28" s="3">
        <v>2.6542080110000001E-2</v>
      </c>
      <c r="Q28" s="3">
        <v>7.3660066199999997E-4</v>
      </c>
      <c r="R28" s="3">
        <v>2.9283709666999998E-2</v>
      </c>
      <c r="S28" s="3">
        <v>2.0115166526000001E-2</v>
      </c>
      <c r="T28" s="3">
        <v>4.4240601379999999E-3</v>
      </c>
      <c r="U28" s="3">
        <v>5.6302073200000002E-4</v>
      </c>
      <c r="V28" s="3">
        <v>9.6136333813000005E-2</v>
      </c>
      <c r="W28" s="3">
        <v>7.4415796086595485</v>
      </c>
      <c r="X28" s="3">
        <v>9.1338895192833054E-5</v>
      </c>
      <c r="Y28" s="3">
        <v>1.1259422738882959E-4</v>
      </c>
      <c r="Z28" s="3">
        <v>8.6211480596062355E-5</v>
      </c>
      <c r="AA28" s="3">
        <v>9.5509170753777339E-5</v>
      </c>
      <c r="AB28" s="3">
        <v>3.8565377393150234E-4</v>
      </c>
      <c r="AC28" s="3" t="s">
        <v>434</v>
      </c>
      <c r="AD28" s="3">
        <v>1.3259959421495415E-3</v>
      </c>
      <c r="AE28" s="51"/>
      <c r="AF28" s="22">
        <v>153609.18156645334</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239.44632731603633</v>
      </c>
      <c r="F29" s="3">
        <v>18.384039577136637</v>
      </c>
      <c r="G29" s="3">
        <v>28.067120026066998</v>
      </c>
      <c r="H29" s="3">
        <v>7.4295984476190846E-2</v>
      </c>
      <c r="I29" s="3">
        <v>9.7529948738529164</v>
      </c>
      <c r="J29" s="3">
        <v>9.7529948738529164</v>
      </c>
      <c r="K29" s="3">
        <v>9.7529948738529164</v>
      </c>
      <c r="L29" s="3">
        <v>4.9995533195815698</v>
      </c>
      <c r="M29" s="3">
        <v>58.94095166596405</v>
      </c>
      <c r="N29" s="3">
        <v>4.1275176510000003E-3</v>
      </c>
      <c r="O29" s="3">
        <v>4.1275176500000003E-4</v>
      </c>
      <c r="P29" s="3">
        <v>4.3751687099E-2</v>
      </c>
      <c r="Q29" s="3">
        <v>8.2550353000000005E-4</v>
      </c>
      <c r="R29" s="3">
        <v>7.0167800064999994E-2</v>
      </c>
      <c r="S29" s="3">
        <v>4.7053701220000001E-2</v>
      </c>
      <c r="T29" s="3">
        <v>1.6510070600000001E-3</v>
      </c>
      <c r="U29" s="3">
        <v>8.2550353000000005E-4</v>
      </c>
      <c r="V29" s="3">
        <v>0.14859063543199999</v>
      </c>
      <c r="W29" s="3">
        <v>1.6136768980127638</v>
      </c>
      <c r="X29" s="3">
        <v>4.5958541117848029E-5</v>
      </c>
      <c r="Y29" s="3">
        <v>2.7830449899141313E-4</v>
      </c>
      <c r="Z29" s="3">
        <v>3.1098612823077135E-4</v>
      </c>
      <c r="AA29" s="3">
        <v>7.1491063961096914E-5</v>
      </c>
      <c r="AB29" s="3">
        <v>7.0674023230112948E-4</v>
      </c>
      <c r="AC29" s="3" t="s">
        <v>434</v>
      </c>
      <c r="AD29" s="3">
        <v>2.8438602416327058E-4</v>
      </c>
      <c r="AE29" s="51"/>
      <c r="AF29" s="22">
        <v>353860.39200741804</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1.0292730681149955</v>
      </c>
      <c r="F30" s="3">
        <v>9.3868303299264326</v>
      </c>
      <c r="G30" s="3">
        <v>0.119979531912</v>
      </c>
      <c r="H30" s="3">
        <v>7.1299016068886506E-3</v>
      </c>
      <c r="I30" s="3">
        <v>0.15193361855073223</v>
      </c>
      <c r="J30" s="3">
        <v>0.15193361855073223</v>
      </c>
      <c r="K30" s="3">
        <v>0.15193361855073223</v>
      </c>
      <c r="L30" s="3">
        <v>1.8489557879562815E-2</v>
      </c>
      <c r="M30" s="3">
        <v>72.404749767236282</v>
      </c>
      <c r="N30" s="3">
        <v>7.7945560211640004</v>
      </c>
      <c r="O30" s="3">
        <v>1.6016420610000001E-3</v>
      </c>
      <c r="P30" s="3">
        <v>1.198319872E-3</v>
      </c>
      <c r="Q30" s="3">
        <v>4.1321374999999999E-5</v>
      </c>
      <c r="R30" s="3">
        <v>7.4955150970000004E-3</v>
      </c>
      <c r="S30" s="3">
        <v>0.26918243113399998</v>
      </c>
      <c r="T30" s="3">
        <v>1.1325102669E-2</v>
      </c>
      <c r="U30" s="3">
        <v>1.5947381379999999E-3</v>
      </c>
      <c r="V30" s="3">
        <v>0.15995266133300001</v>
      </c>
      <c r="W30" s="3">
        <v>1.1297161034706407</v>
      </c>
      <c r="X30" s="3">
        <v>3.0703477032916092E-5</v>
      </c>
      <c r="Y30" s="3">
        <v>5.6289707893679387E-5</v>
      </c>
      <c r="Z30" s="3">
        <v>1.9189673145572502E-5</v>
      </c>
      <c r="AA30" s="3">
        <v>6.5884544466465695E-5</v>
      </c>
      <c r="AB30" s="3">
        <v>1.7206740253863367E-4</v>
      </c>
      <c r="AC30" s="3" t="s">
        <v>434</v>
      </c>
      <c r="AD30" s="3">
        <v>2.2952962102260632E-4</v>
      </c>
      <c r="AE30" s="51"/>
      <c r="AF30" s="22">
        <v>6159.5788775165338</v>
      </c>
      <c r="AG30" s="22" t="s">
        <v>431</v>
      </c>
      <c r="AH30" s="22" t="s">
        <v>431</v>
      </c>
      <c r="AI30" s="22" t="s">
        <v>432</v>
      </c>
      <c r="AJ30" s="22" t="s">
        <v>431</v>
      </c>
      <c r="AK30" s="22">
        <v>14.017725562473903</v>
      </c>
      <c r="AL30" s="40" t="s">
        <v>435</v>
      </c>
    </row>
    <row r="31" spans="1:38" ht="26.25" customHeight="1" thickBot="1" x14ac:dyDescent="0.3">
      <c r="A31" s="60" t="s">
        <v>79</v>
      </c>
      <c r="B31" s="60" t="s">
        <v>88</v>
      </c>
      <c r="C31" s="61" t="s">
        <v>89</v>
      </c>
      <c r="D31" s="62"/>
      <c r="E31" s="3" t="s">
        <v>431</v>
      </c>
      <c r="F31" s="3">
        <v>208.988264491797</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1002258.0951761144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5.1517940094658474</v>
      </c>
      <c r="J32" s="3">
        <v>10.062246626100118</v>
      </c>
      <c r="K32" s="3">
        <v>12.695209814332149</v>
      </c>
      <c r="L32" s="3">
        <v>1.200271263279</v>
      </c>
      <c r="M32" s="3" t="s">
        <v>431</v>
      </c>
      <c r="N32" s="3">
        <v>42.655241477491998</v>
      </c>
      <c r="O32" s="3">
        <v>0.18439289062700001</v>
      </c>
      <c r="P32" s="3" t="s">
        <v>431</v>
      </c>
      <c r="Q32" s="3">
        <v>0.48648485382599999</v>
      </c>
      <c r="R32" s="3">
        <v>15.946337928784001</v>
      </c>
      <c r="S32" s="3">
        <v>350.33066129061399</v>
      </c>
      <c r="T32" s="3">
        <v>2.4334416997430002</v>
      </c>
      <c r="U32" s="3">
        <v>0.27011116359300003</v>
      </c>
      <c r="V32" s="3">
        <v>108.88498757769599</v>
      </c>
      <c r="W32" s="3" t="s">
        <v>431</v>
      </c>
      <c r="X32" s="3">
        <v>3.7508244840865078E-5</v>
      </c>
      <c r="Y32" s="3">
        <v>3.6387550707252437E-6</v>
      </c>
      <c r="Z32" s="3">
        <v>5.6179367142299051E-6</v>
      </c>
      <c r="AA32" s="3" t="s">
        <v>431</v>
      </c>
      <c r="AB32" s="3">
        <v>4.6764936625820226E-5</v>
      </c>
      <c r="AC32" s="3" t="s">
        <v>434</v>
      </c>
      <c r="AD32" s="3" t="s">
        <v>431</v>
      </c>
      <c r="AE32" s="51"/>
      <c r="AF32" s="22" t="s">
        <v>431</v>
      </c>
      <c r="AG32" s="22" t="s">
        <v>431</v>
      </c>
      <c r="AH32" s="22" t="s">
        <v>431</v>
      </c>
      <c r="AI32" s="22" t="s">
        <v>431</v>
      </c>
      <c r="AJ32" s="22" t="s">
        <v>431</v>
      </c>
      <c r="AK32" s="22">
        <v>435404.71647418989</v>
      </c>
      <c r="AL32" s="40" t="s">
        <v>436</v>
      </c>
    </row>
    <row r="33" spans="1:38" ht="26.25" customHeight="1" thickBot="1" x14ac:dyDescent="0.3">
      <c r="A33" s="60" t="s">
        <v>79</v>
      </c>
      <c r="B33" s="60" t="s">
        <v>92</v>
      </c>
      <c r="C33" s="61" t="s">
        <v>93</v>
      </c>
      <c r="D33" s="62"/>
      <c r="E33" s="3" t="s">
        <v>431</v>
      </c>
      <c r="F33" s="3" t="s">
        <v>431</v>
      </c>
      <c r="G33" s="3" t="s">
        <v>431</v>
      </c>
      <c r="H33" s="3" t="s">
        <v>431</v>
      </c>
      <c r="I33" s="3">
        <v>2.0873602347368814</v>
      </c>
      <c r="J33" s="3">
        <v>3.8654819161794092</v>
      </c>
      <c r="K33" s="3">
        <v>7.7309638323588112</v>
      </c>
      <c r="L33" s="3">
        <v>8.8108002226000001E-2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435404.71647418989</v>
      </c>
      <c r="AL33" s="40" t="s">
        <v>436</v>
      </c>
    </row>
    <row r="34" spans="1:38" ht="26.25" customHeight="1" thickBot="1" x14ac:dyDescent="0.3">
      <c r="A34" s="60" t="s">
        <v>71</v>
      </c>
      <c r="B34" s="60" t="s">
        <v>94</v>
      </c>
      <c r="C34" s="61" t="s">
        <v>95</v>
      </c>
      <c r="D34" s="62"/>
      <c r="E34" s="3">
        <v>17.824542792169002</v>
      </c>
      <c r="F34" s="3">
        <v>2.1073235365479999</v>
      </c>
      <c r="G34" s="3">
        <v>1.569919601979</v>
      </c>
      <c r="H34" s="3">
        <v>4.3608877829999998E-3</v>
      </c>
      <c r="I34" s="3">
        <v>1.1042773487019999</v>
      </c>
      <c r="J34" s="3">
        <v>1.1623972091599999</v>
      </c>
      <c r="K34" s="3">
        <v>1.2269748324080001</v>
      </c>
      <c r="L34" s="3">
        <v>0.71778027665599997</v>
      </c>
      <c r="M34" s="3">
        <v>5.0387532363269996</v>
      </c>
      <c r="N34" s="3">
        <v>0.13941801851999999</v>
      </c>
      <c r="O34" s="3">
        <v>1.1481694226999999E-2</v>
      </c>
      <c r="P34" s="3">
        <v>6.0835256749999997E-3</v>
      </c>
      <c r="Q34" s="3">
        <v>1.3968490485E-2</v>
      </c>
      <c r="R34" s="3">
        <v>1.3350639904000001E-2</v>
      </c>
      <c r="S34" s="3">
        <v>8.9934152665999995E-2</v>
      </c>
      <c r="T34" s="3">
        <v>0.63446556358899997</v>
      </c>
      <c r="U34" s="3">
        <v>6.2361567478E-2</v>
      </c>
      <c r="V34" s="3">
        <v>9.4946993172999997E-2</v>
      </c>
      <c r="W34" s="3">
        <v>0.43608877832800003</v>
      </c>
      <c r="X34" s="3">
        <v>3.5359996999999999E-5</v>
      </c>
      <c r="Y34" s="3">
        <v>2.7915787100000003E-4</v>
      </c>
      <c r="Z34" s="3">
        <v>3.1637892000000002E-5</v>
      </c>
      <c r="AA34" s="3">
        <v>2.7915786999999999E-5</v>
      </c>
      <c r="AB34" s="3">
        <v>3.7407154700000005E-4</v>
      </c>
      <c r="AC34" s="3" t="s">
        <v>431</v>
      </c>
      <c r="AD34" s="3" t="s">
        <v>431</v>
      </c>
      <c r="AE34" s="51"/>
      <c r="AF34" s="22">
        <v>18610.52470390682</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165.25385980050899</v>
      </c>
      <c r="F36" s="3">
        <v>7.3573945402680003</v>
      </c>
      <c r="G36" s="3">
        <v>89.060118764501993</v>
      </c>
      <c r="H36" s="3">
        <v>2.6420295837E-2</v>
      </c>
      <c r="I36" s="3">
        <v>12.081220646703001</v>
      </c>
      <c r="J36" s="3">
        <v>12.735053588428</v>
      </c>
      <c r="K36" s="3">
        <v>12.735053588428</v>
      </c>
      <c r="L36" s="3">
        <v>2.3319632738460001</v>
      </c>
      <c r="M36" s="3">
        <v>21.305049347625999</v>
      </c>
      <c r="N36" s="3">
        <v>0.38874293272100002</v>
      </c>
      <c r="O36" s="3">
        <v>3.5249492277999998E-2</v>
      </c>
      <c r="P36" s="3">
        <v>6.9667771522000002E-2</v>
      </c>
      <c r="Q36" s="3">
        <v>0.65268606420800002</v>
      </c>
      <c r="R36" s="3">
        <v>0.70464690848199996</v>
      </c>
      <c r="S36" s="3">
        <v>2.5887550644470001</v>
      </c>
      <c r="T36" s="3">
        <v>29.198617388851002</v>
      </c>
      <c r="U36" s="3">
        <v>0.35667295855300002</v>
      </c>
      <c r="V36" s="3">
        <v>3.0968553729830002</v>
      </c>
      <c r="W36" s="3">
        <v>0.62850952353400003</v>
      </c>
      <c r="X36" s="3">
        <v>8.2791113929999993E-3</v>
      </c>
      <c r="Y36" s="3">
        <v>4.1444682790999998E-2</v>
      </c>
      <c r="Z36" s="3">
        <v>4.2079265017000003E-2</v>
      </c>
      <c r="AA36" s="3">
        <v>5.5592131390000002E-3</v>
      </c>
      <c r="AB36" s="3">
        <v>9.736227234E-2</v>
      </c>
      <c r="AC36" s="3">
        <v>0.25723339043799998</v>
      </c>
      <c r="AD36" s="3">
        <v>0.55379844309100001</v>
      </c>
      <c r="AE36" s="51"/>
      <c r="AF36" s="22">
        <v>113036.84680293749</v>
      </c>
      <c r="AG36" s="22" t="s">
        <v>433</v>
      </c>
      <c r="AH36" s="22" t="s">
        <v>431</v>
      </c>
      <c r="AI36" s="22" t="s">
        <v>433</v>
      </c>
      <c r="AJ36" s="22" t="s">
        <v>433</v>
      </c>
      <c r="AK36" s="22">
        <v>2427.2915382526899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15.861831920043</v>
      </c>
      <c r="F38" s="3">
        <v>2.345753296317</v>
      </c>
      <c r="G38" s="3">
        <v>1.135201994884</v>
      </c>
      <c r="H38" s="3">
        <v>2.438627565E-3</v>
      </c>
      <c r="I38" s="3">
        <v>1.916033061617</v>
      </c>
      <c r="J38" s="3">
        <v>1.916033061617</v>
      </c>
      <c r="K38" s="3">
        <v>1.916033061617</v>
      </c>
      <c r="L38" s="3">
        <v>1.1893247037150001</v>
      </c>
      <c r="M38" s="3">
        <v>8.4885074929909994</v>
      </c>
      <c r="N38" s="3">
        <v>0.10081255915700001</v>
      </c>
      <c r="O38" s="3">
        <v>8.3023628560000007E-3</v>
      </c>
      <c r="P38" s="3">
        <v>4.3989707970000002E-3</v>
      </c>
      <c r="Q38" s="3">
        <v>1.0100554350000001E-2</v>
      </c>
      <c r="R38" s="3">
        <v>9.6537892980000008E-3</v>
      </c>
      <c r="S38" s="3">
        <v>6.5030992278999999E-2</v>
      </c>
      <c r="T38" s="3">
        <v>0.45877927287699999</v>
      </c>
      <c r="U38" s="3">
        <v>4.5093376576000002E-2</v>
      </c>
      <c r="V38" s="3">
        <v>6.8655755314999997E-2</v>
      </c>
      <c r="W38" s="3">
        <v>0.31533388746800001</v>
      </c>
      <c r="X38" s="3">
        <v>8.4209151709999999E-3</v>
      </c>
      <c r="Y38" s="3">
        <v>2.9333497662999999E-2</v>
      </c>
      <c r="Z38" s="3">
        <v>2.9322343640000002E-2</v>
      </c>
      <c r="AA38" s="3">
        <v>4.6321305119999996E-3</v>
      </c>
      <c r="AB38" s="3">
        <v>7.1708886985999989E-2</v>
      </c>
      <c r="AC38" s="3" t="s">
        <v>431</v>
      </c>
      <c r="AD38" s="3" t="s">
        <v>431</v>
      </c>
      <c r="AE38" s="51"/>
      <c r="AF38" s="22">
        <v>13457.188981575882</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64.854173532562996</v>
      </c>
      <c r="F39" s="3">
        <v>5.8567742496479998</v>
      </c>
      <c r="G39" s="3">
        <v>71.786648726181994</v>
      </c>
      <c r="H39" s="3">
        <v>3.861450368E-3</v>
      </c>
      <c r="I39" s="3">
        <v>4.5811385597139997</v>
      </c>
      <c r="J39" s="3">
        <v>5.3393420027529999</v>
      </c>
      <c r="K39" s="3">
        <v>5.4418887668349996</v>
      </c>
      <c r="L39" s="3">
        <v>1.738096343904</v>
      </c>
      <c r="M39" s="3">
        <v>27.686143287315002</v>
      </c>
      <c r="N39" s="3">
        <v>28.220352205969</v>
      </c>
      <c r="O39" s="3">
        <v>0.48243453801899999</v>
      </c>
      <c r="P39" s="3">
        <v>0.46086052123900001</v>
      </c>
      <c r="Q39" s="3">
        <v>1.2752503239949999</v>
      </c>
      <c r="R39" s="3">
        <v>0.58512832903300005</v>
      </c>
      <c r="S39" s="3">
        <v>4.7570842547109997</v>
      </c>
      <c r="T39" s="3">
        <v>27.963910391673998</v>
      </c>
      <c r="U39" s="3">
        <v>0.76764374821699999</v>
      </c>
      <c r="V39" s="3">
        <v>5.5546529033040004</v>
      </c>
      <c r="W39" s="3">
        <v>20.478701556697999</v>
      </c>
      <c r="X39" s="3">
        <v>9.0359357600000004E-4</v>
      </c>
      <c r="Y39" s="3">
        <v>9.0791131420000001E-3</v>
      </c>
      <c r="Z39" s="3">
        <v>5.2430697490000004E-3</v>
      </c>
      <c r="AA39" s="3">
        <v>3.9494358380000004E-3</v>
      </c>
      <c r="AB39" s="3">
        <v>1.9175212305000001E-2</v>
      </c>
      <c r="AC39" s="3">
        <v>0.42238749858800001</v>
      </c>
      <c r="AD39" s="3">
        <v>1.4244070025619999</v>
      </c>
      <c r="AE39" s="51"/>
      <c r="AF39" s="22">
        <v>130837.69441195791</v>
      </c>
      <c r="AG39" s="22">
        <v>21157.902639337764</v>
      </c>
      <c r="AH39" s="22">
        <v>333062.22020978323</v>
      </c>
      <c r="AI39" s="22">
        <v>481.06283075275599</v>
      </c>
      <c r="AJ39" s="22" t="s">
        <v>433</v>
      </c>
      <c r="AK39" s="22" t="s">
        <v>431</v>
      </c>
      <c r="AL39" s="40" t="s">
        <v>431</v>
      </c>
    </row>
    <row r="40" spans="1:38" ht="26.25" customHeight="1" thickBot="1" x14ac:dyDescent="0.3">
      <c r="A40" s="60" t="s">
        <v>71</v>
      </c>
      <c r="B40" s="60" t="s">
        <v>106</v>
      </c>
      <c r="C40" s="61" t="s">
        <v>390</v>
      </c>
      <c r="D40" s="62"/>
      <c r="E40" s="3">
        <v>10.183085883293</v>
      </c>
      <c r="F40" s="3">
        <v>2.4581297569579998</v>
      </c>
      <c r="G40" s="3">
        <v>0.88851293183199997</v>
      </c>
      <c r="H40" s="3">
        <v>2.0463684069999999E-3</v>
      </c>
      <c r="I40" s="3">
        <v>1.3829028455829999</v>
      </c>
      <c r="J40" s="3">
        <v>1.3829028455829999</v>
      </c>
      <c r="K40" s="3">
        <v>1.3829028455829999</v>
      </c>
      <c r="L40" s="3">
        <v>0.85737320111899995</v>
      </c>
      <c r="M40" s="3">
        <v>7.3617666011210003</v>
      </c>
      <c r="N40" s="3">
        <v>5.644790023E-2</v>
      </c>
      <c r="O40" s="3">
        <v>4.664812969E-3</v>
      </c>
      <c r="P40" s="3">
        <v>3.1624703959999998E-3</v>
      </c>
      <c r="Q40" s="3">
        <v>5.6797115730000004E-3</v>
      </c>
      <c r="R40" s="3">
        <v>5.9118706130000002E-3</v>
      </c>
      <c r="S40" s="3">
        <v>3.6774491362999998E-2</v>
      </c>
      <c r="T40" s="3">
        <v>0.25706882005800002</v>
      </c>
      <c r="U40" s="3">
        <v>2.5265177537999998E-2</v>
      </c>
      <c r="V40" s="3">
        <v>4.1095102522999999E-2</v>
      </c>
      <c r="W40" s="3">
        <v>0.17835745075699999</v>
      </c>
      <c r="X40" s="3">
        <v>5.2358590130000002E-3</v>
      </c>
      <c r="Y40" s="3">
        <v>1.7002581663000001E-2</v>
      </c>
      <c r="Z40" s="3">
        <v>1.6989313281999999E-2</v>
      </c>
      <c r="AA40" s="3">
        <v>2.6733812239999998E-3</v>
      </c>
      <c r="AB40" s="3">
        <v>4.1901135182000004E-2</v>
      </c>
      <c r="AC40" s="3" t="s">
        <v>431</v>
      </c>
      <c r="AD40" s="3" t="s">
        <v>431</v>
      </c>
      <c r="AE40" s="51"/>
      <c r="AF40" s="22">
        <v>10982.737003753798</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74.376607083779007</v>
      </c>
      <c r="F41" s="3">
        <v>83.605254692436006</v>
      </c>
      <c r="G41" s="3">
        <v>68.855178339945994</v>
      </c>
      <c r="H41" s="3">
        <v>0.25777375469399999</v>
      </c>
      <c r="I41" s="3">
        <v>33.154208025686998</v>
      </c>
      <c r="J41" s="3">
        <v>34.068763743521998</v>
      </c>
      <c r="K41" s="3">
        <v>38.358867819010001</v>
      </c>
      <c r="L41" s="3">
        <v>2.7915551875669999</v>
      </c>
      <c r="M41" s="3">
        <v>643.59691018214301</v>
      </c>
      <c r="N41" s="3">
        <v>8.5778986175550003</v>
      </c>
      <c r="O41" s="3">
        <v>0.53865729294099995</v>
      </c>
      <c r="P41" s="3">
        <v>0.86777859984600003</v>
      </c>
      <c r="Q41" s="3">
        <v>2.4346698250049998</v>
      </c>
      <c r="R41" s="3">
        <v>6.2571739970189997</v>
      </c>
      <c r="S41" s="3">
        <v>3.4773372966439999</v>
      </c>
      <c r="T41" s="3">
        <v>53.356642944440999</v>
      </c>
      <c r="U41" s="3">
        <v>1.155149309607</v>
      </c>
      <c r="V41" s="3">
        <v>28.333496743727999</v>
      </c>
      <c r="W41" s="3">
        <v>29.503006259298999</v>
      </c>
      <c r="X41" s="3">
        <v>12.555284783277999</v>
      </c>
      <c r="Y41" s="3">
        <v>12.762717993443999</v>
      </c>
      <c r="Z41" s="3">
        <v>5.5210046552360001</v>
      </c>
      <c r="AA41" s="3">
        <v>7.0629843390930001</v>
      </c>
      <c r="AB41" s="3">
        <v>37.901991771050994</v>
      </c>
      <c r="AC41" s="3">
        <v>0.197222760799</v>
      </c>
      <c r="AD41" s="3">
        <v>26.274605455086</v>
      </c>
      <c r="AE41" s="51"/>
      <c r="AF41" s="22">
        <v>120977.39575177382</v>
      </c>
      <c r="AG41" s="22">
        <v>151290.25534882647</v>
      </c>
      <c r="AH41" s="22">
        <v>1071491.4537977269</v>
      </c>
      <c r="AI41" s="22">
        <v>13958.446499999998</v>
      </c>
      <c r="AJ41" s="22" t="s">
        <v>433</v>
      </c>
      <c r="AK41" s="22" t="s">
        <v>431</v>
      </c>
      <c r="AL41" s="40" t="s">
        <v>431</v>
      </c>
    </row>
    <row r="42" spans="1:38" ht="26.25" customHeight="1" thickBot="1" x14ac:dyDescent="0.3">
      <c r="A42" s="60" t="s">
        <v>71</v>
      </c>
      <c r="B42" s="60" t="s">
        <v>108</v>
      </c>
      <c r="C42" s="61" t="s">
        <v>109</v>
      </c>
      <c r="D42" s="62"/>
      <c r="E42" s="3">
        <v>0.814564047766</v>
      </c>
      <c r="F42" s="3">
        <v>15.723318469223001</v>
      </c>
      <c r="G42" s="3">
        <v>0.1082818835</v>
      </c>
      <c r="H42" s="3">
        <v>4.40644874E-4</v>
      </c>
      <c r="I42" s="3">
        <v>7.0252103733000004E-2</v>
      </c>
      <c r="J42" s="3">
        <v>7.0252103733000004E-2</v>
      </c>
      <c r="K42" s="3">
        <v>7.0252103733000004E-2</v>
      </c>
      <c r="L42" s="3">
        <v>3.7188986506999998E-2</v>
      </c>
      <c r="M42" s="3">
        <v>76.602083518740997</v>
      </c>
      <c r="N42" s="3">
        <v>5.2128346695229997</v>
      </c>
      <c r="O42" s="3">
        <v>1.8874378E-5</v>
      </c>
      <c r="P42" s="3">
        <v>8.4923065699999995E-4</v>
      </c>
      <c r="Q42" s="3">
        <v>2.8537128000000002E-5</v>
      </c>
      <c r="R42" s="3">
        <v>1.744534546E-3</v>
      </c>
      <c r="S42" s="3">
        <v>4.6595131700000002E-4</v>
      </c>
      <c r="T42" s="3">
        <v>2.13671914E-4</v>
      </c>
      <c r="U42" s="3">
        <v>1.9325500999999999E-5</v>
      </c>
      <c r="V42" s="3">
        <v>3.2022414249999998E-3</v>
      </c>
      <c r="W42" s="3">
        <v>0.1011387438</v>
      </c>
      <c r="X42" s="3">
        <v>1.1705503286000001E-2</v>
      </c>
      <c r="Y42" s="3">
        <v>2.9664237156000001E-2</v>
      </c>
      <c r="Z42" s="3">
        <v>3.1394096140000001E-2</v>
      </c>
      <c r="AA42" s="3">
        <v>5.7349703060000003E-3</v>
      </c>
      <c r="AB42" s="3">
        <v>7.8498806887999997E-2</v>
      </c>
      <c r="AC42" s="3" t="s">
        <v>431</v>
      </c>
      <c r="AD42" s="3" t="s">
        <v>431</v>
      </c>
      <c r="AE42" s="51"/>
      <c r="AF42" s="22">
        <v>4503.5624857093535</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3.447047624524</v>
      </c>
      <c r="F43" s="3">
        <v>0.93266910626599997</v>
      </c>
      <c r="G43" s="3">
        <v>7.2051990576779996</v>
      </c>
      <c r="H43" s="3">
        <v>3.0530039609999999E-3</v>
      </c>
      <c r="I43" s="3">
        <v>0.62441689038299997</v>
      </c>
      <c r="J43" s="3">
        <v>0.65267135231499995</v>
      </c>
      <c r="K43" s="3">
        <v>0.67297030197700003</v>
      </c>
      <c r="L43" s="3">
        <v>0.21448932537199999</v>
      </c>
      <c r="M43" s="3">
        <v>2.768009016863</v>
      </c>
      <c r="N43" s="3">
        <v>0.21233493718900001</v>
      </c>
      <c r="O43" s="3">
        <v>7.6459996005000003E-2</v>
      </c>
      <c r="P43" s="3">
        <v>9.7963068529999999E-3</v>
      </c>
      <c r="Q43" s="3">
        <v>4.2739616058000002E-2</v>
      </c>
      <c r="R43" s="3">
        <v>0.117748017569</v>
      </c>
      <c r="S43" s="3">
        <v>0.155470485238</v>
      </c>
      <c r="T43" s="3">
        <v>3.545876393506</v>
      </c>
      <c r="U43" s="3">
        <v>3.6343854096000001E-2</v>
      </c>
      <c r="V43" s="3">
        <v>1.526004351961</v>
      </c>
      <c r="W43" s="3">
        <v>0.35678340149999999</v>
      </c>
      <c r="X43" s="3">
        <v>2.5491599386E-2</v>
      </c>
      <c r="Y43" s="3">
        <v>4.1320326494999997E-2</v>
      </c>
      <c r="Z43" s="3">
        <v>1.3053263568E-2</v>
      </c>
      <c r="AA43" s="3">
        <v>1.0423187780000001E-2</v>
      </c>
      <c r="AB43" s="3">
        <v>9.0288377228999989E-2</v>
      </c>
      <c r="AC43" s="3">
        <v>2.2354561969999999E-3</v>
      </c>
      <c r="AD43" s="3">
        <v>6.8060394809999994E-2</v>
      </c>
      <c r="AE43" s="51"/>
      <c r="AF43" s="22">
        <v>9158.7936247248235</v>
      </c>
      <c r="AG43" s="22">
        <v>355.68</v>
      </c>
      <c r="AH43" s="22">
        <v>3987.5042122162204</v>
      </c>
      <c r="AI43" s="22">
        <v>2545.1952002231556</v>
      </c>
      <c r="AJ43" s="22" t="s">
        <v>433</v>
      </c>
      <c r="AK43" s="22" t="s">
        <v>431</v>
      </c>
      <c r="AL43" s="40" t="s">
        <v>431</v>
      </c>
    </row>
    <row r="44" spans="1:38" ht="26.25" customHeight="1" thickBot="1" x14ac:dyDescent="0.3">
      <c r="A44" s="60" t="s">
        <v>71</v>
      </c>
      <c r="B44" s="60" t="s">
        <v>112</v>
      </c>
      <c r="C44" s="61" t="s">
        <v>113</v>
      </c>
      <c r="D44" s="62"/>
      <c r="E44" s="3">
        <v>45.832339962504001</v>
      </c>
      <c r="F44" s="3">
        <v>9.0375092124179996</v>
      </c>
      <c r="G44" s="3">
        <v>3.7782224841110001</v>
      </c>
      <c r="H44" s="3">
        <v>7.7570667980000002E-3</v>
      </c>
      <c r="I44" s="3">
        <v>6.6513321312200002</v>
      </c>
      <c r="J44" s="3">
        <v>6.6513321312200002</v>
      </c>
      <c r="K44" s="3">
        <v>6.6513321312200002</v>
      </c>
      <c r="L44" s="3">
        <v>4.4119536495049996</v>
      </c>
      <c r="M44" s="3">
        <v>32.191814487907997</v>
      </c>
      <c r="N44" s="3">
        <v>0.33109697264900001</v>
      </c>
      <c r="O44" s="3">
        <v>2.7267309058999999E-2</v>
      </c>
      <c r="P44" s="3">
        <v>1.4447464937E-2</v>
      </c>
      <c r="Q44" s="3">
        <v>3.3173078783E-2</v>
      </c>
      <c r="R44" s="3">
        <v>3.1705775925999997E-2</v>
      </c>
      <c r="S44" s="3">
        <v>0.21358018139599999</v>
      </c>
      <c r="T44" s="3">
        <v>1.5067609594810001</v>
      </c>
      <c r="U44" s="3">
        <v>0.14809940939399999</v>
      </c>
      <c r="V44" s="3">
        <v>0.22548492895899999</v>
      </c>
      <c r="W44" s="3">
        <v>1.0356457209979999</v>
      </c>
      <c r="X44" s="3">
        <v>3.0712201266000001E-2</v>
      </c>
      <c r="Y44" s="3">
        <v>9.9779680598999998E-2</v>
      </c>
      <c r="Z44" s="3">
        <v>9.9738254770000007E-2</v>
      </c>
      <c r="AA44" s="3">
        <v>1.5679233378999999E-2</v>
      </c>
      <c r="AB44" s="3">
        <v>0.24590937001399998</v>
      </c>
      <c r="AC44" s="3" t="s">
        <v>431</v>
      </c>
      <c r="AD44" s="3" t="s">
        <v>431</v>
      </c>
      <c r="AE44" s="51"/>
      <c r="AF44" s="22">
        <v>44224.045710736042</v>
      </c>
      <c r="AG44" s="22" t="s">
        <v>431</v>
      </c>
      <c r="AH44" s="22" t="s">
        <v>431</v>
      </c>
      <c r="AI44" s="22" t="s">
        <v>432</v>
      </c>
      <c r="AJ44" s="22" t="s">
        <v>431</v>
      </c>
      <c r="AK44" s="22">
        <v>878.84693626390504</v>
      </c>
      <c r="AL44" s="40" t="s">
        <v>435</v>
      </c>
    </row>
    <row r="45" spans="1:38" ht="26.25" customHeight="1" thickBot="1" x14ac:dyDescent="0.3">
      <c r="A45" s="60" t="s">
        <v>71</v>
      </c>
      <c r="B45" s="60" t="s">
        <v>114</v>
      </c>
      <c r="C45" s="61" t="s">
        <v>115</v>
      </c>
      <c r="D45" s="62"/>
      <c r="E45" s="3">
        <v>22.240076166590999</v>
      </c>
      <c r="F45" s="3">
        <v>0.67461107412099997</v>
      </c>
      <c r="G45" s="3">
        <v>7.5762563715129998</v>
      </c>
      <c r="H45" s="3">
        <v>2.8439533109999998E-3</v>
      </c>
      <c r="I45" s="3">
        <v>0.88962020939300002</v>
      </c>
      <c r="J45" s="3">
        <v>0.93901225395099996</v>
      </c>
      <c r="K45" s="3">
        <v>0.93901225395099996</v>
      </c>
      <c r="L45" s="3">
        <v>0.202700598732</v>
      </c>
      <c r="M45" s="3">
        <v>0.87068627103899998</v>
      </c>
      <c r="N45" s="3">
        <v>3.8698152681999998E-2</v>
      </c>
      <c r="O45" s="3">
        <v>3.1893052389999998E-3</v>
      </c>
      <c r="P45" s="3">
        <v>8.1865080029999999E-3</v>
      </c>
      <c r="Q45" s="3">
        <v>3.3478336689E-2</v>
      </c>
      <c r="R45" s="3">
        <v>3.7358345786000002E-2</v>
      </c>
      <c r="S45" s="3">
        <v>0.26304591269700001</v>
      </c>
      <c r="T45" s="3">
        <v>1.3549863105040001</v>
      </c>
      <c r="U45" s="3">
        <v>3.2238404323E-2</v>
      </c>
      <c r="V45" s="3">
        <v>0.34127439726699998</v>
      </c>
      <c r="W45" s="3">
        <v>4.8713358617999997E-2</v>
      </c>
      <c r="X45" s="3">
        <v>5.6879066199999996E-4</v>
      </c>
      <c r="Y45" s="3">
        <v>2.8439533109999998E-3</v>
      </c>
      <c r="Z45" s="3">
        <v>2.8439533109999998E-3</v>
      </c>
      <c r="AA45" s="3">
        <v>2.8439533099999998E-4</v>
      </c>
      <c r="AB45" s="3">
        <v>6.5410926149999989E-3</v>
      </c>
      <c r="AC45" s="3">
        <v>2.4823738057999999E-2</v>
      </c>
      <c r="AD45" s="3">
        <v>2.9179745194999999E-2</v>
      </c>
      <c r="AE45" s="51"/>
      <c r="AF45" s="22">
        <v>12065.43636926414</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0.31214705953400002</v>
      </c>
      <c r="F46" s="3">
        <v>1.5068928316429999</v>
      </c>
      <c r="G46" s="3" t="s">
        <v>432</v>
      </c>
      <c r="H46" s="3">
        <v>4.4297648148000003E-2</v>
      </c>
      <c r="I46" s="3">
        <v>1.015009205458</v>
      </c>
      <c r="J46" s="3">
        <v>1.0353506738210001</v>
      </c>
      <c r="K46" s="3">
        <v>1.149057520198</v>
      </c>
      <c r="L46" s="3">
        <v>7.1050644381999997E-2</v>
      </c>
      <c r="M46" s="3">
        <v>8.7775562624389991</v>
      </c>
      <c r="N46" s="3">
        <v>0.149504562501</v>
      </c>
      <c r="O46" s="3">
        <v>7.1983678240999993E-2</v>
      </c>
      <c r="P46" s="3">
        <v>3.10083537E-3</v>
      </c>
      <c r="Q46" s="3">
        <v>1.052069144E-3</v>
      </c>
      <c r="R46" s="3">
        <v>0.12735573842699999</v>
      </c>
      <c r="S46" s="3">
        <v>3.3223236110999997E-2</v>
      </c>
      <c r="T46" s="3">
        <v>1.1074412037000001E-2</v>
      </c>
      <c r="U46" s="3">
        <v>2.7686030090000001E-3</v>
      </c>
      <c r="V46" s="3">
        <v>2.8350494815010001</v>
      </c>
      <c r="W46" s="3">
        <v>2.2382288130999999E-2</v>
      </c>
      <c r="X46" s="3">
        <v>3.6276867396000001E-2</v>
      </c>
      <c r="Y46" s="3">
        <v>3.2253288751000003E-2</v>
      </c>
      <c r="Z46" s="3">
        <v>1.9802401675000001E-2</v>
      </c>
      <c r="AA46" s="3">
        <v>0.31577742300400002</v>
      </c>
      <c r="AB46" s="3">
        <v>0.40410998082600003</v>
      </c>
      <c r="AC46" s="3" t="s">
        <v>431</v>
      </c>
      <c r="AD46" s="3" t="s">
        <v>431</v>
      </c>
      <c r="AE46" s="51"/>
      <c r="AF46" s="22" t="s">
        <v>432</v>
      </c>
      <c r="AG46" s="22" t="s">
        <v>432</v>
      </c>
      <c r="AH46" s="22" t="s">
        <v>432</v>
      </c>
      <c r="AI46" s="22">
        <v>5537.20601855729</v>
      </c>
      <c r="AJ46" s="22" t="s">
        <v>432</v>
      </c>
      <c r="AK46" s="22" t="s">
        <v>431</v>
      </c>
      <c r="AL46" s="40" t="s">
        <v>431</v>
      </c>
    </row>
    <row r="47" spans="1:38" ht="26.25" customHeight="1" thickBot="1" x14ac:dyDescent="0.3">
      <c r="A47" s="60" t="s">
        <v>71</v>
      </c>
      <c r="B47" s="60" t="s">
        <v>118</v>
      </c>
      <c r="C47" s="61" t="s">
        <v>119</v>
      </c>
      <c r="D47" s="62"/>
      <c r="E47" s="3">
        <v>30.267211157097002</v>
      </c>
      <c r="F47" s="3">
        <v>1.5941077723679999</v>
      </c>
      <c r="G47" s="3">
        <v>8.6118762005280001</v>
      </c>
      <c r="H47" s="3">
        <v>3.4776517150000002E-3</v>
      </c>
      <c r="I47" s="3">
        <v>0.83564911884600002</v>
      </c>
      <c r="J47" s="3">
        <v>0.87178996694699995</v>
      </c>
      <c r="K47" s="3">
        <v>0.87178996694699995</v>
      </c>
      <c r="L47" s="3">
        <v>0.22949897084199999</v>
      </c>
      <c r="M47" s="3">
        <v>8.6295364734939994</v>
      </c>
      <c r="N47" s="3">
        <v>9.5006472295999997E-2</v>
      </c>
      <c r="O47" s="3">
        <v>1.2531651715E-2</v>
      </c>
      <c r="P47" s="3">
        <v>1.0523495145000001E-2</v>
      </c>
      <c r="Q47" s="3">
        <v>1.3955876860000001E-2</v>
      </c>
      <c r="R47" s="3">
        <v>2.6442258574999999E-2</v>
      </c>
      <c r="S47" s="3">
        <v>0.32640485092299998</v>
      </c>
      <c r="T47" s="3">
        <v>0.37945417150400002</v>
      </c>
      <c r="U47" s="3">
        <v>0.16425052795</v>
      </c>
      <c r="V47" s="3">
        <v>0.42637220580500002</v>
      </c>
      <c r="W47" s="3">
        <v>4.5209472296000003E-2</v>
      </c>
      <c r="X47" s="3">
        <v>6.9553034300000002E-4</v>
      </c>
      <c r="Y47" s="3">
        <v>3.4776517150000002E-3</v>
      </c>
      <c r="Z47" s="3">
        <v>3.4776517150000002E-3</v>
      </c>
      <c r="AA47" s="3">
        <v>3.4776517200000001E-4</v>
      </c>
      <c r="AB47" s="3">
        <v>7.9985989449999993E-3</v>
      </c>
      <c r="AC47" s="3">
        <v>2.7821213720000001E-2</v>
      </c>
      <c r="AD47" s="3">
        <v>1.3215076516999999E-2</v>
      </c>
      <c r="AE47" s="51"/>
      <c r="AF47" s="22">
        <v>54579.232459102903</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99.763000000000005</v>
      </c>
      <c r="G48" s="3" t="s">
        <v>431</v>
      </c>
      <c r="H48" s="3" t="s">
        <v>431</v>
      </c>
      <c r="I48" s="3">
        <v>0.28530000006200001</v>
      </c>
      <c r="J48" s="3">
        <v>2.157063</v>
      </c>
      <c r="K48" s="3">
        <v>4.5574160002930002</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52.858999999999988</v>
      </c>
      <c r="AL48" s="40" t="s">
        <v>123</v>
      </c>
    </row>
    <row r="49" spans="1:38" ht="26.25" customHeight="1" thickBot="1" x14ac:dyDescent="0.3">
      <c r="A49" s="60" t="s">
        <v>120</v>
      </c>
      <c r="B49" s="60" t="s">
        <v>124</v>
      </c>
      <c r="C49" s="61" t="s">
        <v>125</v>
      </c>
      <c r="D49" s="62"/>
      <c r="E49" s="3">
        <v>0.43411881499999999</v>
      </c>
      <c r="F49" s="3">
        <v>1.0625409020429999</v>
      </c>
      <c r="G49" s="3">
        <v>14.307932017902999</v>
      </c>
      <c r="H49" s="3">
        <v>0.114534754626</v>
      </c>
      <c r="I49" s="3">
        <v>2.391450645995</v>
      </c>
      <c r="J49" s="3">
        <v>2.6933456705880001</v>
      </c>
      <c r="K49" s="3">
        <v>2.8176706628439998</v>
      </c>
      <c r="L49" s="3">
        <v>1.171480153646</v>
      </c>
      <c r="M49" s="3">
        <v>34.710173239642998</v>
      </c>
      <c r="N49" s="3">
        <v>3.8205353821400001</v>
      </c>
      <c r="O49" s="3">
        <v>4.9090273532000003E-2</v>
      </c>
      <c r="P49" s="3">
        <v>3.9822536444000002E-2</v>
      </c>
      <c r="Q49" s="3">
        <v>6.1431409493000001E-2</v>
      </c>
      <c r="R49" s="3">
        <v>2.2082198069190002</v>
      </c>
      <c r="S49" s="3">
        <v>0.36178769106999997</v>
      </c>
      <c r="T49" s="3">
        <v>1.3731119066769999</v>
      </c>
      <c r="U49" s="3" t="s">
        <v>431</v>
      </c>
      <c r="V49" s="3">
        <v>3.6550953821399998</v>
      </c>
      <c r="W49" s="3">
        <v>2.2316778564800002</v>
      </c>
      <c r="X49" s="3">
        <v>0.10478483609</v>
      </c>
      <c r="Y49" s="3">
        <v>0.11903419458300001</v>
      </c>
      <c r="Z49" s="3">
        <v>5.9500173895000001E-2</v>
      </c>
      <c r="AA49" s="3">
        <v>4.1660362919999999E-2</v>
      </c>
      <c r="AB49" s="3">
        <v>0.32497956748800005</v>
      </c>
      <c r="AC49" s="3" t="s">
        <v>431</v>
      </c>
      <c r="AD49" s="3">
        <v>9.2460000000000004</v>
      </c>
      <c r="AE49" s="51"/>
      <c r="AF49" s="22" t="s">
        <v>431</v>
      </c>
      <c r="AG49" s="22">
        <v>3404.56</v>
      </c>
      <c r="AH49" s="22" t="s">
        <v>431</v>
      </c>
      <c r="AI49" s="22" t="s">
        <v>431</v>
      </c>
      <c r="AJ49" s="22" t="s">
        <v>431</v>
      </c>
      <c r="AK49" s="22">
        <v>273776.77600000001</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0.23321089289899999</v>
      </c>
      <c r="F51" s="3">
        <v>115.180986268175</v>
      </c>
      <c r="G51" s="3">
        <v>1.147837618E-3</v>
      </c>
      <c r="H51" s="3" t="s">
        <v>431</v>
      </c>
      <c r="I51" s="3" t="s">
        <v>431</v>
      </c>
      <c r="J51" s="3" t="s">
        <v>431</v>
      </c>
      <c r="K51" s="3" t="s">
        <v>431</v>
      </c>
      <c r="L51" s="3" t="s">
        <v>431</v>
      </c>
      <c r="M51" s="3">
        <v>1.1974482385409999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126.54200000000002</v>
      </c>
      <c r="AL51" s="40" t="s">
        <v>438</v>
      </c>
    </row>
    <row r="52" spans="1:38" ht="26.25" customHeight="1" thickBot="1" x14ac:dyDescent="0.3">
      <c r="A52" s="60" t="s">
        <v>120</v>
      </c>
      <c r="B52" s="64" t="s">
        <v>132</v>
      </c>
      <c r="C52" s="66" t="s">
        <v>391</v>
      </c>
      <c r="D52" s="63"/>
      <c r="E52" s="3" t="s">
        <v>431</v>
      </c>
      <c r="F52" s="3">
        <v>98</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93.161000000000001</v>
      </c>
      <c r="AL52" s="40" t="s">
        <v>439</v>
      </c>
    </row>
    <row r="53" spans="1:38" ht="26.25" customHeight="1" thickBot="1" x14ac:dyDescent="0.3">
      <c r="A53" s="60" t="s">
        <v>120</v>
      </c>
      <c r="B53" s="64" t="s">
        <v>134</v>
      </c>
      <c r="C53" s="66" t="s">
        <v>135</v>
      </c>
      <c r="D53" s="63"/>
      <c r="E53" s="3" t="s">
        <v>431</v>
      </c>
      <c r="F53" s="3">
        <v>112.72404650123001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22.843</v>
      </c>
      <c r="AL53" s="40" t="s">
        <v>440</v>
      </c>
    </row>
    <row r="54" spans="1:38" ht="37.5" customHeight="1" thickBot="1" x14ac:dyDescent="0.3">
      <c r="A54" s="60" t="s">
        <v>120</v>
      </c>
      <c r="B54" s="64" t="s">
        <v>137</v>
      </c>
      <c r="C54" s="66" t="s">
        <v>138</v>
      </c>
      <c r="D54" s="63"/>
      <c r="E54" s="3">
        <v>0.224352075397</v>
      </c>
      <c r="F54" s="3">
        <v>42.722113243590996</v>
      </c>
      <c r="G54" s="3">
        <v>1.103743677E-3</v>
      </c>
      <c r="H54" s="3" t="s">
        <v>431</v>
      </c>
      <c r="I54" s="3" t="s">
        <v>431</v>
      </c>
      <c r="J54" s="3" t="s">
        <v>431</v>
      </c>
      <c r="K54" s="3" t="s">
        <v>431</v>
      </c>
      <c r="L54" s="3" t="s">
        <v>431</v>
      </c>
      <c r="M54" s="3">
        <v>1.1519616179029999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541.38120590427172</v>
      </c>
      <c r="AL54" s="40" t="s">
        <v>441</v>
      </c>
    </row>
    <row r="55" spans="1:38" ht="26.25" customHeight="1" thickBot="1" x14ac:dyDescent="0.3">
      <c r="A55" s="60" t="s">
        <v>120</v>
      </c>
      <c r="B55" s="64" t="s">
        <v>139</v>
      </c>
      <c r="C55" s="66" t="s">
        <v>140</v>
      </c>
      <c r="D55" s="63"/>
      <c r="E55" s="3">
        <v>4.1827552591749999</v>
      </c>
      <c r="F55" s="3">
        <v>38.729810958080002</v>
      </c>
      <c r="G55" s="3">
        <v>0.65280744662800005</v>
      </c>
      <c r="H55" s="3" t="s">
        <v>431</v>
      </c>
      <c r="I55" s="3">
        <v>2.4415235921790002</v>
      </c>
      <c r="J55" s="3">
        <v>2.4415235921790002</v>
      </c>
      <c r="K55" s="3">
        <v>2.4415235921790002</v>
      </c>
      <c r="L55" s="3">
        <v>0.58596566212300005</v>
      </c>
      <c r="M55" s="3">
        <v>19.001235059997999</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2186.6231213678739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0.29422616412899999</v>
      </c>
      <c r="G59" s="3" t="s">
        <v>431</v>
      </c>
      <c r="H59" s="3">
        <v>0.44994326086999997</v>
      </c>
      <c r="I59" s="3">
        <v>1.5262821039379999</v>
      </c>
      <c r="J59" s="3">
        <v>1.7688883972759999</v>
      </c>
      <c r="K59" s="3">
        <v>1.9696101547339999</v>
      </c>
      <c r="L59" s="3">
        <v>1.0073212432E-2</v>
      </c>
      <c r="M59" s="3" t="s">
        <v>431</v>
      </c>
      <c r="N59" s="3">
        <v>1.391098207847</v>
      </c>
      <c r="O59" s="3">
        <v>4.8892060033999998E-2</v>
      </c>
      <c r="P59" s="3">
        <v>1.0034230259999999E-3</v>
      </c>
      <c r="Q59" s="3">
        <v>0.18782063617299999</v>
      </c>
      <c r="R59" s="3">
        <v>3.7779776398639999</v>
      </c>
      <c r="S59" s="3">
        <v>5.2634696771000002E-2</v>
      </c>
      <c r="T59" s="3">
        <v>0.121730865206</v>
      </c>
      <c r="U59" s="3">
        <v>11.455232135817999</v>
      </c>
      <c r="V59" s="3">
        <v>2.8356767481860001</v>
      </c>
      <c r="W59" s="3">
        <v>1.1351890966E-2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1.62382</v>
      </c>
      <c r="J60" s="3">
        <v>16.238199999999999</v>
      </c>
      <c r="K60" s="3">
        <v>33.125928000000002</v>
      </c>
      <c r="L60" s="3" t="s">
        <v>431</v>
      </c>
      <c r="M60" s="3" t="s">
        <v>431</v>
      </c>
      <c r="N60" s="3">
        <v>1.9</v>
      </c>
      <c r="O60" s="3" t="s">
        <v>431</v>
      </c>
      <c r="P60" s="3" t="s">
        <v>431</v>
      </c>
      <c r="Q60" s="3" t="s">
        <v>431</v>
      </c>
      <c r="R60" s="3" t="s">
        <v>431</v>
      </c>
      <c r="S60" s="3" t="s">
        <v>431</v>
      </c>
      <c r="T60" s="3" t="s">
        <v>431</v>
      </c>
      <c r="U60" s="3" t="s">
        <v>431</v>
      </c>
      <c r="V60" s="3">
        <v>8.5999999999999993E-2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303.75900000000001</v>
      </c>
      <c r="AL60" s="40" t="s">
        <v>444</v>
      </c>
    </row>
    <row r="61" spans="1:38" ht="26.25" customHeight="1" thickBot="1" x14ac:dyDescent="0.3">
      <c r="A61" s="60" t="s">
        <v>54</v>
      </c>
      <c r="B61" s="68" t="s">
        <v>153</v>
      </c>
      <c r="C61" s="61" t="s">
        <v>154</v>
      </c>
      <c r="D61" s="62"/>
      <c r="E61" s="3" t="s">
        <v>431</v>
      </c>
      <c r="F61" s="3" t="s">
        <v>431</v>
      </c>
      <c r="G61" s="3" t="s">
        <v>431</v>
      </c>
      <c r="H61" s="3" t="s">
        <v>431</v>
      </c>
      <c r="I61" s="3">
        <v>2.9884278167659999</v>
      </c>
      <c r="J61" s="3">
        <v>29.884278167661002</v>
      </c>
      <c r="K61" s="3">
        <v>99.530873859791001</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28165542.343393389</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3.0570756719330001</v>
      </c>
      <c r="G63" s="3">
        <v>9.130221587746</v>
      </c>
      <c r="H63" s="3" t="s">
        <v>431</v>
      </c>
      <c r="I63" s="3">
        <v>1.8006309090420001</v>
      </c>
      <c r="J63" s="3">
        <v>2.8581782686029999</v>
      </c>
      <c r="K63" s="3">
        <v>3.362562668272</v>
      </c>
      <c r="L63" s="3">
        <v>1.100728928E-3</v>
      </c>
      <c r="M63" s="3">
        <v>3.9230828160479998</v>
      </c>
      <c r="N63" s="3" t="s">
        <v>431</v>
      </c>
      <c r="O63" s="3" t="s">
        <v>431</v>
      </c>
      <c r="P63" s="3" t="s">
        <v>431</v>
      </c>
      <c r="Q63" s="3" t="s">
        <v>431</v>
      </c>
      <c r="R63" s="3">
        <v>2.9991570453000001E-2</v>
      </c>
      <c r="S63" s="3" t="s">
        <v>431</v>
      </c>
      <c r="T63" s="3" t="s">
        <v>431</v>
      </c>
      <c r="U63" s="3" t="s">
        <v>431</v>
      </c>
      <c r="V63" s="3" t="s">
        <v>431</v>
      </c>
      <c r="W63" s="3">
        <v>3.2605914464999997E-2</v>
      </c>
      <c r="X63" s="3" t="s">
        <v>431</v>
      </c>
      <c r="Y63" s="3" t="s">
        <v>431</v>
      </c>
      <c r="Z63" s="3" t="s">
        <v>431</v>
      </c>
      <c r="AA63" s="3" t="s">
        <v>431</v>
      </c>
      <c r="AB63" s="3" t="s">
        <v>431</v>
      </c>
      <c r="AC63" s="3" t="s">
        <v>431</v>
      </c>
      <c r="AD63" s="3" t="s">
        <v>431</v>
      </c>
      <c r="AE63" s="51"/>
      <c r="AF63" s="22" t="s">
        <v>431</v>
      </c>
      <c r="AG63" s="22">
        <v>4.17627482621164E-2</v>
      </c>
      <c r="AH63" s="22" t="s">
        <v>431</v>
      </c>
      <c r="AI63" s="22" t="s">
        <v>431</v>
      </c>
      <c r="AJ63" s="22" t="s">
        <v>431</v>
      </c>
      <c r="AK63" s="22">
        <v>63.975274541405177</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4.8203172800000003</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0.12</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0.25031140000300001</v>
      </c>
      <c r="J68" s="3">
        <v>0.30158000000399998</v>
      </c>
      <c r="K68" s="3">
        <v>0.320829787167</v>
      </c>
      <c r="L68" s="3">
        <v>4.5056052000000003E-3</v>
      </c>
      <c r="M68" s="3">
        <v>40.505327868853001</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244.99999999999997</v>
      </c>
      <c r="AL68" s="40" t="s">
        <v>173</v>
      </c>
    </row>
    <row r="69" spans="1:38" ht="26.25" customHeight="1" thickBot="1" x14ac:dyDescent="0.3">
      <c r="A69" s="60" t="s">
        <v>54</v>
      </c>
      <c r="B69" s="60" t="s">
        <v>174</v>
      </c>
      <c r="C69" s="61" t="s">
        <v>175</v>
      </c>
      <c r="D69" s="67"/>
      <c r="E69" s="3" t="s">
        <v>431</v>
      </c>
      <c r="F69" s="3" t="s">
        <v>431</v>
      </c>
      <c r="G69" s="3" t="s">
        <v>431</v>
      </c>
      <c r="H69" s="3">
        <v>1.236</v>
      </c>
      <c r="I69" s="3">
        <v>0.11158561186800001</v>
      </c>
      <c r="J69" s="3">
        <v>0.13444049622599999</v>
      </c>
      <c r="K69" s="3">
        <v>0.14302180446400001</v>
      </c>
      <c r="L69" s="3" t="s">
        <v>433</v>
      </c>
      <c r="M69" s="3">
        <v>5.1760000000000002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0.50983977300000005</v>
      </c>
      <c r="F70" s="3">
        <v>155.23461546829299</v>
      </c>
      <c r="G70" s="3">
        <v>37.961113457162</v>
      </c>
      <c r="H70" s="3">
        <v>5.9039380835879998</v>
      </c>
      <c r="I70" s="3">
        <v>1.2025188345969999</v>
      </c>
      <c r="J70" s="3">
        <v>1.7892453599960001</v>
      </c>
      <c r="K70" s="3">
        <v>1.9913851428039999</v>
      </c>
      <c r="L70" s="3">
        <v>1.3586889834999999E-2</v>
      </c>
      <c r="M70" s="3">
        <v>46.544193406166002</v>
      </c>
      <c r="N70" s="3">
        <v>93.402614452072996</v>
      </c>
      <c r="O70" s="3">
        <v>5.4199385465E-2</v>
      </c>
      <c r="P70" s="3">
        <v>3.5157641903869998</v>
      </c>
      <c r="Q70" s="3">
        <v>7.8219617159999994E-3</v>
      </c>
      <c r="R70" s="3">
        <v>32.113505611115997</v>
      </c>
      <c r="S70" s="3">
        <v>3.9693013798710002</v>
      </c>
      <c r="T70" s="3">
        <v>2.763164254241</v>
      </c>
      <c r="U70" s="3">
        <v>4.6114610021000001E-2</v>
      </c>
      <c r="V70" s="3">
        <v>9.5451850663099993</v>
      </c>
      <c r="W70" s="3">
        <v>2.0226625000000002E-2</v>
      </c>
      <c r="X70" s="3">
        <v>5.2846996875000003E-2</v>
      </c>
      <c r="Y70" s="3" t="s">
        <v>431</v>
      </c>
      <c r="Z70" s="3">
        <v>2.38415625E-3</v>
      </c>
      <c r="AA70" s="3" t="s">
        <v>431</v>
      </c>
      <c r="AB70" s="3">
        <v>5.5231153125000002E-2</v>
      </c>
      <c r="AC70" s="3">
        <v>145.80266423831901</v>
      </c>
      <c r="AD70" s="3" t="s">
        <v>431</v>
      </c>
      <c r="AE70" s="51"/>
      <c r="AF70" s="22" t="s">
        <v>431</v>
      </c>
      <c r="AG70" s="22" t="s">
        <v>431</v>
      </c>
      <c r="AH70" s="22">
        <v>11932.024277008401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3.12934974632</v>
      </c>
      <c r="F72" s="3">
        <v>1.9099574536149999</v>
      </c>
      <c r="G72" s="3">
        <v>2.9734329675629998</v>
      </c>
      <c r="H72" s="3" t="s">
        <v>431</v>
      </c>
      <c r="I72" s="3">
        <v>5.2365663326709999</v>
      </c>
      <c r="J72" s="3">
        <v>8.5089988496940006</v>
      </c>
      <c r="K72" s="3">
        <v>13.935322993372999</v>
      </c>
      <c r="L72" s="3">
        <v>2.9944519211000001E-2</v>
      </c>
      <c r="M72" s="3">
        <v>122.53411070627099</v>
      </c>
      <c r="N72" s="3">
        <v>57.047685761350003</v>
      </c>
      <c r="O72" s="3">
        <v>1.3485392919870001</v>
      </c>
      <c r="P72" s="3">
        <v>0.51123711251199999</v>
      </c>
      <c r="Q72" s="3">
        <v>6.4650522108419999</v>
      </c>
      <c r="R72" s="3">
        <v>16.968116685218</v>
      </c>
      <c r="S72" s="3">
        <v>9.4637419121349993</v>
      </c>
      <c r="T72" s="3">
        <v>8.4800811112849992</v>
      </c>
      <c r="U72" s="3">
        <v>2.2462355082090002</v>
      </c>
      <c r="V72" s="3">
        <v>320.27852157519101</v>
      </c>
      <c r="W72" s="3">
        <v>63.040968225293</v>
      </c>
      <c r="X72" s="3">
        <v>0.15107976598</v>
      </c>
      <c r="Y72" s="3">
        <v>8.7674105084000004E-2</v>
      </c>
      <c r="Z72" s="3">
        <v>4.3835458365000003E-2</v>
      </c>
      <c r="AA72" s="3">
        <v>4.3835367269000003E-2</v>
      </c>
      <c r="AB72" s="3">
        <v>0.32642469669800001</v>
      </c>
      <c r="AC72" s="3">
        <v>0.35829</v>
      </c>
      <c r="AD72" s="3">
        <v>433.922390642202</v>
      </c>
      <c r="AE72" s="51"/>
      <c r="AF72" s="22">
        <v>19391.703354418369</v>
      </c>
      <c r="AG72" s="22">
        <v>167145.242</v>
      </c>
      <c r="AH72" s="22" t="s">
        <v>431</v>
      </c>
      <c r="AI72" s="22" t="s">
        <v>431</v>
      </c>
      <c r="AJ72" s="22" t="s">
        <v>431</v>
      </c>
      <c r="AK72" s="22">
        <v>17412.80733944954</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0.29524680784700003</v>
      </c>
      <c r="F74" s="3" t="s">
        <v>431</v>
      </c>
      <c r="G74" s="3">
        <v>3.2820670515680002</v>
      </c>
      <c r="H74" s="3" t="s">
        <v>431</v>
      </c>
      <c r="I74" s="3">
        <v>0.12905567011300001</v>
      </c>
      <c r="J74" s="3">
        <v>0.26271198722299999</v>
      </c>
      <c r="K74" s="3">
        <v>0.34111274925099999</v>
      </c>
      <c r="L74" s="3">
        <v>2.9682804129999999E-3</v>
      </c>
      <c r="M74" s="3">
        <v>18.682026817124001</v>
      </c>
      <c r="N74" s="3">
        <v>0.88613403111599998</v>
      </c>
      <c r="O74" s="3">
        <v>5.3854281137999997E-2</v>
      </c>
      <c r="P74" s="3">
        <v>1.0205905607E-2</v>
      </c>
      <c r="Q74" s="3">
        <v>3.0121948733E-2</v>
      </c>
      <c r="R74" s="3">
        <v>6.1277890023999998E-2</v>
      </c>
      <c r="S74" s="3">
        <v>8.5470184098999993E-2</v>
      </c>
      <c r="T74" s="3">
        <v>2.3881243435599999</v>
      </c>
      <c r="U74" s="3" t="s">
        <v>431</v>
      </c>
      <c r="V74" s="3">
        <v>2.841503773995</v>
      </c>
      <c r="W74" s="3">
        <v>9.3549922256119995</v>
      </c>
      <c r="X74" s="3">
        <v>20.807615457143001</v>
      </c>
      <c r="Y74" s="3">
        <v>44.784278325936</v>
      </c>
      <c r="Z74" s="3">
        <v>21.586537331483999</v>
      </c>
      <c r="AA74" s="3">
        <v>11.102594607905999</v>
      </c>
      <c r="AB74" s="3">
        <v>98.281025722468996</v>
      </c>
      <c r="AC74" s="3">
        <v>3720</v>
      </c>
      <c r="AD74" s="3" t="s">
        <v>431</v>
      </c>
      <c r="AE74" s="51"/>
      <c r="AF74" s="22" t="s">
        <v>431</v>
      </c>
      <c r="AG74" s="22" t="s">
        <v>431</v>
      </c>
      <c r="AH74" s="22" t="s">
        <v>431</v>
      </c>
      <c r="AI74" s="22" t="s">
        <v>431</v>
      </c>
      <c r="AJ74" s="22" t="s">
        <v>431</v>
      </c>
      <c r="AK74" s="22">
        <v>975.22299999999984</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2.9672611353549998</v>
      </c>
      <c r="H76" s="3" t="s">
        <v>431</v>
      </c>
      <c r="I76" s="3">
        <v>1.7882653320999999E-2</v>
      </c>
      <c r="J76" s="3">
        <v>3.5765306641E-2</v>
      </c>
      <c r="K76" s="3">
        <v>4.4230463151000002E-2</v>
      </c>
      <c r="L76" s="3" t="s">
        <v>434</v>
      </c>
      <c r="M76" s="3">
        <v>1.2395010910219999</v>
      </c>
      <c r="N76" s="3">
        <v>8.1489199588590004</v>
      </c>
      <c r="O76" s="3">
        <v>0.379679059087</v>
      </c>
      <c r="P76" s="3">
        <v>7.022015742E-3</v>
      </c>
      <c r="Q76" s="3">
        <v>2.7738791321E-2</v>
      </c>
      <c r="R76" s="3" t="s">
        <v>431</v>
      </c>
      <c r="S76" s="3">
        <v>0.29143813443599997</v>
      </c>
      <c r="T76" s="3" t="s">
        <v>431</v>
      </c>
      <c r="U76" s="3">
        <v>8.8593022739999992E-3</v>
      </c>
      <c r="V76" s="3">
        <v>1.9093131678390001</v>
      </c>
      <c r="W76" s="3">
        <v>3.0327670510579998</v>
      </c>
      <c r="X76" s="3" t="s">
        <v>431</v>
      </c>
      <c r="Y76" s="3" t="s">
        <v>431</v>
      </c>
      <c r="Z76" s="3" t="s">
        <v>431</v>
      </c>
      <c r="AA76" s="3" t="s">
        <v>431</v>
      </c>
      <c r="AB76" s="3" t="s">
        <v>431</v>
      </c>
      <c r="AC76" s="3" t="s">
        <v>431</v>
      </c>
      <c r="AD76" s="3">
        <v>1.1278912000000001E-3</v>
      </c>
      <c r="AE76" s="51"/>
      <c r="AF76" s="22" t="s">
        <v>431</v>
      </c>
      <c r="AG76" s="22" t="s">
        <v>431</v>
      </c>
      <c r="AH76" s="22" t="s">
        <v>431</v>
      </c>
      <c r="AI76" s="22" t="s">
        <v>431</v>
      </c>
      <c r="AJ76" s="22" t="s">
        <v>431</v>
      </c>
      <c r="AK76" s="22">
        <v>352.46600000000001</v>
      </c>
      <c r="AL76" s="40" t="s">
        <v>450</v>
      </c>
    </row>
    <row r="77" spans="1:38" ht="26.25" customHeight="1" thickBot="1" x14ac:dyDescent="0.3">
      <c r="A77" s="60" t="s">
        <v>54</v>
      </c>
      <c r="B77" s="60" t="s">
        <v>195</v>
      </c>
      <c r="C77" s="61" t="s">
        <v>196</v>
      </c>
      <c r="D77" s="62"/>
      <c r="E77" s="3">
        <v>1.572397</v>
      </c>
      <c r="F77" s="3" t="s">
        <v>431</v>
      </c>
      <c r="G77" s="3" t="s">
        <v>431</v>
      </c>
      <c r="H77" s="3" t="s">
        <v>431</v>
      </c>
      <c r="I77" s="3">
        <v>0.18272140094700001</v>
      </c>
      <c r="J77" s="3">
        <v>0.204750526131</v>
      </c>
      <c r="K77" s="3">
        <v>0.239479850667</v>
      </c>
      <c r="L77" s="3">
        <v>1.5240239205000001E-2</v>
      </c>
      <c r="M77" s="3">
        <v>42.146791633642998</v>
      </c>
      <c r="N77" s="3">
        <v>26</v>
      </c>
      <c r="O77" s="3">
        <v>2.4010558386029999</v>
      </c>
      <c r="P77" s="3">
        <v>2.9</v>
      </c>
      <c r="Q77" s="3">
        <v>0.65653011709800002</v>
      </c>
      <c r="R77" s="3">
        <v>7.2806935365000006E-2</v>
      </c>
      <c r="S77" s="3">
        <v>0.63450341605600002</v>
      </c>
      <c r="T77" s="3">
        <v>3.6503752718E-2</v>
      </c>
      <c r="U77" s="3" t="s">
        <v>431</v>
      </c>
      <c r="V77" s="3">
        <v>68.390522892025999</v>
      </c>
      <c r="W77" s="3">
        <v>2.873006007711</v>
      </c>
      <c r="X77" s="3" t="s">
        <v>431</v>
      </c>
      <c r="Y77" s="3" t="s">
        <v>431</v>
      </c>
      <c r="Z77" s="3" t="s">
        <v>431</v>
      </c>
      <c r="AA77" s="3" t="s">
        <v>431</v>
      </c>
      <c r="AB77" s="3" t="s">
        <v>431</v>
      </c>
      <c r="AC77" s="3" t="s">
        <v>431</v>
      </c>
      <c r="AD77" s="3">
        <v>2.7583799999999998E-4</v>
      </c>
      <c r="AE77" s="51"/>
      <c r="AF77" s="22" t="s">
        <v>431</v>
      </c>
      <c r="AG77" s="22">
        <v>9089</v>
      </c>
      <c r="AH77" s="22" t="s">
        <v>431</v>
      </c>
      <c r="AI77" s="22" t="s">
        <v>431</v>
      </c>
      <c r="AJ77" s="22" t="s">
        <v>431</v>
      </c>
      <c r="AK77" s="22">
        <v>379.4</v>
      </c>
      <c r="AL77" s="40" t="s">
        <v>451</v>
      </c>
    </row>
    <row r="78" spans="1:38" ht="26.25" customHeight="1" thickBot="1" x14ac:dyDescent="0.3">
      <c r="A78" s="60" t="s">
        <v>54</v>
      </c>
      <c r="B78" s="60" t="s">
        <v>198</v>
      </c>
      <c r="C78" s="61" t="s">
        <v>199</v>
      </c>
      <c r="D78" s="62"/>
      <c r="E78" s="3" t="s">
        <v>431</v>
      </c>
      <c r="F78" s="3" t="s">
        <v>431</v>
      </c>
      <c r="G78" s="3" t="s">
        <v>431</v>
      </c>
      <c r="H78" s="3" t="s">
        <v>431</v>
      </c>
      <c r="I78" s="3">
        <v>6.8965442065999999E-2</v>
      </c>
      <c r="J78" s="3">
        <v>9.0744002719000003E-2</v>
      </c>
      <c r="K78" s="3">
        <v>0.11615232348</v>
      </c>
      <c r="L78" s="3">
        <v>6.8965441999999997E-5</v>
      </c>
      <c r="M78" s="3">
        <v>2.8094677337929999</v>
      </c>
      <c r="N78" s="3">
        <v>5.5664662862350003</v>
      </c>
      <c r="O78" s="3">
        <v>0.19738561514700001</v>
      </c>
      <c r="P78" s="3">
        <v>2.9166675400000002E-4</v>
      </c>
      <c r="Q78" s="3">
        <v>0.33605716313200001</v>
      </c>
      <c r="R78" s="3" t="s">
        <v>431</v>
      </c>
      <c r="S78" s="3">
        <v>11.731853888689001</v>
      </c>
      <c r="T78" s="3">
        <v>0.25706507895500003</v>
      </c>
      <c r="U78" s="3" t="s">
        <v>431</v>
      </c>
      <c r="V78" s="3">
        <v>33.712625475408998</v>
      </c>
      <c r="W78" s="3">
        <v>20.818424862893</v>
      </c>
      <c r="X78" s="3" t="s">
        <v>431</v>
      </c>
      <c r="Y78" s="3" t="s">
        <v>431</v>
      </c>
      <c r="Z78" s="3" t="s">
        <v>431</v>
      </c>
      <c r="AA78" s="3" t="s">
        <v>431</v>
      </c>
      <c r="AB78" s="3" t="s">
        <v>431</v>
      </c>
      <c r="AC78" s="3" t="s">
        <v>431</v>
      </c>
      <c r="AD78" s="3">
        <v>1.8943778000000001E-3</v>
      </c>
      <c r="AE78" s="51"/>
      <c r="AF78" s="22" t="s">
        <v>431</v>
      </c>
      <c r="AG78" s="22" t="s">
        <v>431</v>
      </c>
      <c r="AH78" s="22" t="s">
        <v>431</v>
      </c>
      <c r="AI78" s="22" t="s">
        <v>431</v>
      </c>
      <c r="AJ78" s="22" t="s">
        <v>431</v>
      </c>
      <c r="AK78" s="22">
        <v>511.99399999999997</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3.959816726353</v>
      </c>
      <c r="U79" s="3" t="s">
        <v>431</v>
      </c>
      <c r="V79" s="3" t="s">
        <v>431</v>
      </c>
      <c r="W79" s="3">
        <v>0.56799999999999995</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28.400000000000006</v>
      </c>
      <c r="AL79" s="40" t="s">
        <v>203</v>
      </c>
    </row>
    <row r="80" spans="1:38" ht="26.25" customHeight="1" thickBot="1" x14ac:dyDescent="0.3">
      <c r="A80" s="60" t="s">
        <v>54</v>
      </c>
      <c r="B80" s="64" t="s">
        <v>204</v>
      </c>
      <c r="C80" s="66" t="s">
        <v>205</v>
      </c>
      <c r="D80" s="62"/>
      <c r="E80" s="3" t="s">
        <v>431</v>
      </c>
      <c r="F80" s="3" t="s">
        <v>431</v>
      </c>
      <c r="G80" s="3" t="s">
        <v>431</v>
      </c>
      <c r="H80" s="3">
        <v>9.5150779139999992E-3</v>
      </c>
      <c r="I80" s="3">
        <v>4.3301461715730003</v>
      </c>
      <c r="J80" s="3">
        <v>4.3597781662259996</v>
      </c>
      <c r="K80" s="3">
        <v>4.7388893122529998</v>
      </c>
      <c r="L80" s="3" t="s">
        <v>434</v>
      </c>
      <c r="M80" s="3">
        <v>0.152080749026</v>
      </c>
      <c r="N80" s="3">
        <v>56.349908150198999</v>
      </c>
      <c r="O80" s="3">
        <v>1.0743365047319999</v>
      </c>
      <c r="P80" s="3">
        <v>4.0384235597510001</v>
      </c>
      <c r="Q80" s="3">
        <v>1.7166242671980001</v>
      </c>
      <c r="R80" s="3">
        <v>23.893617172517999</v>
      </c>
      <c r="S80" s="3">
        <v>8.6658637585679994</v>
      </c>
      <c r="T80" s="3">
        <v>8.5600461333630005</v>
      </c>
      <c r="U80" s="3">
        <v>0.25981936791600002</v>
      </c>
      <c r="V80" s="3">
        <v>99.287983617272005</v>
      </c>
      <c r="W80" s="3">
        <v>3.2814073324590001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1606.3139864323</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146.176880025343</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148.81609484835292</v>
      </c>
      <c r="AL82" s="40" t="s">
        <v>220</v>
      </c>
    </row>
    <row r="83" spans="1:38" ht="26.25" customHeight="1" thickBot="1" x14ac:dyDescent="0.3">
      <c r="A83" s="60" t="s">
        <v>54</v>
      </c>
      <c r="B83" s="71" t="s">
        <v>212</v>
      </c>
      <c r="C83" s="72" t="s">
        <v>213</v>
      </c>
      <c r="D83" s="62"/>
      <c r="E83" s="3" t="s">
        <v>431</v>
      </c>
      <c r="F83" s="3">
        <v>7.9783953720319998</v>
      </c>
      <c r="G83" s="3" t="s">
        <v>431</v>
      </c>
      <c r="H83" s="3" t="s">
        <v>431</v>
      </c>
      <c r="I83" s="3">
        <v>0.33073920000000001</v>
      </c>
      <c r="J83" s="3">
        <v>1.1404799999999999</v>
      </c>
      <c r="K83" s="3">
        <v>1.213276595478</v>
      </c>
      <c r="L83" s="3">
        <v>1.8852134400000001E-2</v>
      </c>
      <c r="M83" s="3" t="s">
        <v>431</v>
      </c>
      <c r="N83" s="3" t="s">
        <v>431</v>
      </c>
      <c r="O83" s="3" t="s">
        <v>431</v>
      </c>
      <c r="P83" s="3" t="s">
        <v>431</v>
      </c>
      <c r="Q83" s="3" t="s">
        <v>431</v>
      </c>
      <c r="R83" s="3" t="s">
        <v>431</v>
      </c>
      <c r="S83" s="3" t="s">
        <v>431</v>
      </c>
      <c r="T83" s="3" t="s">
        <v>431</v>
      </c>
      <c r="U83" s="3" t="s">
        <v>431</v>
      </c>
      <c r="V83" s="3" t="s">
        <v>431</v>
      </c>
      <c r="W83" s="3">
        <v>0.19958400000000001</v>
      </c>
      <c r="X83" s="3">
        <v>1.4338996874999999E-2</v>
      </c>
      <c r="Y83" s="3" t="s">
        <v>431</v>
      </c>
      <c r="Z83" s="3">
        <v>2.38415625E-3</v>
      </c>
      <c r="AA83" s="3" t="s">
        <v>431</v>
      </c>
      <c r="AB83" s="3">
        <v>1.6723153125000001E-2</v>
      </c>
      <c r="AC83" s="3" t="s">
        <v>431</v>
      </c>
      <c r="AD83" s="3" t="s">
        <v>431</v>
      </c>
      <c r="AE83" s="51"/>
      <c r="AF83" s="22" t="s">
        <v>431</v>
      </c>
      <c r="AG83" s="22" t="s">
        <v>431</v>
      </c>
      <c r="AH83" s="22" t="s">
        <v>431</v>
      </c>
      <c r="AI83" s="22" t="s">
        <v>431</v>
      </c>
      <c r="AJ83" s="22" t="s">
        <v>431</v>
      </c>
      <c r="AK83" s="22">
        <v>28511.999999999996</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211.247058999199</v>
      </c>
      <c r="G85" s="3" t="s">
        <v>431</v>
      </c>
      <c r="H85" s="3" t="s">
        <v>431</v>
      </c>
      <c r="I85" s="3">
        <v>1.4667083658860001</v>
      </c>
      <c r="J85" s="3">
        <v>3.5268454758150001</v>
      </c>
      <c r="K85" s="3">
        <v>3.751963271318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58.803012923293998</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67.135122287875035</v>
      </c>
      <c r="AL86" s="40" t="s">
        <v>220</v>
      </c>
    </row>
    <row r="87" spans="1:38" ht="26.25" customHeight="1" thickBot="1" x14ac:dyDescent="0.3">
      <c r="A87" s="60" t="s">
        <v>209</v>
      </c>
      <c r="B87" s="66" t="s">
        <v>221</v>
      </c>
      <c r="C87" s="70" t="s">
        <v>222</v>
      </c>
      <c r="D87" s="62"/>
      <c r="E87" s="3" t="s">
        <v>431</v>
      </c>
      <c r="F87" s="3">
        <v>6.3103064656510002</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6.3103064656509114</v>
      </c>
      <c r="AL87" s="40" t="s">
        <v>220</v>
      </c>
    </row>
    <row r="88" spans="1:38" ht="26.25" customHeight="1" thickBot="1" x14ac:dyDescent="0.3">
      <c r="A88" s="60" t="s">
        <v>209</v>
      </c>
      <c r="B88" s="66" t="s">
        <v>223</v>
      </c>
      <c r="C88" s="70" t="s">
        <v>224</v>
      </c>
      <c r="D88" s="62"/>
      <c r="E88" s="3" t="s">
        <v>431</v>
      </c>
      <c r="F88" s="3">
        <v>27.987640706318999</v>
      </c>
      <c r="G88" s="3" t="s">
        <v>431</v>
      </c>
      <c r="H88" s="3" t="s">
        <v>431</v>
      </c>
      <c r="I88" s="3">
        <v>4.6074339518000003E-2</v>
      </c>
      <c r="J88" s="3">
        <v>0.13164097005100001</v>
      </c>
      <c r="K88" s="3">
        <v>0.140043585129</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388.35960105119807</v>
      </c>
      <c r="AL88" s="40" t="s">
        <v>455</v>
      </c>
    </row>
    <row r="89" spans="1:38" ht="26.25" customHeight="1" thickBot="1" x14ac:dyDescent="0.3">
      <c r="A89" s="60" t="s">
        <v>209</v>
      </c>
      <c r="B89" s="66" t="s">
        <v>225</v>
      </c>
      <c r="C89" s="70" t="s">
        <v>226</v>
      </c>
      <c r="D89" s="62"/>
      <c r="E89" s="3" t="s">
        <v>431</v>
      </c>
      <c r="F89" s="3">
        <v>49.261327514893999</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58.457332983740002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58.4502910427762</v>
      </c>
      <c r="AL90" s="40" t="s">
        <v>220</v>
      </c>
    </row>
    <row r="91" spans="1:38" ht="26.25" customHeight="1" thickBot="1" x14ac:dyDescent="0.3">
      <c r="A91" s="60" t="s">
        <v>209</v>
      </c>
      <c r="B91" s="64" t="s">
        <v>403</v>
      </c>
      <c r="C91" s="66" t="s">
        <v>229</v>
      </c>
      <c r="D91" s="62"/>
      <c r="E91" s="3">
        <v>0.18025793268000001</v>
      </c>
      <c r="F91" s="3">
        <v>0.47945524</v>
      </c>
      <c r="G91" s="3">
        <v>0.66490066408699999</v>
      </c>
      <c r="H91" s="3">
        <v>0.41110314999999997</v>
      </c>
      <c r="I91" s="3">
        <v>3.0638239671580001</v>
      </c>
      <c r="J91" s="3">
        <v>3.4233293745600002</v>
      </c>
      <c r="K91" s="3">
        <v>3.4975832005849998</v>
      </c>
      <c r="L91" s="3">
        <v>1.20359115E-2</v>
      </c>
      <c r="M91" s="3">
        <v>5.5118347487000001</v>
      </c>
      <c r="N91" s="3">
        <v>5.883712628973</v>
      </c>
      <c r="O91" s="3">
        <v>1.82931772836</v>
      </c>
      <c r="P91" s="3">
        <v>4.2709062600000002E-4</v>
      </c>
      <c r="Q91" s="3">
        <v>9.9654479400000003E-3</v>
      </c>
      <c r="R91" s="3">
        <v>5.5202519933060001</v>
      </c>
      <c r="S91" s="3">
        <v>222.81055399251201</v>
      </c>
      <c r="T91" s="3">
        <v>9.4668991877409994</v>
      </c>
      <c r="U91" s="3">
        <v>1.2776704535200001</v>
      </c>
      <c r="V91" s="3">
        <v>128.913226933869</v>
      </c>
      <c r="W91" s="3">
        <v>9.9060999999999993E-3</v>
      </c>
      <c r="X91" s="3">
        <v>1.0995771E-2</v>
      </c>
      <c r="Y91" s="3">
        <v>4.4577449999999999E-3</v>
      </c>
      <c r="Z91" s="3">
        <v>4.4577449999999999E-3</v>
      </c>
      <c r="AA91" s="3">
        <v>4.4577449999999999E-3</v>
      </c>
      <c r="AB91" s="3">
        <v>2.4369005999999999E-2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1.2354704019430001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1.31147040194347</v>
      </c>
      <c r="AL92" s="40" t="s">
        <v>456</v>
      </c>
    </row>
    <row r="93" spans="1:38" ht="26.25" customHeight="1" thickBot="1" x14ac:dyDescent="0.3">
      <c r="A93" s="60" t="s">
        <v>54</v>
      </c>
      <c r="B93" s="64" t="s">
        <v>233</v>
      </c>
      <c r="C93" s="61" t="s">
        <v>404</v>
      </c>
      <c r="D93" s="67"/>
      <c r="E93" s="3" t="s">
        <v>431</v>
      </c>
      <c r="F93" s="3">
        <v>83.284533246899002</v>
      </c>
      <c r="G93" s="3" t="s">
        <v>431</v>
      </c>
      <c r="H93" s="3">
        <v>0.872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9819.0364738727385</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4.1598317850519999</v>
      </c>
      <c r="G95" s="3" t="s">
        <v>431</v>
      </c>
      <c r="H95" s="3" t="s">
        <v>431</v>
      </c>
      <c r="I95" s="3">
        <v>1.886399865602</v>
      </c>
      <c r="J95" s="3">
        <v>2.3579998320029998</v>
      </c>
      <c r="K95" s="3">
        <v>2.5085104590260001</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3.4125000000000003E-2</v>
      </c>
      <c r="Y95" s="3">
        <v>1.7225000000000001E-2</v>
      </c>
      <c r="Z95" s="3">
        <v>1.7225000000000001E-2</v>
      </c>
      <c r="AA95" s="3">
        <v>1.7225000000000001E-2</v>
      </c>
      <c r="AB95" s="3">
        <v>8.5800000000000015E-2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0.71983813600000002</v>
      </c>
      <c r="X97" s="3" t="s">
        <v>431</v>
      </c>
      <c r="Y97" s="3" t="s">
        <v>431</v>
      </c>
      <c r="Z97" s="3" t="s">
        <v>431</v>
      </c>
      <c r="AA97" s="3" t="s">
        <v>431</v>
      </c>
      <c r="AB97" s="3" t="s">
        <v>431</v>
      </c>
      <c r="AC97" s="3" t="s">
        <v>431</v>
      </c>
      <c r="AD97" s="3">
        <v>8620.8160000000007</v>
      </c>
      <c r="AE97" s="51"/>
      <c r="AF97" s="22" t="s">
        <v>431</v>
      </c>
      <c r="AG97" s="22" t="s">
        <v>431</v>
      </c>
      <c r="AH97" s="22" t="s">
        <v>431</v>
      </c>
      <c r="AI97" s="22" t="s">
        <v>431</v>
      </c>
      <c r="AJ97" s="22" t="s">
        <v>431</v>
      </c>
      <c r="AK97" s="22">
        <v>478.87742389426705</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0.284786524411</v>
      </c>
      <c r="F99" s="3">
        <v>23.831852207109002</v>
      </c>
      <c r="G99" s="3" t="s">
        <v>431</v>
      </c>
      <c r="H99" s="3">
        <v>28.219564992614</v>
      </c>
      <c r="I99" s="3">
        <v>0.70079065572099997</v>
      </c>
      <c r="J99" s="3">
        <v>1.0768246661080001</v>
      </c>
      <c r="K99" s="3">
        <v>2.3587587924259998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2715.9680089723902</v>
      </c>
      <c r="AL99" s="40" t="s">
        <v>458</v>
      </c>
    </row>
    <row r="100" spans="1:38" ht="26.25" customHeight="1" thickBot="1" x14ac:dyDescent="0.3">
      <c r="A100" s="60" t="s">
        <v>244</v>
      </c>
      <c r="B100" s="60" t="s">
        <v>247</v>
      </c>
      <c r="C100" s="61" t="s">
        <v>407</v>
      </c>
      <c r="D100" s="74"/>
      <c r="E100" s="3">
        <v>1.051953872498</v>
      </c>
      <c r="F100" s="3">
        <v>32.235755436121003</v>
      </c>
      <c r="G100" s="3" t="s">
        <v>431</v>
      </c>
      <c r="H100" s="3">
        <v>38.247572012146001</v>
      </c>
      <c r="I100" s="3">
        <v>0.89390092669300003</v>
      </c>
      <c r="J100" s="3">
        <v>1.3435771753520001</v>
      </c>
      <c r="K100" s="3">
        <v>2.9333401084320001</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9139.9028428505717</v>
      </c>
      <c r="AL100" s="40" t="s">
        <v>458</v>
      </c>
    </row>
    <row r="101" spans="1:38" ht="26.25" customHeight="1" thickBot="1" x14ac:dyDescent="0.3">
      <c r="A101" s="60" t="s">
        <v>244</v>
      </c>
      <c r="B101" s="60" t="s">
        <v>248</v>
      </c>
      <c r="C101" s="61" t="s">
        <v>249</v>
      </c>
      <c r="D101" s="74"/>
      <c r="E101" s="3">
        <v>2.3121141479999999E-2</v>
      </c>
      <c r="F101" s="3">
        <v>2.8172788586730002</v>
      </c>
      <c r="G101" s="3" t="s">
        <v>431</v>
      </c>
      <c r="H101" s="3">
        <v>2.6916411561569999</v>
      </c>
      <c r="I101" s="3">
        <v>3.4364807657999999E-2</v>
      </c>
      <c r="J101" s="3">
        <v>0.103094422975</v>
      </c>
      <c r="K101" s="3">
        <v>0.24055365360799999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44773.008552991087</v>
      </c>
      <c r="AL101" s="40" t="s">
        <v>458</v>
      </c>
    </row>
    <row r="102" spans="1:38" ht="26.25" customHeight="1" thickBot="1" x14ac:dyDescent="0.3">
      <c r="A102" s="60" t="s">
        <v>244</v>
      </c>
      <c r="B102" s="60" t="s">
        <v>250</v>
      </c>
      <c r="C102" s="61" t="s">
        <v>385</v>
      </c>
      <c r="D102" s="74"/>
      <c r="E102" s="3">
        <v>0.34937194848600001</v>
      </c>
      <c r="F102" s="3">
        <v>3.5521301168370001</v>
      </c>
      <c r="G102" s="3" t="s">
        <v>431</v>
      </c>
      <c r="H102" s="3">
        <v>26.958040435430998</v>
      </c>
      <c r="I102" s="3">
        <v>4.2450097925999998E-2</v>
      </c>
      <c r="J102" s="3">
        <v>0.93825424853799999</v>
      </c>
      <c r="K102" s="3">
        <v>6.19469332193</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7891.944993056929</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4.8822283000000001E-4</v>
      </c>
      <c r="F104" s="3">
        <v>7.7146643040000001E-3</v>
      </c>
      <c r="G104" s="3" t="s">
        <v>431</v>
      </c>
      <c r="H104" s="3">
        <v>1.1488435131000001E-2</v>
      </c>
      <c r="I104" s="3">
        <v>1.5589315100000001E-4</v>
      </c>
      <c r="J104" s="3">
        <v>4.6767945300000001E-4</v>
      </c>
      <c r="K104" s="3">
        <v>1.091252057E-3</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94.835000242314194</v>
      </c>
      <c r="AL104" s="40" t="s">
        <v>458</v>
      </c>
    </row>
    <row r="105" spans="1:38" ht="26.25" customHeight="1" thickBot="1" x14ac:dyDescent="0.3">
      <c r="A105" s="60" t="s">
        <v>244</v>
      </c>
      <c r="B105" s="60" t="s">
        <v>255</v>
      </c>
      <c r="C105" s="61" t="s">
        <v>256</v>
      </c>
      <c r="D105" s="74"/>
      <c r="E105" s="3">
        <v>2.5978408517E-2</v>
      </c>
      <c r="F105" s="3">
        <v>0.45431438051099998</v>
      </c>
      <c r="G105" s="3" t="s">
        <v>431</v>
      </c>
      <c r="H105" s="3">
        <v>0.56186890410500001</v>
      </c>
      <c r="I105" s="3">
        <v>9.0804438230000003E-3</v>
      </c>
      <c r="J105" s="3">
        <v>1.4269268865E-2</v>
      </c>
      <c r="K105" s="3">
        <v>3.1132950249999999E-2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260.15400284121301</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4.4221242038999999E-2</v>
      </c>
      <c r="F107" s="3">
        <v>1.5327777918759999</v>
      </c>
      <c r="G107" s="3" t="s">
        <v>431</v>
      </c>
      <c r="H107" s="3">
        <v>8.8632434860509992</v>
      </c>
      <c r="I107" s="3">
        <v>9.8047295985000005E-2</v>
      </c>
      <c r="J107" s="3">
        <v>1.3072972797960001</v>
      </c>
      <c r="K107" s="3">
        <v>6.209662079029</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32682.432000090004</v>
      </c>
      <c r="AL107" s="40" t="s">
        <v>458</v>
      </c>
    </row>
    <row r="108" spans="1:38" ht="26.25" customHeight="1" thickBot="1" x14ac:dyDescent="0.3">
      <c r="A108" s="60" t="s">
        <v>244</v>
      </c>
      <c r="B108" s="60" t="s">
        <v>260</v>
      </c>
      <c r="C108" s="61" t="s">
        <v>379</v>
      </c>
      <c r="D108" s="74"/>
      <c r="E108" s="3">
        <v>7.5662725133E-2</v>
      </c>
      <c r="F108" s="3">
        <v>7.0610653503340002</v>
      </c>
      <c r="G108" s="3" t="s">
        <v>431</v>
      </c>
      <c r="H108" s="3">
        <v>5.3329277257729997</v>
      </c>
      <c r="I108" s="3">
        <v>0.15139290399800001</v>
      </c>
      <c r="J108" s="3">
        <v>1.513929039979</v>
      </c>
      <c r="K108" s="3">
        <v>3.0278580799579999</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75696.452017810996</v>
      </c>
      <c r="AL108" s="40" t="s">
        <v>458</v>
      </c>
    </row>
    <row r="109" spans="1:38" ht="26.25" customHeight="1" thickBot="1" x14ac:dyDescent="0.3">
      <c r="A109" s="60" t="s">
        <v>244</v>
      </c>
      <c r="B109" s="60" t="s">
        <v>261</v>
      </c>
      <c r="C109" s="61" t="s">
        <v>380</v>
      </c>
      <c r="D109" s="74"/>
      <c r="E109" s="3">
        <v>2.7726408723000001E-2</v>
      </c>
      <c r="F109" s="3">
        <v>1.592800409793</v>
      </c>
      <c r="G109" s="3" t="s">
        <v>431</v>
      </c>
      <c r="H109" s="3">
        <v>5.2487424251109998</v>
      </c>
      <c r="I109" s="3">
        <v>0.204190607932</v>
      </c>
      <c r="J109" s="3">
        <v>1.1230483436259999</v>
      </c>
      <c r="K109" s="3">
        <v>1.1230483436259999</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10209.5303989022</v>
      </c>
      <c r="AL109" s="40" t="s">
        <v>458</v>
      </c>
    </row>
    <row r="110" spans="1:38" ht="26.25" customHeight="1" thickBot="1" x14ac:dyDescent="0.3">
      <c r="A110" s="60" t="s">
        <v>244</v>
      </c>
      <c r="B110" s="60" t="s">
        <v>262</v>
      </c>
      <c r="C110" s="61" t="s">
        <v>381</v>
      </c>
      <c r="D110" s="74"/>
      <c r="E110" s="3">
        <v>3.0324059014E-2</v>
      </c>
      <c r="F110" s="3">
        <v>0.70411772855900001</v>
      </c>
      <c r="G110" s="3" t="s">
        <v>431</v>
      </c>
      <c r="H110" s="3">
        <v>2.8492957747180001</v>
      </c>
      <c r="I110" s="3">
        <v>0.13775534144400001</v>
      </c>
      <c r="J110" s="3">
        <v>1.348145827652</v>
      </c>
      <c r="K110" s="3">
        <v>4.0893038786810001</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21810.244625971762</v>
      </c>
      <c r="AL110" s="40" t="s">
        <v>458</v>
      </c>
    </row>
    <row r="111" spans="1:38" ht="26.25" customHeight="1" thickBot="1" x14ac:dyDescent="0.3">
      <c r="A111" s="60" t="s">
        <v>244</v>
      </c>
      <c r="B111" s="60" t="s">
        <v>263</v>
      </c>
      <c r="C111" s="61" t="s">
        <v>375</v>
      </c>
      <c r="D111" s="74"/>
      <c r="E111" s="3">
        <v>1.8529864760000001E-3</v>
      </c>
      <c r="F111" s="3">
        <v>2.361573664E-3</v>
      </c>
      <c r="G111" s="3" t="s">
        <v>431</v>
      </c>
      <c r="H111" s="3">
        <v>4.7921773872000001E-2</v>
      </c>
      <c r="I111" s="3">
        <v>1.287961645E-3</v>
      </c>
      <c r="J111" s="3">
        <v>2.0239397279999999E-3</v>
      </c>
      <c r="K111" s="3">
        <v>4.4158684979999996E-3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36.900000048682401</v>
      </c>
      <c r="AL111" s="40" t="s">
        <v>458</v>
      </c>
    </row>
    <row r="112" spans="1:38" ht="26.25" customHeight="1" thickBot="1" x14ac:dyDescent="0.3">
      <c r="A112" s="60" t="s">
        <v>264</v>
      </c>
      <c r="B112" s="60" t="s">
        <v>265</v>
      </c>
      <c r="C112" s="61" t="s">
        <v>266</v>
      </c>
      <c r="D112" s="62"/>
      <c r="E112" s="3">
        <v>21.849832869265001</v>
      </c>
      <c r="F112" s="3" t="s">
        <v>431</v>
      </c>
      <c r="G112" s="3" t="s">
        <v>431</v>
      </c>
      <c r="H112" s="3">
        <v>46.916642022547002</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1494.0722098253664</v>
      </c>
      <c r="AL112" s="40" t="s">
        <v>459</v>
      </c>
    </row>
    <row r="113" spans="1:38" ht="26.25" customHeight="1" thickBot="1" x14ac:dyDescent="0.3">
      <c r="A113" s="60" t="s">
        <v>264</v>
      </c>
      <c r="B113" s="75" t="s">
        <v>267</v>
      </c>
      <c r="C113" s="76" t="s">
        <v>268</v>
      </c>
      <c r="D113" s="62"/>
      <c r="E113" s="3">
        <v>5.0066410847240004</v>
      </c>
      <c r="F113" s="3">
        <v>32.956787206568002</v>
      </c>
      <c r="G113" s="3" t="s">
        <v>431</v>
      </c>
      <c r="H113" s="3">
        <v>76.003637941159994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205311.37244377815</v>
      </c>
      <c r="AL113" s="40" t="s">
        <v>458</v>
      </c>
    </row>
    <row r="114" spans="1:38" ht="26.25" customHeight="1" thickBot="1" x14ac:dyDescent="0.3">
      <c r="A114" s="60" t="s">
        <v>264</v>
      </c>
      <c r="B114" s="75" t="s">
        <v>269</v>
      </c>
      <c r="C114" s="76" t="s">
        <v>386</v>
      </c>
      <c r="D114" s="62"/>
      <c r="E114" s="3">
        <v>0.35810009942600002</v>
      </c>
      <c r="F114" s="3" t="s">
        <v>431</v>
      </c>
      <c r="G114" s="3" t="s">
        <v>431</v>
      </c>
      <c r="H114" s="3">
        <v>1.745541045</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2.7063187505880002</v>
      </c>
      <c r="AE114" s="51"/>
      <c r="AF114" s="22" t="s">
        <v>433</v>
      </c>
      <c r="AG114" s="22" t="s">
        <v>433</v>
      </c>
      <c r="AH114" s="22" t="s">
        <v>433</v>
      </c>
      <c r="AI114" s="22" t="s">
        <v>433</v>
      </c>
      <c r="AJ114" s="22" t="s">
        <v>433</v>
      </c>
      <c r="AK114" s="22">
        <v>597.13888901870484</v>
      </c>
      <c r="AL114" s="40" t="s">
        <v>460</v>
      </c>
    </row>
    <row r="115" spans="1:38" ht="26.25" customHeight="1" thickBot="1" x14ac:dyDescent="0.3">
      <c r="A115" s="60" t="s">
        <v>264</v>
      </c>
      <c r="B115" s="75" t="s">
        <v>270</v>
      </c>
      <c r="C115" s="76" t="s">
        <v>271</v>
      </c>
      <c r="D115" s="62"/>
      <c r="E115" s="3">
        <v>8.6029204700000005E-4</v>
      </c>
      <c r="F115" s="3" t="s">
        <v>431</v>
      </c>
      <c r="G115" s="3" t="s">
        <v>431</v>
      </c>
      <c r="H115" s="3">
        <v>1.5964807689999999E-2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6.696451166135238E-2</v>
      </c>
      <c r="AL115" s="40" t="s">
        <v>473</v>
      </c>
    </row>
    <row r="116" spans="1:38" ht="26.25" customHeight="1" thickBot="1" x14ac:dyDescent="0.3">
      <c r="A116" s="60" t="s">
        <v>264</v>
      </c>
      <c r="B116" s="60" t="s">
        <v>272</v>
      </c>
      <c r="C116" s="66" t="s">
        <v>408</v>
      </c>
      <c r="D116" s="62"/>
      <c r="E116" s="3">
        <v>3.6447805259730002</v>
      </c>
      <c r="F116" s="3">
        <v>1.590101378253</v>
      </c>
      <c r="G116" s="3" t="s">
        <v>431</v>
      </c>
      <c r="H116" s="3">
        <v>23.879562798274002</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205311.37244377815</v>
      </c>
      <c r="AL116" s="40" t="s">
        <v>458</v>
      </c>
    </row>
    <row r="117" spans="1:38" ht="26.25" customHeight="1" thickBot="1" x14ac:dyDescent="0.3">
      <c r="A117" s="60" t="s">
        <v>264</v>
      </c>
      <c r="B117" s="60" t="s">
        <v>273</v>
      </c>
      <c r="C117" s="66" t="s">
        <v>274</v>
      </c>
      <c r="D117" s="62"/>
      <c r="E117" s="3">
        <v>3.771679989221</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271.59366449594762</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0.69370299158399995</v>
      </c>
      <c r="J119" s="3">
        <v>6.4310413661419998</v>
      </c>
      <c r="K119" s="3">
        <v>6.4310413661419998</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11.309700379100006</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8.2553365064800008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17.122917190116006</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84.511263330000006</v>
      </c>
      <c r="AD122" s="3" t="s">
        <v>431</v>
      </c>
      <c r="AE122" s="51"/>
      <c r="AF122" s="22" t="s">
        <v>431</v>
      </c>
      <c r="AG122" s="22" t="s">
        <v>431</v>
      </c>
      <c r="AH122" s="22" t="s">
        <v>431</v>
      </c>
      <c r="AI122" s="22" t="s">
        <v>431</v>
      </c>
      <c r="AJ122" s="22" t="s">
        <v>431</v>
      </c>
      <c r="AK122" s="22">
        <v>688.33764199999996</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8.7807151134700003</v>
      </c>
      <c r="G125" s="3" t="s">
        <v>431</v>
      </c>
      <c r="H125" s="3">
        <v>1.579222252611</v>
      </c>
      <c r="I125" s="3">
        <v>3.3247306560000001E-3</v>
      </c>
      <c r="J125" s="3">
        <v>2.2064121627999998E-2</v>
      </c>
      <c r="K125" s="3">
        <v>2.7929267888000001E-2</v>
      </c>
      <c r="L125" s="3" t="s">
        <v>431</v>
      </c>
      <c r="M125" s="3" t="s">
        <v>431</v>
      </c>
      <c r="N125" s="3" t="s">
        <v>431</v>
      </c>
      <c r="O125" s="3" t="s">
        <v>431</v>
      </c>
      <c r="P125" s="3">
        <v>0.44723740475000001</v>
      </c>
      <c r="Q125" s="3" t="s">
        <v>431</v>
      </c>
      <c r="R125" s="3" t="s">
        <v>431</v>
      </c>
      <c r="S125" s="3" t="s">
        <v>431</v>
      </c>
      <c r="T125" s="3" t="s">
        <v>431</v>
      </c>
      <c r="U125" s="3" t="s">
        <v>431</v>
      </c>
      <c r="V125" s="3" t="s">
        <v>431</v>
      </c>
      <c r="W125" s="3">
        <v>2.63157687579</v>
      </c>
      <c r="X125" s="3" t="s">
        <v>431</v>
      </c>
      <c r="Y125" s="3" t="s">
        <v>431</v>
      </c>
      <c r="Z125" s="3" t="s">
        <v>431</v>
      </c>
      <c r="AA125" s="3" t="s">
        <v>431</v>
      </c>
      <c r="AB125" s="3" t="s">
        <v>431</v>
      </c>
      <c r="AC125" s="3" t="s">
        <v>431</v>
      </c>
      <c r="AD125" s="3">
        <v>2.2058806164710001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1.708260165637</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2.7271620869130002</v>
      </c>
      <c r="F128" s="3">
        <v>3.5575952251E-2</v>
      </c>
      <c r="G128" s="3">
        <v>0.871337561584</v>
      </c>
      <c r="H128" s="3">
        <v>2.1460229736000001E-2</v>
      </c>
      <c r="I128" s="3">
        <v>3.1264735395E-2</v>
      </c>
      <c r="J128" s="3">
        <v>3.1264735395E-2</v>
      </c>
      <c r="K128" s="3">
        <v>3.1264735395E-2</v>
      </c>
      <c r="L128" s="3">
        <v>1.0942657389999999E-3</v>
      </c>
      <c r="M128" s="3">
        <v>0.86303815392100003</v>
      </c>
      <c r="N128" s="3">
        <v>131.644796451198</v>
      </c>
      <c r="O128" s="3">
        <v>0.64846227345600005</v>
      </c>
      <c r="P128" s="3">
        <v>0.39380464492</v>
      </c>
      <c r="Q128" s="3">
        <v>0.449347528504</v>
      </c>
      <c r="R128" s="3">
        <v>0.114079022067</v>
      </c>
      <c r="S128" s="3">
        <v>0.40288591794099998</v>
      </c>
      <c r="T128" s="3">
        <v>0.19575605700099999</v>
      </c>
      <c r="U128" s="3" t="s">
        <v>431</v>
      </c>
      <c r="V128" s="3">
        <v>0.53267703120499998</v>
      </c>
      <c r="W128" s="3">
        <v>98.377347769023999</v>
      </c>
      <c r="X128" s="3">
        <v>1.2008868E-5</v>
      </c>
      <c r="Y128" s="3">
        <v>2.5590325999999999E-5</v>
      </c>
      <c r="Z128" s="3">
        <v>1.3581458E-5</v>
      </c>
      <c r="AA128" s="3">
        <v>1.6583675E-5</v>
      </c>
      <c r="AB128" s="3">
        <v>6.7764327000000005E-5</v>
      </c>
      <c r="AC128" s="3">
        <v>2.8592542816019999</v>
      </c>
      <c r="AD128" s="3">
        <v>5.368935351378</v>
      </c>
      <c r="AE128" s="51"/>
      <c r="AF128" s="22" t="s">
        <v>431</v>
      </c>
      <c r="AG128" s="22">
        <v>4995.8679339130404</v>
      </c>
      <c r="AH128" s="22" t="s">
        <v>431</v>
      </c>
      <c r="AI128" s="22">
        <v>7496.1052551724206</v>
      </c>
      <c r="AJ128" s="22" t="s">
        <v>431</v>
      </c>
      <c r="AK128" s="22">
        <v>12617.65818908546</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0.44337684314699999</v>
      </c>
      <c r="F130" s="3">
        <v>0.21812808828399999</v>
      </c>
      <c r="G130" s="3">
        <v>2.4620222121939999</v>
      </c>
      <c r="H130" s="3">
        <v>4.4754576809999998E-3</v>
      </c>
      <c r="I130" s="3">
        <v>8.6288491297999995E-2</v>
      </c>
      <c r="J130" s="3">
        <v>0.15100485988500001</v>
      </c>
      <c r="K130" s="3">
        <v>0.215721228471</v>
      </c>
      <c r="L130" s="3">
        <v>3.0200971949999999E-3</v>
      </c>
      <c r="M130" s="3">
        <v>0.12958989873400001</v>
      </c>
      <c r="N130" s="3">
        <v>0.944352431878</v>
      </c>
      <c r="O130" s="3">
        <v>4.4682633067000002E-2</v>
      </c>
      <c r="P130" s="3">
        <v>6.3938907123000002E-2</v>
      </c>
      <c r="Q130" s="3">
        <v>8.508439978E-2</v>
      </c>
      <c r="R130" s="3">
        <v>0.130994765358</v>
      </c>
      <c r="S130" s="3">
        <v>0.36805595795599999</v>
      </c>
      <c r="T130" s="3">
        <v>0.143960285893</v>
      </c>
      <c r="U130" s="3" t="s">
        <v>431</v>
      </c>
      <c r="V130" s="3">
        <v>2.6298663418660002</v>
      </c>
      <c r="W130" s="3">
        <v>6.5491700165560003</v>
      </c>
      <c r="X130" s="3">
        <v>4.3399999999999998E-5</v>
      </c>
      <c r="Y130" s="3">
        <v>1.8806666699999999E-4</v>
      </c>
      <c r="Z130" s="3">
        <v>1.8806666699999999E-4</v>
      </c>
      <c r="AA130" s="3" t="s">
        <v>431</v>
      </c>
      <c r="AB130" s="3">
        <v>4.19533334E-4</v>
      </c>
      <c r="AC130" s="3">
        <v>0.14466666666700001</v>
      </c>
      <c r="AD130" s="3">
        <v>1.077517241379</v>
      </c>
      <c r="AE130" s="51"/>
      <c r="AF130" s="22" t="s">
        <v>431</v>
      </c>
      <c r="AG130" s="22" t="s">
        <v>431</v>
      </c>
      <c r="AH130" s="22" t="s">
        <v>431</v>
      </c>
      <c r="AI130" s="22" t="s">
        <v>431</v>
      </c>
      <c r="AJ130" s="22" t="s">
        <v>431</v>
      </c>
      <c r="AK130" s="22">
        <v>289.33333333333297</v>
      </c>
      <c r="AL130" s="40" t="s">
        <v>301</v>
      </c>
    </row>
    <row r="131" spans="1:38" ht="26.25" customHeight="1" thickBot="1" x14ac:dyDescent="0.3">
      <c r="A131" s="60" t="s">
        <v>289</v>
      </c>
      <c r="B131" s="64" t="s">
        <v>304</v>
      </c>
      <c r="C131" s="72" t="s">
        <v>305</v>
      </c>
      <c r="D131" s="62"/>
      <c r="E131" s="3">
        <v>0.52200000000000002</v>
      </c>
      <c r="F131" s="3">
        <v>0.20300000000000001</v>
      </c>
      <c r="G131" s="3">
        <v>0.31900000000000001</v>
      </c>
      <c r="H131" s="3" t="s">
        <v>431</v>
      </c>
      <c r="I131" s="3">
        <v>2.8005714264999999E-2</v>
      </c>
      <c r="J131" s="3">
        <v>4.9009999999999998E-2</v>
      </c>
      <c r="K131" s="3">
        <v>7.0014285735000001E-2</v>
      </c>
      <c r="L131" s="3">
        <v>9.8019999900000009E-4</v>
      </c>
      <c r="M131" s="3">
        <v>0.435</v>
      </c>
      <c r="N131" s="3">
        <v>4.0267970909889996</v>
      </c>
      <c r="O131" s="3">
        <v>0.195601725102</v>
      </c>
      <c r="P131" s="3">
        <v>9.1120178657000006E-2</v>
      </c>
      <c r="Q131" s="3">
        <v>7.12146815E-3</v>
      </c>
      <c r="R131" s="3">
        <v>8.0297012429000003E-2</v>
      </c>
      <c r="S131" s="3">
        <v>0.53607654366900004</v>
      </c>
      <c r="T131" s="3">
        <v>5.6198222856999998E-2</v>
      </c>
      <c r="U131" s="3" t="s">
        <v>431</v>
      </c>
      <c r="V131" s="3">
        <v>1.8208997123290001</v>
      </c>
      <c r="W131" s="3">
        <v>0.25331802198199999</v>
      </c>
      <c r="X131" s="3">
        <v>2.03E-4</v>
      </c>
      <c r="Y131" s="3">
        <v>9.1350000000000003E-4</v>
      </c>
      <c r="Z131" s="3">
        <v>9.1350000000000003E-4</v>
      </c>
      <c r="AA131" s="3" t="s">
        <v>431</v>
      </c>
      <c r="AB131" s="3">
        <v>2.0300000000000001E-3</v>
      </c>
      <c r="AC131" s="3">
        <v>0.14499999999999999</v>
      </c>
      <c r="AD131" s="3">
        <v>0.91349999999999998</v>
      </c>
      <c r="AE131" s="51"/>
      <c r="AF131" s="22" t="s">
        <v>431</v>
      </c>
      <c r="AG131" s="22" t="s">
        <v>431</v>
      </c>
      <c r="AH131" s="22" t="s">
        <v>431</v>
      </c>
      <c r="AI131" s="22" t="s">
        <v>431</v>
      </c>
      <c r="AJ131" s="22" t="s">
        <v>431</v>
      </c>
      <c r="AK131" s="22">
        <v>290</v>
      </c>
      <c r="AL131" s="40" t="s">
        <v>301</v>
      </c>
    </row>
    <row r="132" spans="1:38" ht="26.25" customHeight="1" thickBot="1" x14ac:dyDescent="0.3">
      <c r="A132" s="60" t="s">
        <v>289</v>
      </c>
      <c r="B132" s="64" t="s">
        <v>306</v>
      </c>
      <c r="C132" s="72" t="s">
        <v>307</v>
      </c>
      <c r="D132" s="62"/>
      <c r="E132" s="3">
        <v>0.38073212875500001</v>
      </c>
      <c r="F132" s="3">
        <v>6.0479999999999999E-2</v>
      </c>
      <c r="G132" s="3">
        <v>1.008</v>
      </c>
      <c r="H132" s="3">
        <v>1.44E-2</v>
      </c>
      <c r="I132" s="3">
        <v>2.0242285698999999E-2</v>
      </c>
      <c r="J132" s="3">
        <v>3.5423999999999997E-2</v>
      </c>
      <c r="K132" s="3">
        <v>5.0605714300999999E-2</v>
      </c>
      <c r="L132" s="3">
        <v>7.0847999900000005E-4</v>
      </c>
      <c r="M132" s="3">
        <v>1.1160000000000001</v>
      </c>
      <c r="N132" s="3">
        <v>8.0851312603000006E-2</v>
      </c>
      <c r="O132" s="3">
        <v>2.5667017650000002E-3</v>
      </c>
      <c r="P132" s="3">
        <v>6.0317032902000002E-2</v>
      </c>
      <c r="Q132" s="3">
        <v>1.213488771E-2</v>
      </c>
      <c r="R132" s="3">
        <v>0.12096</v>
      </c>
      <c r="S132" s="3">
        <v>0.34560000000000002</v>
      </c>
      <c r="T132" s="3">
        <v>6.9120000000000001E-2</v>
      </c>
      <c r="U132" s="3" t="s">
        <v>431</v>
      </c>
      <c r="V132" s="3">
        <v>0.57023999999999997</v>
      </c>
      <c r="W132" s="3">
        <v>0.12601540334700001</v>
      </c>
      <c r="X132" s="3" t="s">
        <v>431</v>
      </c>
      <c r="Y132" s="3" t="s">
        <v>431</v>
      </c>
      <c r="Z132" s="3" t="s">
        <v>431</v>
      </c>
      <c r="AA132" s="3" t="s">
        <v>431</v>
      </c>
      <c r="AB132" s="3" t="s">
        <v>431</v>
      </c>
      <c r="AC132" s="3">
        <v>0.33839999999999998</v>
      </c>
      <c r="AD132" s="3">
        <v>0.26400000000000001</v>
      </c>
      <c r="AE132" s="51"/>
      <c r="AF132" s="22" t="s">
        <v>431</v>
      </c>
      <c r="AG132" s="22" t="s">
        <v>431</v>
      </c>
      <c r="AH132" s="22" t="s">
        <v>431</v>
      </c>
      <c r="AI132" s="22" t="s">
        <v>431</v>
      </c>
      <c r="AJ132" s="22" t="s">
        <v>431</v>
      </c>
      <c r="AK132" s="22">
        <v>72</v>
      </c>
      <c r="AL132" s="40" t="s">
        <v>301</v>
      </c>
    </row>
    <row r="133" spans="1:38" ht="26.25" customHeight="1" thickBot="1" x14ac:dyDescent="0.3">
      <c r="A133" s="60" t="s">
        <v>289</v>
      </c>
      <c r="B133" s="64" t="s">
        <v>308</v>
      </c>
      <c r="C133" s="72" t="s">
        <v>309</v>
      </c>
      <c r="D133" s="62"/>
      <c r="E133" s="3">
        <v>0.60479404999999997</v>
      </c>
      <c r="F133" s="3">
        <v>2.0056694820000001</v>
      </c>
      <c r="G133" s="3">
        <v>0.21428088200000001</v>
      </c>
      <c r="H133" s="3" t="s">
        <v>431</v>
      </c>
      <c r="I133" s="3">
        <v>0.28063219824000002</v>
      </c>
      <c r="J133" s="3">
        <v>0.32513315580000002</v>
      </c>
      <c r="K133" s="3">
        <v>0.45905954108899999</v>
      </c>
      <c r="L133" s="3">
        <v>9.8221269379999993E-3</v>
      </c>
      <c r="M133" s="3">
        <v>3.3610559599999998</v>
      </c>
      <c r="N133" s="3">
        <v>1.3096503420000001E-2</v>
      </c>
      <c r="O133" s="3">
        <v>2.1936534199999999E-3</v>
      </c>
      <c r="P133" s="3">
        <v>0.60671855563900001</v>
      </c>
      <c r="Q133" s="3">
        <v>5.9355115399999997E-3</v>
      </c>
      <c r="R133" s="3">
        <v>5.9137058400000001E-3</v>
      </c>
      <c r="S133" s="3">
        <v>5.42089702E-3</v>
      </c>
      <c r="T133" s="3">
        <v>7.5578556199999997E-3</v>
      </c>
      <c r="U133" s="3">
        <v>8.6263349199999992E-3</v>
      </c>
      <c r="V133" s="3">
        <v>6.9830573679999994E-2</v>
      </c>
      <c r="W133" s="3">
        <v>0.25000065417099998</v>
      </c>
      <c r="X133" s="3">
        <v>5.7567049999999998E-6</v>
      </c>
      <c r="Y133" s="3">
        <v>3.1443819999999998E-6</v>
      </c>
      <c r="Z133" s="3">
        <v>2.8085739999999998E-6</v>
      </c>
      <c r="AA133" s="3">
        <v>3.0484369999999999E-6</v>
      </c>
      <c r="AB133" s="3">
        <v>1.4758097999999998E-5</v>
      </c>
      <c r="AC133" s="3" t="s">
        <v>431</v>
      </c>
      <c r="AD133" s="3" t="s">
        <v>431</v>
      </c>
      <c r="AE133" s="51"/>
      <c r="AF133" s="22" t="s">
        <v>431</v>
      </c>
      <c r="AG133" s="22" t="s">
        <v>431</v>
      </c>
      <c r="AH133" s="22" t="s">
        <v>431</v>
      </c>
      <c r="AI133" s="22" t="s">
        <v>431</v>
      </c>
      <c r="AJ133" s="22" t="s">
        <v>431</v>
      </c>
      <c r="AK133" s="22">
        <v>436.11400000000003</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0.51279063129299995</v>
      </c>
      <c r="F135" s="3">
        <v>5.3124350720309996</v>
      </c>
      <c r="G135" s="3" t="s">
        <v>431</v>
      </c>
      <c r="H135" s="3" t="s">
        <v>431</v>
      </c>
      <c r="I135" s="3">
        <v>4.6520823579429997</v>
      </c>
      <c r="J135" s="3">
        <v>4.9213340763730002</v>
      </c>
      <c r="K135" s="3">
        <v>5.0941466633100001</v>
      </c>
      <c r="L135" s="3">
        <v>1.3247688399740001</v>
      </c>
      <c r="M135" s="3">
        <v>20.438173557224001</v>
      </c>
      <c r="N135" s="3">
        <v>9.6618657437000002E-2</v>
      </c>
      <c r="O135" s="3">
        <v>1.9718093355000001E-2</v>
      </c>
      <c r="P135" s="3" t="s">
        <v>431</v>
      </c>
      <c r="Q135" s="3">
        <v>9</v>
      </c>
      <c r="R135" s="3">
        <v>8.6999999999999993</v>
      </c>
      <c r="S135" s="3">
        <v>4.8</v>
      </c>
      <c r="T135" s="3" t="s">
        <v>431</v>
      </c>
      <c r="U135" s="3" t="s">
        <v>431</v>
      </c>
      <c r="V135" s="3" t="s">
        <v>431</v>
      </c>
      <c r="W135" s="3">
        <v>63.687029865177003</v>
      </c>
      <c r="X135" s="3">
        <v>0.85635848724300001</v>
      </c>
      <c r="Y135" s="3">
        <v>0.94743617851899997</v>
      </c>
      <c r="Z135" s="3">
        <v>1.126559391237</v>
      </c>
      <c r="AA135" s="3">
        <v>0.42704678663399998</v>
      </c>
      <c r="AB135" s="3">
        <v>3.3574008436330001</v>
      </c>
      <c r="AC135" s="3" t="s">
        <v>431</v>
      </c>
      <c r="AD135" s="3">
        <v>147.89344111397801</v>
      </c>
      <c r="AE135" s="51"/>
      <c r="AF135" s="22" t="s">
        <v>431</v>
      </c>
      <c r="AG135" s="22" t="s">
        <v>431</v>
      </c>
      <c r="AH135" s="22" t="s">
        <v>431</v>
      </c>
      <c r="AI135" s="22">
        <v>3527.7811096344199</v>
      </c>
      <c r="AJ135" s="22" t="s">
        <v>431</v>
      </c>
      <c r="AK135" s="22">
        <v>328.94736063767795</v>
      </c>
      <c r="AL135" s="40" t="s">
        <v>467</v>
      </c>
    </row>
    <row r="136" spans="1:38" ht="26.25" customHeight="1" thickBot="1" x14ac:dyDescent="0.3">
      <c r="A136" s="60" t="s">
        <v>289</v>
      </c>
      <c r="B136" s="60" t="s">
        <v>314</v>
      </c>
      <c r="C136" s="61" t="s">
        <v>315</v>
      </c>
      <c r="D136" s="62"/>
      <c r="E136" s="3" t="s">
        <v>431</v>
      </c>
      <c r="F136" s="3">
        <v>3.6165010302999998E-2</v>
      </c>
      <c r="G136" s="3" t="s">
        <v>431</v>
      </c>
      <c r="H136" s="3">
        <v>1.5387761799040001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57889.207000000002</v>
      </c>
      <c r="AL136" s="40" t="s">
        <v>458</v>
      </c>
    </row>
    <row r="137" spans="1:38" ht="26.25" customHeight="1" thickBot="1" x14ac:dyDescent="0.3">
      <c r="A137" s="60" t="s">
        <v>289</v>
      </c>
      <c r="B137" s="60" t="s">
        <v>316</v>
      </c>
      <c r="C137" s="61" t="s">
        <v>317</v>
      </c>
      <c r="D137" s="62"/>
      <c r="E137" s="3" t="s">
        <v>431</v>
      </c>
      <c r="F137" s="3">
        <v>0.34722929769299998</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876.83299013831015</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0.38414359999999997</v>
      </c>
      <c r="F139" s="3">
        <v>1.9000254999999999</v>
      </c>
      <c r="G139" s="3" t="s">
        <v>431</v>
      </c>
      <c r="H139" s="3" t="s">
        <v>431</v>
      </c>
      <c r="I139" s="3">
        <v>2.8118844900069999</v>
      </c>
      <c r="J139" s="3">
        <v>3.0266346187500002</v>
      </c>
      <c r="K139" s="3">
        <v>3.1138768592139998</v>
      </c>
      <c r="L139" s="3">
        <v>1.180991485803</v>
      </c>
      <c r="M139" s="3">
        <v>12.6274354</v>
      </c>
      <c r="N139" s="3" t="s">
        <v>431</v>
      </c>
      <c r="O139" s="3" t="s">
        <v>431</v>
      </c>
      <c r="P139" s="3" t="s">
        <v>431</v>
      </c>
      <c r="Q139" s="3" t="s">
        <v>431</v>
      </c>
      <c r="R139" s="3" t="s">
        <v>431</v>
      </c>
      <c r="S139" s="3" t="s">
        <v>431</v>
      </c>
      <c r="T139" s="3" t="s">
        <v>431</v>
      </c>
      <c r="U139" s="3" t="s">
        <v>431</v>
      </c>
      <c r="V139" s="3" t="s">
        <v>431</v>
      </c>
      <c r="W139" s="3">
        <v>57.329079999999998</v>
      </c>
      <c r="X139" s="3">
        <v>0.36386509</v>
      </c>
      <c r="Y139" s="3">
        <v>0.43980092999999998</v>
      </c>
      <c r="Z139" s="3">
        <v>0.15992225400000001</v>
      </c>
      <c r="AA139" s="3">
        <v>0.29254721</v>
      </c>
      <c r="AB139" s="3">
        <v>1.2561354840000001</v>
      </c>
      <c r="AC139" s="3" t="s">
        <v>431</v>
      </c>
      <c r="AD139" s="3">
        <v>126.23505752067</v>
      </c>
      <c r="AE139" s="51"/>
      <c r="AF139" s="22" t="s">
        <v>431</v>
      </c>
      <c r="AG139" s="22" t="s">
        <v>431</v>
      </c>
      <c r="AH139" s="22" t="s">
        <v>431</v>
      </c>
      <c r="AI139" s="22" t="s">
        <v>431</v>
      </c>
      <c r="AJ139" s="22" t="s">
        <v>431</v>
      </c>
      <c r="AK139" s="22">
        <v>247.64619999999999</v>
      </c>
      <c r="AL139" s="40" t="s">
        <v>469</v>
      </c>
    </row>
    <row r="140" spans="1:38" ht="26.25" customHeight="1" thickBot="1" x14ac:dyDescent="0.3">
      <c r="A140" s="60" t="s">
        <v>322</v>
      </c>
      <c r="B140" s="64" t="s">
        <v>323</v>
      </c>
      <c r="C140" s="61" t="s">
        <v>377</v>
      </c>
      <c r="D140" s="62"/>
      <c r="E140" s="3">
        <v>0.20876031419999999</v>
      </c>
      <c r="F140" s="3">
        <v>0.90387433777500004</v>
      </c>
      <c r="G140" s="3" t="s">
        <v>431</v>
      </c>
      <c r="H140" s="3">
        <v>10.586986185668</v>
      </c>
      <c r="I140" s="3">
        <v>1.6172775847000002E-2</v>
      </c>
      <c r="J140" s="3">
        <v>2.5414362045E-2</v>
      </c>
      <c r="K140" s="3">
        <v>5.5449517188000001E-2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400.84434966431667</v>
      </c>
      <c r="AL140" s="40" t="s">
        <v>470</v>
      </c>
    </row>
    <row r="141" spans="1:38" s="6" customFormat="1" ht="37.5" customHeight="1" thickBot="1" x14ac:dyDescent="0.35">
      <c r="A141" s="79"/>
      <c r="B141" s="80" t="s">
        <v>324</v>
      </c>
      <c r="C141" s="81" t="s">
        <v>387</v>
      </c>
      <c r="D141" s="79" t="s">
        <v>143</v>
      </c>
      <c r="E141" s="16">
        <v>2462.7439169800509</v>
      </c>
      <c r="F141" s="16">
        <v>2415.3881647668236</v>
      </c>
      <c r="G141" s="16">
        <v>2761.4068345072619</v>
      </c>
      <c r="H141" s="16">
        <v>297.99906873465147</v>
      </c>
      <c r="I141" s="16">
        <v>186.3024445477846</v>
      </c>
      <c r="J141" s="16">
        <v>294.61215885275737</v>
      </c>
      <c r="K141" s="16">
        <v>446.60608176080279</v>
      </c>
      <c r="L141" s="16">
        <v>42.032578342888783</v>
      </c>
      <c r="M141" s="16">
        <v>6474.5511865166436</v>
      </c>
      <c r="N141" s="16">
        <v>1956.530673705998</v>
      </c>
      <c r="O141" s="16">
        <v>13.622417686502001</v>
      </c>
      <c r="P141" s="16">
        <v>21.545623311873996</v>
      </c>
      <c r="Q141" s="16">
        <v>40.865991505304997</v>
      </c>
      <c r="R141" s="16">
        <v>159.34198976560199</v>
      </c>
      <c r="S141" s="16">
        <v>668.272100080987</v>
      </c>
      <c r="T141" s="16">
        <v>368.88035770626902</v>
      </c>
      <c r="U141" s="16">
        <v>58.873144124913004</v>
      </c>
      <c r="V141" s="16">
        <v>1067.7385870910641</v>
      </c>
      <c r="W141" s="16">
        <v>639.37996429985299</v>
      </c>
      <c r="X141" s="16">
        <v>35.287905072405785</v>
      </c>
      <c r="Y141" s="16">
        <v>59.69131901537294</v>
      </c>
      <c r="Z141" s="16">
        <v>28.99348796884474</v>
      </c>
      <c r="AA141" s="16">
        <v>19.43298719758641</v>
      </c>
      <c r="AB141" s="16">
        <v>143.40569925420988</v>
      </c>
      <c r="AC141" s="16">
        <v>3958.9839843990057</v>
      </c>
      <c r="AD141" s="16">
        <v>9440.5230094403105</v>
      </c>
      <c r="AE141" s="52"/>
      <c r="AF141" s="16">
        <v>3835389.3061091504</v>
      </c>
      <c r="AG141" s="16">
        <v>2150819.2261416372</v>
      </c>
      <c r="AH141" s="16">
        <v>2495547.4232646553</v>
      </c>
      <c r="AI141" s="16">
        <v>101940.50595496649</v>
      </c>
      <c r="AJ141" s="16">
        <v>18541.570929738009</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678.60729037466001</v>
      </c>
      <c r="F143" s="9">
        <v>506.03983263353803</v>
      </c>
      <c r="G143" s="9" t="s">
        <v>434</v>
      </c>
      <c r="H143" s="9">
        <v>3.9204923354569998</v>
      </c>
      <c r="I143" s="9">
        <v>7.7865680393460002</v>
      </c>
      <c r="J143" s="9">
        <v>7.7865680393460002</v>
      </c>
      <c r="K143" s="9">
        <v>7.7865680393460002</v>
      </c>
      <c r="L143" s="9">
        <v>4.0238894692300002</v>
      </c>
      <c r="M143" s="9">
        <v>3860.0002314123999</v>
      </c>
      <c r="N143" s="9" t="s">
        <v>434</v>
      </c>
      <c r="O143" s="9" t="s">
        <v>434</v>
      </c>
      <c r="P143" s="9" t="s">
        <v>434</v>
      </c>
      <c r="Q143" s="9" t="s">
        <v>434</v>
      </c>
      <c r="R143" s="9" t="s">
        <v>434</v>
      </c>
      <c r="S143" s="9" t="s">
        <v>434</v>
      </c>
      <c r="T143" s="9" t="s">
        <v>434</v>
      </c>
      <c r="U143" s="9" t="s">
        <v>434</v>
      </c>
      <c r="V143" s="9" t="s">
        <v>434</v>
      </c>
      <c r="W143" s="9">
        <v>99.134219013782001</v>
      </c>
      <c r="X143" s="9">
        <v>0.20828175866099999</v>
      </c>
      <c r="Y143" s="9">
        <v>0.32636475700500001</v>
      </c>
      <c r="Z143" s="9">
        <v>0.14880486753899999</v>
      </c>
      <c r="AA143" s="9">
        <v>0.35695423867800002</v>
      </c>
      <c r="AB143" s="9">
        <v>1.040405621883</v>
      </c>
      <c r="AC143" s="9" t="s">
        <v>434</v>
      </c>
      <c r="AD143" s="9">
        <v>1.9896442093999999E-2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93.356679882064</v>
      </c>
      <c r="F144" s="9">
        <v>43.201617694505003</v>
      </c>
      <c r="G144" s="9" t="s">
        <v>434</v>
      </c>
      <c r="H144" s="9">
        <v>8.0922106812999994E-2</v>
      </c>
      <c r="I144" s="9">
        <v>8.4752121197339996</v>
      </c>
      <c r="J144" s="9">
        <v>8.4752121197339996</v>
      </c>
      <c r="K144" s="9">
        <v>8.4752121197339996</v>
      </c>
      <c r="L144" s="9">
        <v>4.6791591873389997</v>
      </c>
      <c r="M144" s="9">
        <v>444.79056006084801</v>
      </c>
      <c r="N144" s="9" t="s">
        <v>434</v>
      </c>
      <c r="O144" s="9" t="s">
        <v>434</v>
      </c>
      <c r="P144" s="9" t="s">
        <v>434</v>
      </c>
      <c r="Q144" s="9" t="s">
        <v>434</v>
      </c>
      <c r="R144" s="9" t="s">
        <v>434</v>
      </c>
      <c r="S144" s="9" t="s">
        <v>434</v>
      </c>
      <c r="T144" s="9" t="s">
        <v>434</v>
      </c>
      <c r="U144" s="9" t="s">
        <v>434</v>
      </c>
      <c r="V144" s="9" t="s">
        <v>434</v>
      </c>
      <c r="W144" s="9">
        <v>7.7645622502679998</v>
      </c>
      <c r="X144" s="9">
        <v>9.8073018930000005E-2</v>
      </c>
      <c r="Y144" s="9">
        <v>0.119849529405</v>
      </c>
      <c r="Z144" s="9">
        <v>9.3125294067E-2</v>
      </c>
      <c r="AA144" s="9">
        <v>0.10063011467499999</v>
      </c>
      <c r="AB144" s="9">
        <v>0.411677957077</v>
      </c>
      <c r="AC144" s="9" t="s">
        <v>434</v>
      </c>
      <c r="AD144" s="9">
        <v>1.3591970619999999E-3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281.197560165212</v>
      </c>
      <c r="F145" s="9">
        <v>21.588896139688</v>
      </c>
      <c r="G145" s="9" t="s">
        <v>434</v>
      </c>
      <c r="H145" s="9">
        <v>8.7253460162999993E-2</v>
      </c>
      <c r="I145" s="9">
        <v>11.453378309607</v>
      </c>
      <c r="J145" s="9">
        <v>11.453378309607</v>
      </c>
      <c r="K145" s="9">
        <v>11.453378309607</v>
      </c>
      <c r="L145" s="9">
        <v>5.8711988149850001</v>
      </c>
      <c r="M145" s="9">
        <v>69.21706424624</v>
      </c>
      <c r="N145" s="9" t="s">
        <v>434</v>
      </c>
      <c r="O145" s="9" t="s">
        <v>434</v>
      </c>
      <c r="P145" s="9" t="s">
        <v>434</v>
      </c>
      <c r="Q145" s="9" t="s">
        <v>434</v>
      </c>
      <c r="R145" s="9" t="s">
        <v>434</v>
      </c>
      <c r="S145" s="9" t="s">
        <v>434</v>
      </c>
      <c r="T145" s="9" t="s">
        <v>434</v>
      </c>
      <c r="U145" s="9" t="s">
        <v>434</v>
      </c>
      <c r="V145" s="9" t="s">
        <v>434</v>
      </c>
      <c r="W145" s="9">
        <v>1.8953365453040001</v>
      </c>
      <c r="X145" s="9">
        <v>4.8613514953000002E-2</v>
      </c>
      <c r="Y145" s="9">
        <v>0.29438184054900002</v>
      </c>
      <c r="Z145" s="9">
        <v>0.32895145118199998</v>
      </c>
      <c r="AA145" s="9">
        <v>7.5621023260000003E-2</v>
      </c>
      <c r="AB145" s="9">
        <v>0.74756782994399995</v>
      </c>
      <c r="AC145" s="9" t="s">
        <v>434</v>
      </c>
      <c r="AD145" s="9">
        <v>3.3402425599999999E-4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1.04709237394</v>
      </c>
      <c r="F146" s="9">
        <v>9.5137901737669992</v>
      </c>
      <c r="G146" s="9" t="s">
        <v>434</v>
      </c>
      <c r="H146" s="9">
        <v>7.2470549459999999E-3</v>
      </c>
      <c r="I146" s="9">
        <v>0.15394434656200001</v>
      </c>
      <c r="J146" s="9">
        <v>0.15394434656200001</v>
      </c>
      <c r="K146" s="9">
        <v>0.15394434656200001</v>
      </c>
      <c r="L146" s="9">
        <v>1.8746965878999999E-2</v>
      </c>
      <c r="M146" s="9">
        <v>73.583908412222002</v>
      </c>
      <c r="N146" s="9" t="s">
        <v>434</v>
      </c>
      <c r="O146" s="9" t="s">
        <v>434</v>
      </c>
      <c r="P146" s="9" t="s">
        <v>434</v>
      </c>
      <c r="Q146" s="9" t="s">
        <v>434</v>
      </c>
      <c r="R146" s="9" t="s">
        <v>434</v>
      </c>
      <c r="S146" s="9" t="s">
        <v>434</v>
      </c>
      <c r="T146" s="9" t="s">
        <v>434</v>
      </c>
      <c r="U146" s="9" t="s">
        <v>434</v>
      </c>
      <c r="V146" s="9" t="s">
        <v>434</v>
      </c>
      <c r="W146" s="9">
        <v>1.150958293802</v>
      </c>
      <c r="X146" s="9">
        <v>1.0628034611E-2</v>
      </c>
      <c r="Y146" s="9">
        <v>1.9484730121E-2</v>
      </c>
      <c r="Z146" s="9">
        <v>6.6425216320000003E-3</v>
      </c>
      <c r="AA146" s="9">
        <v>2.2805990937E-2</v>
      </c>
      <c r="AB146" s="9">
        <v>5.9561277300999999E-2</v>
      </c>
      <c r="AC146" s="9" t="s">
        <v>434</v>
      </c>
      <c r="AD146" s="9">
        <v>2.33845495E-4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212.917896438816</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5.4805506362729997</v>
      </c>
      <c r="J148" s="9">
        <v>10.698237966360001</v>
      </c>
      <c r="K148" s="9">
        <v>13.504337278125</v>
      </c>
      <c r="L148" s="9">
        <v>1.200271263279</v>
      </c>
      <c r="M148" s="9" t="s">
        <v>431</v>
      </c>
      <c r="N148" s="9" t="s">
        <v>432</v>
      </c>
      <c r="O148" s="9" t="s">
        <v>432</v>
      </c>
      <c r="P148" s="9" t="s">
        <v>432</v>
      </c>
      <c r="Q148" s="9" t="s">
        <v>432</v>
      </c>
      <c r="R148" s="9" t="s">
        <v>432</v>
      </c>
      <c r="S148" s="9" t="s">
        <v>432</v>
      </c>
      <c r="T148" s="9" t="s">
        <v>432</v>
      </c>
      <c r="U148" s="9" t="s">
        <v>432</v>
      </c>
      <c r="V148" s="9" t="s">
        <v>432</v>
      </c>
      <c r="W148" s="9" t="s">
        <v>431</v>
      </c>
      <c r="X148" s="9">
        <v>3.1084276657999999E-2</v>
      </c>
      <c r="Y148" s="9">
        <v>2.869211425E-3</v>
      </c>
      <c r="Z148" s="9">
        <v>4.2355025790000002E-3</v>
      </c>
      <c r="AA148" s="9" t="s">
        <v>431</v>
      </c>
      <c r="AB148" s="9">
        <v>3.8188990662000002E-2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2.2442604488720002</v>
      </c>
      <c r="J149" s="9">
        <v>4.1560378682819996</v>
      </c>
      <c r="K149" s="9">
        <v>8.3120757365649993</v>
      </c>
      <c r="L149" s="9">
        <v>8.8108002226000001E-2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2525.9519640597628</v>
      </c>
      <c r="F152" s="11">
        <v>2433.6400834263936</v>
      </c>
      <c r="G152" s="11">
        <v>2761.4068345072619</v>
      </c>
      <c r="H152" s="11">
        <v>298.09290203026706</v>
      </c>
      <c r="I152" s="11">
        <v>190.70103621789298</v>
      </c>
      <c r="J152" s="11">
        <v>299.45164097428597</v>
      </c>
      <c r="K152" s="11">
        <v>451.90925595796796</v>
      </c>
      <c r="L152" s="11">
        <v>44.155346953631991</v>
      </c>
      <c r="M152" s="11">
        <v>6570.7731389555038</v>
      </c>
      <c r="N152" s="11">
        <v>1956.530673705998</v>
      </c>
      <c r="O152" s="11">
        <v>13.622417686502001</v>
      </c>
      <c r="P152" s="11">
        <v>21.545623311873996</v>
      </c>
      <c r="Q152" s="11">
        <v>40.865991505304997</v>
      </c>
      <c r="R152" s="11">
        <v>159.34198976560199</v>
      </c>
      <c r="S152" s="11">
        <v>668.272100080987</v>
      </c>
      <c r="T152" s="11">
        <v>368.88035770626902</v>
      </c>
      <c r="U152" s="11">
        <v>58.873144124913004</v>
      </c>
      <c r="V152" s="11">
        <v>1067.7385870910641</v>
      </c>
      <c r="W152" s="11">
        <v>642.11907728929714</v>
      </c>
      <c r="X152" s="11">
        <v>35.68413852079599</v>
      </c>
      <c r="Y152" s="11">
        <v>60.453432306902002</v>
      </c>
      <c r="Z152" s="11">
        <v>29.574655598896996</v>
      </c>
      <c r="AA152" s="11">
        <v>19.988338775934999</v>
      </c>
      <c r="AB152" s="11">
        <v>145.70056520252999</v>
      </c>
      <c r="AC152" s="11">
        <v>3958.9839843990057</v>
      </c>
      <c r="AD152" s="11">
        <v>9440.5234958634574</v>
      </c>
      <c r="AE152" s="54"/>
      <c r="AF152" s="11">
        <v>3835389.3061091504</v>
      </c>
      <c r="AG152" s="11">
        <v>2150819.2261416372</v>
      </c>
      <c r="AH152" s="11">
        <v>2495547.4232646553</v>
      </c>
      <c r="AI152" s="11">
        <v>101940.50595496649</v>
      </c>
      <c r="AJ152" s="11">
        <v>18541.570929738009</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2525.9519640597628</v>
      </c>
      <c r="F154" s="11">
        <v>2433.6400834263936</v>
      </c>
      <c r="G154" s="11">
        <v>2761.4068345072619</v>
      </c>
      <c r="H154" s="11">
        <v>298.09290203026706</v>
      </c>
      <c r="I154" s="11">
        <v>190.70103621789298</v>
      </c>
      <c r="J154" s="11">
        <v>299.45164097428597</v>
      </c>
      <c r="K154" s="11">
        <v>451.90925595796796</v>
      </c>
      <c r="L154" s="11">
        <v>44.155346953631991</v>
      </c>
      <c r="M154" s="11">
        <v>6570.7731389555038</v>
      </c>
      <c r="N154" s="11">
        <v>1956.530673705998</v>
      </c>
      <c r="O154" s="11">
        <v>13.622417686502001</v>
      </c>
      <c r="P154" s="11">
        <v>21.545623311873996</v>
      </c>
      <c r="Q154" s="11">
        <v>40.865991505304997</v>
      </c>
      <c r="R154" s="11">
        <v>159.34198976560199</v>
      </c>
      <c r="S154" s="11">
        <v>668.272100080987</v>
      </c>
      <c r="T154" s="11">
        <v>368.88035770626902</v>
      </c>
      <c r="U154" s="11">
        <v>58.873144124913004</v>
      </c>
      <c r="V154" s="11">
        <v>1067.7385870910641</v>
      </c>
      <c r="W154" s="11">
        <v>642.11907728929714</v>
      </c>
      <c r="X154" s="11">
        <v>35.68413852079599</v>
      </c>
      <c r="Y154" s="11">
        <v>60.453432306902002</v>
      </c>
      <c r="Z154" s="11">
        <v>29.574655598896996</v>
      </c>
      <c r="AA154" s="11">
        <v>19.988338775934999</v>
      </c>
      <c r="AB154" s="11">
        <v>145.70056520252999</v>
      </c>
      <c r="AC154" s="11">
        <v>3958.9839843990057</v>
      </c>
      <c r="AD154" s="11">
        <v>9440.5234958634574</v>
      </c>
      <c r="AE154" s="56"/>
      <c r="AF154" s="11">
        <v>3835389.3061091504</v>
      </c>
      <c r="AG154" s="11">
        <v>2150819.2261416372</v>
      </c>
      <c r="AH154" s="11">
        <v>2495547.4232646553</v>
      </c>
      <c r="AI154" s="11">
        <v>101940.50595496649</v>
      </c>
      <c r="AJ154" s="11">
        <v>18541.570929738009</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76.522748045927003</v>
      </c>
      <c r="F157" s="19">
        <v>2.3485457317559999</v>
      </c>
      <c r="G157" s="19">
        <v>5.4484140498849998</v>
      </c>
      <c r="H157" s="19" t="s">
        <v>431</v>
      </c>
      <c r="I157" s="19">
        <v>1.180944175302</v>
      </c>
      <c r="J157" s="19">
        <v>1.180944175302</v>
      </c>
      <c r="K157" s="19">
        <v>1.180944175302</v>
      </c>
      <c r="L157" s="19">
        <v>0.17714162629499999</v>
      </c>
      <c r="M157" s="19">
        <v>11.830323346950999</v>
      </c>
      <c r="N157" s="19">
        <v>1.432894775074</v>
      </c>
      <c r="O157" s="19">
        <v>5.4484140499000001E-2</v>
      </c>
      <c r="P157" s="19">
        <v>5.4484140500000002E-4</v>
      </c>
      <c r="Q157" s="19">
        <v>2.7242070200000001E-4</v>
      </c>
      <c r="R157" s="19">
        <v>5.4484140499000001E-2</v>
      </c>
      <c r="S157" s="19">
        <v>0.122585636535</v>
      </c>
      <c r="T157" s="19">
        <v>0.19069449174600001</v>
      </c>
      <c r="U157" s="19">
        <v>0.77892392497899998</v>
      </c>
      <c r="V157" s="19">
        <v>5.4509897611000002E-2</v>
      </c>
      <c r="W157" s="19" t="s">
        <v>431</v>
      </c>
      <c r="X157" s="19" t="s">
        <v>431</v>
      </c>
      <c r="Y157" s="19" t="s">
        <v>431</v>
      </c>
      <c r="Z157" s="19" t="s">
        <v>431</v>
      </c>
      <c r="AA157" s="19" t="s">
        <v>431</v>
      </c>
      <c r="AB157" s="19" t="s">
        <v>431</v>
      </c>
      <c r="AC157" s="19" t="s">
        <v>431</v>
      </c>
      <c r="AD157" s="19" t="s">
        <v>431</v>
      </c>
      <c r="AE157" s="54"/>
      <c r="AF157" s="19">
        <v>239132.43071704346</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3.2354449730789998</v>
      </c>
      <c r="F158" s="19">
        <v>0.25656712025900003</v>
      </c>
      <c r="G158" s="19">
        <v>0.29020705945300002</v>
      </c>
      <c r="H158" s="19" t="s">
        <v>431</v>
      </c>
      <c r="I158" s="19">
        <v>6.3110400341000003E-2</v>
      </c>
      <c r="J158" s="19">
        <v>6.3110400341000003E-2</v>
      </c>
      <c r="K158" s="19">
        <v>6.3110400341000003E-2</v>
      </c>
      <c r="L158" s="19">
        <v>9.466560051E-3</v>
      </c>
      <c r="M158" s="19">
        <v>1.9198608369429999</v>
      </c>
      <c r="N158" s="19">
        <v>0.362584195537</v>
      </c>
      <c r="O158" s="19">
        <v>2.9020705949999999E-3</v>
      </c>
      <c r="P158" s="19">
        <v>2.9020706000000001E-5</v>
      </c>
      <c r="Q158" s="19">
        <v>1.4510353000000001E-5</v>
      </c>
      <c r="R158" s="19">
        <v>2.9020705949999999E-3</v>
      </c>
      <c r="S158" s="19">
        <v>6.5285333590000003E-3</v>
      </c>
      <c r="T158" s="19">
        <v>1.0157247081E-2</v>
      </c>
      <c r="U158" s="19">
        <v>4.1435901647999998E-2</v>
      </c>
      <c r="V158" s="19">
        <v>2.909948948E-3</v>
      </c>
      <c r="W158" s="19" t="s">
        <v>431</v>
      </c>
      <c r="X158" s="19" t="s">
        <v>431</v>
      </c>
      <c r="Y158" s="19" t="s">
        <v>431</v>
      </c>
      <c r="Z158" s="19" t="s">
        <v>431</v>
      </c>
      <c r="AA158" s="19" t="s">
        <v>431</v>
      </c>
      <c r="AB158" s="19" t="s">
        <v>431</v>
      </c>
      <c r="AC158" s="19" t="s">
        <v>431</v>
      </c>
      <c r="AD158" s="19" t="s">
        <v>431</v>
      </c>
      <c r="AE158" s="54"/>
      <c r="AF158" s="19">
        <v>12737.658289655119</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195.21994162743701</v>
      </c>
      <c r="F159" s="19">
        <v>5.9435031100569997</v>
      </c>
      <c r="G159" s="19">
        <v>107.736785088088</v>
      </c>
      <c r="H159" s="19">
        <v>2.5828734754E-2</v>
      </c>
      <c r="I159" s="19">
        <v>16.962805747760999</v>
      </c>
      <c r="J159" s="19">
        <v>17.904587025291001</v>
      </c>
      <c r="K159" s="19">
        <v>17.904587025291001</v>
      </c>
      <c r="L159" s="19">
        <v>2.7064754166160001</v>
      </c>
      <c r="M159" s="19">
        <v>8.1000563515890001</v>
      </c>
      <c r="N159" s="19">
        <v>0.40421787972099998</v>
      </c>
      <c r="O159" s="19">
        <v>3.9517600339000002E-2</v>
      </c>
      <c r="P159" s="19">
        <v>6.3797338674999995E-2</v>
      </c>
      <c r="Q159" s="19">
        <v>0.97940233646099994</v>
      </c>
      <c r="R159" s="19">
        <v>1.04629766797</v>
      </c>
      <c r="S159" s="19">
        <v>2.779416684958</v>
      </c>
      <c r="T159" s="19">
        <v>45.018356789195003</v>
      </c>
      <c r="U159" s="19">
        <v>0.408864868971</v>
      </c>
      <c r="V159" s="19">
        <v>3.0994481704210002</v>
      </c>
      <c r="W159" s="19">
        <v>0.80119498168900005</v>
      </c>
      <c r="X159" s="19">
        <v>5.1657469509999998E-3</v>
      </c>
      <c r="Y159" s="19">
        <v>2.5828734754E-2</v>
      </c>
      <c r="Z159" s="19">
        <v>2.5828734754E-2</v>
      </c>
      <c r="AA159" s="19">
        <v>2.5828734750000001E-3</v>
      </c>
      <c r="AB159" s="19">
        <v>5.9406089933999998E-2</v>
      </c>
      <c r="AC159" s="19">
        <v>0.28876307153899999</v>
      </c>
      <c r="AD159" s="19">
        <v>0.82639684119099999</v>
      </c>
      <c r="AE159" s="54"/>
      <c r="AF159" s="19">
        <v>107395.8510310775</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0.15402666666699999</v>
      </c>
      <c r="F163" s="21">
        <v>0.40533333333299998</v>
      </c>
      <c r="G163" s="21" t="s">
        <v>431</v>
      </c>
      <c r="H163" s="21">
        <v>0.23536572250000001</v>
      </c>
      <c r="I163" s="21">
        <v>0.214900363589</v>
      </c>
      <c r="J163" s="21">
        <v>0.262656</v>
      </c>
      <c r="K163" s="21">
        <v>0.40592290897200001</v>
      </c>
      <c r="L163" s="21">
        <v>1.9341032723000001E-2</v>
      </c>
      <c r="M163" s="21">
        <v>4.3776000000000002</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0.23012352941200001</v>
      </c>
      <c r="F164" s="21">
        <v>91.668054901961</v>
      </c>
      <c r="G164" s="21" t="s">
        <v>431</v>
      </c>
      <c r="H164" s="21">
        <v>8.1386072303979997</v>
      </c>
      <c r="I164" s="21">
        <v>5.2801281471049997</v>
      </c>
      <c r="J164" s="21">
        <v>17.693628111673998</v>
      </c>
      <c r="K164" s="21">
        <v>34.576242879007999</v>
      </c>
      <c r="L164" s="21">
        <v>6.5077637632999993E-2</v>
      </c>
      <c r="M164" s="21">
        <v>6.5459594771239997</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CF3C-4F29-48B6-8D7A-B6E1EE40D88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1995</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506.23788317603697</v>
      </c>
      <c r="F14" s="3">
        <v>7.4495308119999999</v>
      </c>
      <c r="G14" s="3">
        <v>1658.6069408732501</v>
      </c>
      <c r="H14" s="3">
        <v>2.2150295382000001E-2</v>
      </c>
      <c r="I14" s="3">
        <v>17.461561213006</v>
      </c>
      <c r="J14" s="3">
        <v>37.799000588633</v>
      </c>
      <c r="K14" s="3">
        <v>55.490229431162</v>
      </c>
      <c r="L14" s="3">
        <v>0.41748390884300002</v>
      </c>
      <c r="M14" s="3">
        <v>104.48846620921501</v>
      </c>
      <c r="N14" s="3">
        <v>125.990318073122</v>
      </c>
      <c r="O14" s="3">
        <v>1.511521022807</v>
      </c>
      <c r="P14" s="3">
        <v>4.3929345108220001</v>
      </c>
      <c r="Q14" s="3">
        <v>9.3876538694330005</v>
      </c>
      <c r="R14" s="3">
        <v>27.833600684707999</v>
      </c>
      <c r="S14" s="3">
        <v>21.767010236642999</v>
      </c>
      <c r="T14" s="3">
        <v>56.729700301686002</v>
      </c>
      <c r="U14" s="3">
        <v>28.657550686139</v>
      </c>
      <c r="V14" s="3">
        <v>25.931903116080999</v>
      </c>
      <c r="W14" s="3">
        <v>124.613514386463</v>
      </c>
      <c r="X14" s="3">
        <v>5.7897927026000003E-2</v>
      </c>
      <c r="Y14" s="3">
        <v>3.3612238310999999E-2</v>
      </c>
      <c r="Z14" s="3">
        <v>3.3318567277E-2</v>
      </c>
      <c r="AA14" s="3">
        <v>3.6603486737E-2</v>
      </c>
      <c r="AB14" s="3">
        <v>0.16143221935099999</v>
      </c>
      <c r="AC14" s="3">
        <v>3.409151748647</v>
      </c>
      <c r="AD14" s="3">
        <v>51.068044825187002</v>
      </c>
      <c r="AE14" s="51"/>
      <c r="AF14" s="22">
        <v>114443.29996051147</v>
      </c>
      <c r="AG14" s="22">
        <v>1420578.9610097597</v>
      </c>
      <c r="AH14" s="22">
        <v>432434.59494584496</v>
      </c>
      <c r="AI14" s="22">
        <v>49808.350342398568</v>
      </c>
      <c r="AJ14" s="22">
        <v>7076.9001298233197</v>
      </c>
      <c r="AK14" s="22" t="s">
        <v>431</v>
      </c>
      <c r="AL14" s="40" t="s">
        <v>431</v>
      </c>
    </row>
    <row r="15" spans="1:38" ht="26.25" customHeight="1" thickBot="1" x14ac:dyDescent="0.3">
      <c r="A15" s="60" t="s">
        <v>54</v>
      </c>
      <c r="B15" s="60" t="s">
        <v>55</v>
      </c>
      <c r="C15" s="61" t="s">
        <v>56</v>
      </c>
      <c r="D15" s="62"/>
      <c r="E15" s="3">
        <v>31.449613158032001</v>
      </c>
      <c r="F15" s="3">
        <v>0.75283903351399994</v>
      </c>
      <c r="G15" s="3">
        <v>118.682935599464</v>
      </c>
      <c r="H15" s="3" t="s">
        <v>432</v>
      </c>
      <c r="I15" s="3">
        <v>2.2220545895680002</v>
      </c>
      <c r="J15" s="3">
        <v>3.5942250431990002</v>
      </c>
      <c r="K15" s="3">
        <v>4.7377004200809996</v>
      </c>
      <c r="L15" s="3">
        <v>0.12063477188000001</v>
      </c>
      <c r="M15" s="3">
        <v>7.3276976387310002</v>
      </c>
      <c r="N15" s="3">
        <v>0.59414097855000003</v>
      </c>
      <c r="O15" s="3">
        <v>2.5972194215000001E-2</v>
      </c>
      <c r="P15" s="3">
        <v>3.5034553412E-2</v>
      </c>
      <c r="Q15" s="3">
        <v>0.153108739701</v>
      </c>
      <c r="R15" s="3">
        <v>0.331630784003</v>
      </c>
      <c r="S15" s="3">
        <v>0.52033988100999995</v>
      </c>
      <c r="T15" s="3">
        <v>13.065847773685</v>
      </c>
      <c r="U15" s="3">
        <v>0.356211762366</v>
      </c>
      <c r="V15" s="3">
        <v>3.3074706188960001</v>
      </c>
      <c r="W15" s="3">
        <v>0.16100866292300001</v>
      </c>
      <c r="X15" s="3">
        <v>4.3444762359999998E-3</v>
      </c>
      <c r="Y15" s="3">
        <v>2.8404128580000001E-3</v>
      </c>
      <c r="Z15" s="3">
        <v>2.6469002430000001E-3</v>
      </c>
      <c r="AA15" s="3">
        <v>2.6450137040000001E-3</v>
      </c>
      <c r="AB15" s="3">
        <v>1.2476803041000002E-2</v>
      </c>
      <c r="AC15" s="3">
        <v>2.1262348800000001E-2</v>
      </c>
      <c r="AD15" s="3" t="s">
        <v>431</v>
      </c>
      <c r="AE15" s="51"/>
      <c r="AF15" s="22">
        <v>279167.75346600334</v>
      </c>
      <c r="AG15" s="22" t="s">
        <v>433</v>
      </c>
      <c r="AH15" s="22">
        <v>7984.7578234843204</v>
      </c>
      <c r="AI15" s="22" t="s">
        <v>433</v>
      </c>
      <c r="AJ15" s="22" t="s">
        <v>433</v>
      </c>
      <c r="AK15" s="22" t="s">
        <v>431</v>
      </c>
      <c r="AL15" s="40" t="s">
        <v>431</v>
      </c>
    </row>
    <row r="16" spans="1:38" ht="26.25" customHeight="1" thickBot="1" x14ac:dyDescent="0.3">
      <c r="A16" s="60" t="s">
        <v>54</v>
      </c>
      <c r="B16" s="60" t="s">
        <v>57</v>
      </c>
      <c r="C16" s="61" t="s">
        <v>58</v>
      </c>
      <c r="D16" s="62"/>
      <c r="E16" s="3">
        <v>73.195007019271003</v>
      </c>
      <c r="F16" s="3">
        <v>3.0443473422620002</v>
      </c>
      <c r="G16" s="3">
        <v>5.5876019630430003</v>
      </c>
      <c r="H16" s="3" t="s">
        <v>432</v>
      </c>
      <c r="I16" s="3">
        <v>0.65194501410000005</v>
      </c>
      <c r="J16" s="3">
        <v>0.724623849752</v>
      </c>
      <c r="K16" s="3">
        <v>0.88546389813899995</v>
      </c>
      <c r="L16" s="3">
        <v>0.348472168887</v>
      </c>
      <c r="M16" s="3">
        <v>22.13765286017</v>
      </c>
      <c r="N16" s="3">
        <v>0.25268642252700002</v>
      </c>
      <c r="O16" s="3">
        <v>1.8290820574999998E-2</v>
      </c>
      <c r="P16" s="3">
        <v>0.13449668187</v>
      </c>
      <c r="Q16" s="3">
        <v>5.5168504712000001E-2</v>
      </c>
      <c r="R16" s="3">
        <v>2.530092703E-2</v>
      </c>
      <c r="S16" s="3">
        <v>0.187462444043</v>
      </c>
      <c r="T16" s="3">
        <v>1.0216436448270001</v>
      </c>
      <c r="U16" s="3">
        <v>0.10933989703999999</v>
      </c>
      <c r="V16" s="3">
        <v>0.36162284708499998</v>
      </c>
      <c r="W16" s="3">
        <v>0.298559175866</v>
      </c>
      <c r="X16" s="3">
        <v>2.0577440200000001E-4</v>
      </c>
      <c r="Y16" s="3">
        <v>9.9187943299999999E-4</v>
      </c>
      <c r="Z16" s="3">
        <v>4.4136878799999998E-4</v>
      </c>
      <c r="AA16" s="3">
        <v>3.8528130699999998E-4</v>
      </c>
      <c r="AB16" s="3">
        <v>2.0243039300000001E-3</v>
      </c>
      <c r="AC16" s="3">
        <v>1.3287840000000001E-4</v>
      </c>
      <c r="AD16" s="3">
        <v>8.0000000000000002E-3</v>
      </c>
      <c r="AE16" s="51"/>
      <c r="AF16" s="22">
        <v>29556.276679300521</v>
      </c>
      <c r="AG16" s="22">
        <v>17567.112000000001</v>
      </c>
      <c r="AH16" s="22">
        <v>225021.52790546048</v>
      </c>
      <c r="AI16" s="22" t="s">
        <v>433</v>
      </c>
      <c r="AJ16" s="22" t="s">
        <v>433</v>
      </c>
      <c r="AK16" s="22" t="s">
        <v>431</v>
      </c>
      <c r="AL16" s="40" t="s">
        <v>431</v>
      </c>
    </row>
    <row r="17" spans="1:38" ht="26.25" customHeight="1" thickBot="1" x14ac:dyDescent="0.3">
      <c r="A17" s="60" t="s">
        <v>54</v>
      </c>
      <c r="B17" s="60" t="s">
        <v>59</v>
      </c>
      <c r="C17" s="61" t="s">
        <v>60</v>
      </c>
      <c r="D17" s="62"/>
      <c r="E17" s="3">
        <v>24.80274318328</v>
      </c>
      <c r="F17" s="3">
        <v>1.282030186768</v>
      </c>
      <c r="G17" s="3">
        <v>31.386372938061999</v>
      </c>
      <c r="H17" s="3" t="s">
        <v>434</v>
      </c>
      <c r="I17" s="3">
        <v>0.58056749189099999</v>
      </c>
      <c r="J17" s="3">
        <v>0.78608896369400005</v>
      </c>
      <c r="K17" s="3">
        <v>0.78921720457800004</v>
      </c>
      <c r="L17" s="3">
        <v>0.24708996941</v>
      </c>
      <c r="M17" s="3">
        <v>335.99813562280002</v>
      </c>
      <c r="N17" s="3">
        <v>0.16816542456399999</v>
      </c>
      <c r="O17" s="3">
        <v>7.6065212970000004E-2</v>
      </c>
      <c r="P17" s="3">
        <v>4.9175120804000001E-2</v>
      </c>
      <c r="Q17" s="3">
        <v>5.7264411053000001E-2</v>
      </c>
      <c r="R17" s="3">
        <v>0.10395600258</v>
      </c>
      <c r="S17" s="3">
        <v>0.12625802535299999</v>
      </c>
      <c r="T17" s="3">
        <v>6.299312661579</v>
      </c>
      <c r="U17" s="3">
        <v>4.0153452034000003E-2</v>
      </c>
      <c r="V17" s="3">
        <v>0.35486385305000001</v>
      </c>
      <c r="W17" s="3">
        <v>0.244999919841</v>
      </c>
      <c r="X17" s="3">
        <v>1.1095183000000001E-4</v>
      </c>
      <c r="Y17" s="3">
        <v>2.32484619E-4</v>
      </c>
      <c r="Z17" s="3">
        <v>1.53371026E-4</v>
      </c>
      <c r="AA17" s="3">
        <v>1.51020827E-4</v>
      </c>
      <c r="AB17" s="3">
        <v>6.4782830200000002E-4</v>
      </c>
      <c r="AC17" s="3">
        <v>2.6740402149999999E-3</v>
      </c>
      <c r="AD17" s="3">
        <v>8.0000000000000002E-3</v>
      </c>
      <c r="AE17" s="51"/>
      <c r="AF17" s="22">
        <v>12558.903974960327</v>
      </c>
      <c r="AG17" s="22">
        <v>111545.48517867057</v>
      </c>
      <c r="AH17" s="22">
        <v>66367.409145786296</v>
      </c>
      <c r="AI17" s="22" t="s">
        <v>432</v>
      </c>
      <c r="AJ17" s="22" t="s">
        <v>432</v>
      </c>
      <c r="AK17" s="22" t="s">
        <v>431</v>
      </c>
      <c r="AL17" s="40" t="s">
        <v>431</v>
      </c>
    </row>
    <row r="18" spans="1:38" ht="26.25" customHeight="1" thickBot="1" x14ac:dyDescent="0.3">
      <c r="A18" s="60" t="s">
        <v>54</v>
      </c>
      <c r="B18" s="60" t="s">
        <v>61</v>
      </c>
      <c r="C18" s="61" t="s">
        <v>62</v>
      </c>
      <c r="D18" s="62"/>
      <c r="E18" s="3">
        <v>2.94798078597</v>
      </c>
      <c r="F18" s="3">
        <v>9.9396979634000002E-2</v>
      </c>
      <c r="G18" s="3">
        <v>7.0403975408169996</v>
      </c>
      <c r="H18" s="3" t="s">
        <v>434</v>
      </c>
      <c r="I18" s="3">
        <v>0.66296513675199997</v>
      </c>
      <c r="J18" s="3">
        <v>0.71368809833299995</v>
      </c>
      <c r="K18" s="3">
        <v>0.75313929074700003</v>
      </c>
      <c r="L18" s="3">
        <v>4.0575816156999997E-2</v>
      </c>
      <c r="M18" s="3">
        <v>5.7355119910739996</v>
      </c>
      <c r="N18" s="3">
        <v>0.302630559242</v>
      </c>
      <c r="O18" s="3">
        <v>1.6055080512999999E-2</v>
      </c>
      <c r="P18" s="3">
        <v>0.111874130291</v>
      </c>
      <c r="Q18" s="3">
        <v>7.1998485762000006E-2</v>
      </c>
      <c r="R18" s="3">
        <v>3.9140100301999999E-2</v>
      </c>
      <c r="S18" s="3">
        <v>6.1595566795000001E-2</v>
      </c>
      <c r="T18" s="3">
        <v>1.0648395309250001</v>
      </c>
      <c r="U18" s="3">
        <v>1.704602735E-2</v>
      </c>
      <c r="V18" s="3">
        <v>0.45723395540900003</v>
      </c>
      <c r="W18" s="3">
        <v>1.1544583935149999</v>
      </c>
      <c r="X18" s="3">
        <v>3.3134664199999998E-4</v>
      </c>
      <c r="Y18" s="3">
        <v>4.1529582810000002E-3</v>
      </c>
      <c r="Z18" s="3">
        <v>2.8307663250000002E-3</v>
      </c>
      <c r="AA18" s="3">
        <v>2.1287710390000001E-3</v>
      </c>
      <c r="AB18" s="3">
        <v>9.4438422870000011E-3</v>
      </c>
      <c r="AC18" s="3">
        <v>3.8426651009999999E-3</v>
      </c>
      <c r="AD18" s="3">
        <v>0.23</v>
      </c>
      <c r="AE18" s="51"/>
      <c r="AF18" s="22">
        <v>2401.433522494051</v>
      </c>
      <c r="AG18" s="22">
        <v>5635.8846144999998</v>
      </c>
      <c r="AH18" s="22">
        <v>13951.3900432308</v>
      </c>
      <c r="AI18" s="22" t="s">
        <v>432</v>
      </c>
      <c r="AJ18" s="22" t="s">
        <v>432</v>
      </c>
      <c r="AK18" s="22" t="s">
        <v>431</v>
      </c>
      <c r="AL18" s="40" t="s">
        <v>431</v>
      </c>
    </row>
    <row r="19" spans="1:38" ht="26.25" customHeight="1" thickBot="1" x14ac:dyDescent="0.3">
      <c r="A19" s="60" t="s">
        <v>54</v>
      </c>
      <c r="B19" s="60" t="s">
        <v>63</v>
      </c>
      <c r="C19" s="61" t="s">
        <v>64</v>
      </c>
      <c r="D19" s="62"/>
      <c r="E19" s="3">
        <v>28.813279855704</v>
      </c>
      <c r="F19" s="3">
        <v>1.3137339858649999</v>
      </c>
      <c r="G19" s="3">
        <v>54.628972643300003</v>
      </c>
      <c r="H19" s="3" t="s">
        <v>434</v>
      </c>
      <c r="I19" s="3">
        <v>1.9052314073029999</v>
      </c>
      <c r="J19" s="3">
        <v>2.1450201511409999</v>
      </c>
      <c r="K19" s="3">
        <v>2.2349303834669998</v>
      </c>
      <c r="L19" s="3">
        <v>0.311160003992</v>
      </c>
      <c r="M19" s="3">
        <v>15.6579098984</v>
      </c>
      <c r="N19" s="3">
        <v>1.47038012109</v>
      </c>
      <c r="O19" s="3">
        <v>0.25422960517400001</v>
      </c>
      <c r="P19" s="3">
        <v>0.47245613857899998</v>
      </c>
      <c r="Q19" s="3">
        <v>0.38850866875200002</v>
      </c>
      <c r="R19" s="3">
        <v>0.405046753895</v>
      </c>
      <c r="S19" s="3">
        <v>0.54033171477999997</v>
      </c>
      <c r="T19" s="3">
        <v>20.159074752182999</v>
      </c>
      <c r="U19" s="3">
        <v>0.15903846593099999</v>
      </c>
      <c r="V19" s="3">
        <v>2.4366839336870001</v>
      </c>
      <c r="W19" s="3">
        <v>1.491552186983</v>
      </c>
      <c r="X19" s="3">
        <v>2.1119003299999999E-4</v>
      </c>
      <c r="Y19" s="3">
        <v>4.5634649099999999E-4</v>
      </c>
      <c r="Z19" s="3">
        <v>2.7950425900000002E-4</v>
      </c>
      <c r="AA19" s="3">
        <v>2.6544007000000002E-4</v>
      </c>
      <c r="AB19" s="3">
        <v>1.212480853E-3</v>
      </c>
      <c r="AC19" s="3">
        <v>2.0765141888999999E-2</v>
      </c>
      <c r="AD19" s="3">
        <v>0.84099999999999997</v>
      </c>
      <c r="AE19" s="51"/>
      <c r="AF19" s="22">
        <v>116375.7062056541</v>
      </c>
      <c r="AG19" s="22">
        <v>21979.141369950001</v>
      </c>
      <c r="AH19" s="22">
        <v>148900.79480125936</v>
      </c>
      <c r="AI19" s="22" t="s">
        <v>433</v>
      </c>
      <c r="AJ19" s="22" t="s">
        <v>432</v>
      </c>
      <c r="AK19" s="22" t="s">
        <v>431</v>
      </c>
      <c r="AL19" s="40" t="s">
        <v>431</v>
      </c>
    </row>
    <row r="20" spans="1:38" ht="26.25" customHeight="1" thickBot="1" x14ac:dyDescent="0.3">
      <c r="A20" s="60" t="s">
        <v>54</v>
      </c>
      <c r="B20" s="60" t="s">
        <v>65</v>
      </c>
      <c r="C20" s="61" t="s">
        <v>66</v>
      </c>
      <c r="D20" s="62"/>
      <c r="E20" s="3">
        <v>9.7249777127199994</v>
      </c>
      <c r="F20" s="3">
        <v>0.44292669708999999</v>
      </c>
      <c r="G20" s="3">
        <v>19.191201808407001</v>
      </c>
      <c r="H20" s="3" t="s">
        <v>434</v>
      </c>
      <c r="I20" s="3">
        <v>1.0050342553</v>
      </c>
      <c r="J20" s="3">
        <v>1.064984545657</v>
      </c>
      <c r="K20" s="3">
        <v>1.1167590710699999</v>
      </c>
      <c r="L20" s="3">
        <v>0.156347600053</v>
      </c>
      <c r="M20" s="3">
        <v>4.9281634704419996</v>
      </c>
      <c r="N20" s="3">
        <v>0.67529755984999995</v>
      </c>
      <c r="O20" s="3">
        <v>6.4899617662999995E-2</v>
      </c>
      <c r="P20" s="3">
        <v>0.241453787369</v>
      </c>
      <c r="Q20" s="3">
        <v>0.16822480111999999</v>
      </c>
      <c r="R20" s="3">
        <v>0.123251261348</v>
      </c>
      <c r="S20" s="3">
        <v>0.17473574065700001</v>
      </c>
      <c r="T20" s="3">
        <v>4.8573082169299999</v>
      </c>
      <c r="U20" s="3">
        <v>4.8445159462000002E-2</v>
      </c>
      <c r="V20" s="3">
        <v>1.063260214407</v>
      </c>
      <c r="W20" s="3">
        <v>1.0997774063479999</v>
      </c>
      <c r="X20" s="3">
        <v>3.7711281700000002E-4</v>
      </c>
      <c r="Y20" s="3">
        <v>3.5990812700000002E-4</v>
      </c>
      <c r="Z20" s="3">
        <v>2.6522881699999999E-4</v>
      </c>
      <c r="AA20" s="3">
        <v>2.3653752300000001E-4</v>
      </c>
      <c r="AB20" s="3">
        <v>1.238787284E-3</v>
      </c>
      <c r="AC20" s="3">
        <v>9.5006501529999992E-3</v>
      </c>
      <c r="AD20" s="3">
        <v>0.47199999999999998</v>
      </c>
      <c r="AE20" s="51"/>
      <c r="AF20" s="22">
        <v>8975.8326039678104</v>
      </c>
      <c r="AG20" s="22">
        <v>12600.273408720001</v>
      </c>
      <c r="AH20" s="22">
        <v>47872.799144382399</v>
      </c>
      <c r="AI20" s="22">
        <v>1.03952746181818</v>
      </c>
      <c r="AJ20" s="22" t="s">
        <v>432</v>
      </c>
      <c r="AK20" s="22" t="s">
        <v>431</v>
      </c>
      <c r="AL20" s="40" t="s">
        <v>431</v>
      </c>
    </row>
    <row r="21" spans="1:38" ht="26.25" customHeight="1" thickBot="1" x14ac:dyDescent="0.3">
      <c r="A21" s="60" t="s">
        <v>54</v>
      </c>
      <c r="B21" s="60" t="s">
        <v>67</v>
      </c>
      <c r="C21" s="61" t="s">
        <v>68</v>
      </c>
      <c r="D21" s="62"/>
      <c r="E21" s="3">
        <v>10.950467702829</v>
      </c>
      <c r="F21" s="3">
        <v>0.79525535011799997</v>
      </c>
      <c r="G21" s="3">
        <v>32.641582861140002</v>
      </c>
      <c r="H21" s="3" t="s">
        <v>434</v>
      </c>
      <c r="I21" s="3">
        <v>1.63812147878</v>
      </c>
      <c r="J21" s="3">
        <v>1.933007696047</v>
      </c>
      <c r="K21" s="3">
        <v>1.9912195412880001</v>
      </c>
      <c r="L21" s="3">
        <v>0.455886135074</v>
      </c>
      <c r="M21" s="3">
        <v>7.3191065432890001</v>
      </c>
      <c r="N21" s="3">
        <v>0.85682147674200004</v>
      </c>
      <c r="O21" s="3">
        <v>0.15776341773700001</v>
      </c>
      <c r="P21" s="3">
        <v>0.26024435969800003</v>
      </c>
      <c r="Q21" s="3">
        <v>0.22500188981200001</v>
      </c>
      <c r="R21" s="3">
        <v>0.24646402120999999</v>
      </c>
      <c r="S21" s="3">
        <v>0.33480319235799999</v>
      </c>
      <c r="T21" s="3">
        <v>12.540953695351</v>
      </c>
      <c r="U21" s="3">
        <v>0.10259888854599999</v>
      </c>
      <c r="V21" s="3">
        <v>1.4092092602149999</v>
      </c>
      <c r="W21" s="3">
        <v>0.88602135899699996</v>
      </c>
      <c r="X21" s="3">
        <v>1.05780487E-4</v>
      </c>
      <c r="Y21" s="3">
        <v>2.5156309100000002E-4</v>
      </c>
      <c r="Z21" s="3">
        <v>1.2620739099999999E-4</v>
      </c>
      <c r="AA21" s="3">
        <v>1.16263374E-4</v>
      </c>
      <c r="AB21" s="3">
        <v>5.9981434299999999E-4</v>
      </c>
      <c r="AC21" s="3">
        <v>1.2191568134E-2</v>
      </c>
      <c r="AD21" s="3">
        <v>0.46300000000000002</v>
      </c>
      <c r="AE21" s="51"/>
      <c r="AF21" s="22">
        <v>25713.503177118258</v>
      </c>
      <c r="AG21" s="22">
        <v>12531.220861919999</v>
      </c>
      <c r="AH21" s="22">
        <v>79233.366094575205</v>
      </c>
      <c r="AI21" s="22">
        <v>1.7474265309090897</v>
      </c>
      <c r="AJ21" s="22" t="s">
        <v>432</v>
      </c>
      <c r="AK21" s="22" t="s">
        <v>431</v>
      </c>
      <c r="AL21" s="40" t="s">
        <v>431</v>
      </c>
    </row>
    <row r="22" spans="1:38" ht="26.25" customHeight="1" thickBot="1" x14ac:dyDescent="0.3">
      <c r="A22" s="60" t="s">
        <v>54</v>
      </c>
      <c r="B22" s="64" t="s">
        <v>69</v>
      </c>
      <c r="C22" s="61" t="s">
        <v>70</v>
      </c>
      <c r="D22" s="62"/>
      <c r="E22" s="3">
        <v>73.473485064303006</v>
      </c>
      <c r="F22" s="3">
        <v>1.8000600197509999</v>
      </c>
      <c r="G22" s="3">
        <v>47.265419793732001</v>
      </c>
      <c r="H22" s="3">
        <v>0.27913635697700001</v>
      </c>
      <c r="I22" s="3">
        <v>1.7391184559699999</v>
      </c>
      <c r="J22" s="3">
        <v>3.6859918231350002</v>
      </c>
      <c r="K22" s="3">
        <v>5.3632357459320001</v>
      </c>
      <c r="L22" s="3">
        <v>4.7763648504999999E-2</v>
      </c>
      <c r="M22" s="3">
        <v>36.724458485686</v>
      </c>
      <c r="N22" s="3">
        <v>4.5156053986</v>
      </c>
      <c r="O22" s="3">
        <v>0.15643410835300001</v>
      </c>
      <c r="P22" s="3">
        <v>0.175692128941</v>
      </c>
      <c r="Q22" s="3">
        <v>1.580249532289</v>
      </c>
      <c r="R22" s="3">
        <v>0.88022289101999995</v>
      </c>
      <c r="S22" s="3">
        <v>1.2956434284010001</v>
      </c>
      <c r="T22" s="3">
        <v>1.829998593262</v>
      </c>
      <c r="U22" s="3">
        <v>0.25785703375899999</v>
      </c>
      <c r="V22" s="3">
        <v>1.9623549139580001</v>
      </c>
      <c r="W22" s="3">
        <v>7.7420247675710003</v>
      </c>
      <c r="X22" s="3">
        <v>7.8684072273000005E-2</v>
      </c>
      <c r="Y22" s="3">
        <v>9.7562664999999995E-4</v>
      </c>
      <c r="Z22" s="3">
        <v>9.51927485E-4</v>
      </c>
      <c r="AA22" s="3">
        <v>1.2411580930000001E-3</v>
      </c>
      <c r="AB22" s="3">
        <v>8.1852784501000017E-2</v>
      </c>
      <c r="AC22" s="3">
        <v>0.12571043676099999</v>
      </c>
      <c r="AD22" s="3">
        <v>1.587609339089</v>
      </c>
      <c r="AE22" s="51"/>
      <c r="AF22" s="22">
        <v>5022.1369666322244</v>
      </c>
      <c r="AG22" s="22">
        <v>40057.184501218224</v>
      </c>
      <c r="AH22" s="22">
        <v>5423.1180231720518</v>
      </c>
      <c r="AI22" s="22" t="s">
        <v>433</v>
      </c>
      <c r="AJ22" s="22">
        <v>2818.7237182089921</v>
      </c>
      <c r="AK22" s="22" t="s">
        <v>431</v>
      </c>
      <c r="AL22" s="40" t="s">
        <v>431</v>
      </c>
    </row>
    <row r="23" spans="1:38" ht="26.25" customHeight="1" thickBot="1" x14ac:dyDescent="0.3">
      <c r="A23" s="60" t="s">
        <v>71</v>
      </c>
      <c r="B23" s="64" t="s">
        <v>392</v>
      </c>
      <c r="C23" s="61" t="s">
        <v>388</v>
      </c>
      <c r="D23" s="103"/>
      <c r="E23" s="3">
        <v>55.519175376534001</v>
      </c>
      <c r="F23" s="3">
        <v>18.989426772068999</v>
      </c>
      <c r="G23" s="3">
        <v>3.4268196405209999</v>
      </c>
      <c r="H23" s="3">
        <v>9.5524938110000002E-3</v>
      </c>
      <c r="I23" s="3">
        <v>7.1722470032850003</v>
      </c>
      <c r="J23" s="3">
        <v>7.1722470032850003</v>
      </c>
      <c r="K23" s="3">
        <v>7.1722470032850003</v>
      </c>
      <c r="L23" s="3">
        <v>4.4185210316330004</v>
      </c>
      <c r="M23" s="3">
        <v>279.00301897982098</v>
      </c>
      <c r="N23" s="3">
        <v>0.37368683162400002</v>
      </c>
      <c r="O23" s="3">
        <v>3.0816918119E-2</v>
      </c>
      <c r="P23" s="3">
        <v>1.8139172017000001E-2</v>
      </c>
      <c r="Q23" s="3">
        <v>3.7503434586000001E-2</v>
      </c>
      <c r="R23" s="3">
        <v>3.9155743914E-2</v>
      </c>
      <c r="S23" s="3">
        <v>0.24200180656799999</v>
      </c>
      <c r="T23" s="3">
        <v>1.7010641778810001</v>
      </c>
      <c r="U23" s="3">
        <v>0.16719196368799999</v>
      </c>
      <c r="V23" s="3">
        <v>0.261443505405</v>
      </c>
      <c r="W23" s="3">
        <v>1.3795867631659999</v>
      </c>
      <c r="X23" s="3">
        <v>3.3857590542999999E-2</v>
      </c>
      <c r="Y23" s="3">
        <v>0.133913149446</v>
      </c>
      <c r="Z23" s="3">
        <v>0.13380795173000001</v>
      </c>
      <c r="AA23" s="3">
        <v>2.2288763557000001E-2</v>
      </c>
      <c r="AB23" s="3">
        <v>0.32386745527599997</v>
      </c>
      <c r="AC23" s="3" t="s">
        <v>431</v>
      </c>
      <c r="AD23" s="3" t="s">
        <v>431</v>
      </c>
      <c r="AE23" s="51"/>
      <c r="AF23" s="22">
        <v>59300.011584161322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84.546729333242993</v>
      </c>
      <c r="F24" s="3">
        <v>5.3368990535030001</v>
      </c>
      <c r="G24" s="3">
        <v>134.157231462109</v>
      </c>
      <c r="H24" s="3">
        <v>2.342038171E-2</v>
      </c>
      <c r="I24" s="3">
        <v>5.4607857693020003</v>
      </c>
      <c r="J24" s="3">
        <v>6.2126273806030001</v>
      </c>
      <c r="K24" s="3">
        <v>6.371581421438</v>
      </c>
      <c r="L24" s="3">
        <v>1.391818900361</v>
      </c>
      <c r="M24" s="3">
        <v>39.047236263496004</v>
      </c>
      <c r="N24" s="3">
        <v>16.548895247548</v>
      </c>
      <c r="O24" s="3">
        <v>0.48675661433200001</v>
      </c>
      <c r="P24" s="3">
        <v>0.74884624758700002</v>
      </c>
      <c r="Q24" s="3">
        <v>1.5398388585460001</v>
      </c>
      <c r="R24" s="3">
        <v>1.634154744081</v>
      </c>
      <c r="S24" s="3">
        <v>5.0450941412420001</v>
      </c>
      <c r="T24" s="3">
        <v>60.743749147732998</v>
      </c>
      <c r="U24" s="3">
        <v>1.2361511566379999</v>
      </c>
      <c r="V24" s="3">
        <v>216.62426028742499</v>
      </c>
      <c r="W24" s="3">
        <v>19.994416955836002</v>
      </c>
      <c r="X24" s="3">
        <v>2.1154764092000001E-2</v>
      </c>
      <c r="Y24" s="3">
        <v>2.3614252535000001E-2</v>
      </c>
      <c r="Z24" s="3">
        <v>9.4956887790000003E-3</v>
      </c>
      <c r="AA24" s="3">
        <v>3.9755825559999996E-3</v>
      </c>
      <c r="AB24" s="3">
        <v>5.8240287962000002E-2</v>
      </c>
      <c r="AC24" s="3">
        <v>0.29124530965899997</v>
      </c>
      <c r="AD24" s="3">
        <v>4.0817134641259996</v>
      </c>
      <c r="AE24" s="51"/>
      <c r="AF24" s="22">
        <v>132012.04763374483</v>
      </c>
      <c r="AG24" s="22">
        <v>66495.8778056023</v>
      </c>
      <c r="AH24" s="22">
        <v>184604.14751415519</v>
      </c>
      <c r="AI24" s="22">
        <v>22332.146077224337</v>
      </c>
      <c r="AJ24" s="22">
        <v>12197.401729861622</v>
      </c>
      <c r="AK24" s="22">
        <v>21503.026564347801</v>
      </c>
      <c r="AL24" s="40" t="s">
        <v>435</v>
      </c>
    </row>
    <row r="25" spans="1:38" ht="26.25" customHeight="1" thickBot="1" x14ac:dyDescent="0.3">
      <c r="A25" s="60" t="s">
        <v>74</v>
      </c>
      <c r="B25" s="64" t="s">
        <v>75</v>
      </c>
      <c r="C25" s="66" t="s">
        <v>76</v>
      </c>
      <c r="D25" s="62"/>
      <c r="E25" s="3">
        <v>6.2274238401659998</v>
      </c>
      <c r="F25" s="3">
        <v>2.476104849231</v>
      </c>
      <c r="G25" s="3">
        <v>0.43826420673599997</v>
      </c>
      <c r="H25" s="3" t="s">
        <v>431</v>
      </c>
      <c r="I25" s="3">
        <v>0.113542196279</v>
      </c>
      <c r="J25" s="3">
        <v>0.14694442650100001</v>
      </c>
      <c r="K25" s="3">
        <v>0.164091223737</v>
      </c>
      <c r="L25" s="3">
        <v>1.9244993387999999E-2</v>
      </c>
      <c r="M25" s="3">
        <v>7.8193889690310003</v>
      </c>
      <c r="N25" s="3">
        <v>0.45756051113500001</v>
      </c>
      <c r="O25" s="3">
        <v>6.5750860550000002E-3</v>
      </c>
      <c r="P25" s="3">
        <v>5.3903054999999999E-5</v>
      </c>
      <c r="Q25" s="3">
        <v>3.1759189880000002E-3</v>
      </c>
      <c r="R25" s="3">
        <v>0.10888061888800001</v>
      </c>
      <c r="S25" s="3">
        <v>2.2866817619659998</v>
      </c>
      <c r="T25" s="3">
        <v>3.4588167562999997E-2</v>
      </c>
      <c r="U25" s="3">
        <v>7.8754605547999998E-2</v>
      </c>
      <c r="V25" s="3">
        <v>0.692470554578</v>
      </c>
      <c r="W25" s="3" t="s">
        <v>431</v>
      </c>
      <c r="X25" s="3">
        <v>1.2988809700000001E-4</v>
      </c>
      <c r="Y25" s="3" t="s">
        <v>431</v>
      </c>
      <c r="Z25" s="3" t="s">
        <v>431</v>
      </c>
      <c r="AA25" s="3" t="s">
        <v>431</v>
      </c>
      <c r="AB25" s="3">
        <v>1.2988809700000001E-4</v>
      </c>
      <c r="AC25" s="3" t="s">
        <v>431</v>
      </c>
      <c r="AD25" s="3" t="s">
        <v>431</v>
      </c>
      <c r="AE25" s="51"/>
      <c r="AF25" s="22">
        <v>23658.256328890555</v>
      </c>
      <c r="AG25" s="22" t="s">
        <v>431</v>
      </c>
      <c r="AH25" s="22" t="s">
        <v>431</v>
      </c>
      <c r="AI25" s="22" t="s">
        <v>431</v>
      </c>
      <c r="AJ25" s="22" t="s">
        <v>431</v>
      </c>
      <c r="AK25" s="22">
        <v>125.26034891853098</v>
      </c>
      <c r="AL25" s="40" t="s">
        <v>435</v>
      </c>
    </row>
    <row r="26" spans="1:38" ht="26.25" customHeight="1" thickBot="1" x14ac:dyDescent="0.3">
      <c r="A26" s="60" t="s">
        <v>74</v>
      </c>
      <c r="B26" s="60" t="s">
        <v>77</v>
      </c>
      <c r="C26" s="61" t="s">
        <v>78</v>
      </c>
      <c r="D26" s="62"/>
      <c r="E26" s="3">
        <v>1.217687812066</v>
      </c>
      <c r="F26" s="3">
        <v>1.8557553646080001</v>
      </c>
      <c r="G26" s="3">
        <v>0.116242902272</v>
      </c>
      <c r="H26" s="3" t="s">
        <v>434</v>
      </c>
      <c r="I26" s="3">
        <v>3.8927275041999998E-2</v>
      </c>
      <c r="J26" s="3">
        <v>4.6039489386999997E-2</v>
      </c>
      <c r="K26" s="3">
        <v>4.8572276267000003E-2</v>
      </c>
      <c r="L26" s="3">
        <v>6.0266261099999998E-3</v>
      </c>
      <c r="M26" s="3">
        <v>26.107049504894999</v>
      </c>
      <c r="N26" s="3">
        <v>19.160029034343001</v>
      </c>
      <c r="O26" s="3">
        <v>1.71143138E-3</v>
      </c>
      <c r="P26" s="3">
        <v>1.4530362999999999E-5</v>
      </c>
      <c r="Q26" s="3">
        <v>7.2563805500000002E-4</v>
      </c>
      <c r="R26" s="3">
        <v>2.5429727435E-2</v>
      </c>
      <c r="S26" s="3">
        <v>0.531446295219</v>
      </c>
      <c r="T26" s="3">
        <v>8.6325791720000006E-3</v>
      </c>
      <c r="U26" s="3">
        <v>1.7561006864999999E-2</v>
      </c>
      <c r="V26" s="3">
        <v>0.13461867202800001</v>
      </c>
      <c r="W26" s="3" t="s">
        <v>431</v>
      </c>
      <c r="X26" s="3">
        <v>2.1520882999999999E-5</v>
      </c>
      <c r="Y26" s="3" t="s">
        <v>431</v>
      </c>
      <c r="Z26" s="3" t="s">
        <v>431</v>
      </c>
      <c r="AA26" s="3" t="s">
        <v>431</v>
      </c>
      <c r="AB26" s="3">
        <v>2.1520882999999999E-5</v>
      </c>
      <c r="AC26" s="3" t="s">
        <v>431</v>
      </c>
      <c r="AD26" s="3" t="s">
        <v>431</v>
      </c>
      <c r="AE26" s="51"/>
      <c r="AF26" s="22">
        <v>6403.2837353117302</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645.03463074049057</v>
      </c>
      <c r="F27" s="3">
        <v>481.00010837982484</v>
      </c>
      <c r="G27" s="3">
        <v>21.901278403708002</v>
      </c>
      <c r="H27" s="3">
        <v>5.521947878324049</v>
      </c>
      <c r="I27" s="3">
        <v>7.2957880865762803</v>
      </c>
      <c r="J27" s="3">
        <v>7.2957880865762803</v>
      </c>
      <c r="K27" s="3">
        <v>7.2957880865762803</v>
      </c>
      <c r="L27" s="3">
        <v>3.8621735982592424</v>
      </c>
      <c r="M27" s="3">
        <v>3684.8864546258201</v>
      </c>
      <c r="N27" s="3">
        <v>959.25985659978403</v>
      </c>
      <c r="O27" s="3">
        <v>4.1104657240000004E-3</v>
      </c>
      <c r="P27" s="3">
        <v>0.18770095439500001</v>
      </c>
      <c r="Q27" s="3">
        <v>6.2368641489999998E-3</v>
      </c>
      <c r="R27" s="3">
        <v>0.14919253130099999</v>
      </c>
      <c r="S27" s="3">
        <v>0.105508776848</v>
      </c>
      <c r="T27" s="3">
        <v>4.6202872381000001E-2</v>
      </c>
      <c r="U27" s="3">
        <v>4.2527968499999997E-3</v>
      </c>
      <c r="V27" s="3">
        <v>0.70598141411600002</v>
      </c>
      <c r="W27" s="3">
        <v>88.969417066944359</v>
      </c>
      <c r="X27" s="3">
        <v>2.4292969054577005E-4</v>
      </c>
      <c r="Y27" s="3">
        <v>3.7777172967123522E-4</v>
      </c>
      <c r="Z27" s="3">
        <v>1.695251122768214E-4</v>
      </c>
      <c r="AA27" s="3">
        <v>4.1786929010421324E-4</v>
      </c>
      <c r="AB27" s="3">
        <v>1.20809582259804E-3</v>
      </c>
      <c r="AC27" s="3" t="s">
        <v>434</v>
      </c>
      <c r="AD27" s="3">
        <v>1.7853670482349697E-2</v>
      </c>
      <c r="AE27" s="51"/>
      <c r="AF27" s="22">
        <v>897726.5102715895</v>
      </c>
      <c r="AG27" s="22" t="s">
        <v>431</v>
      </c>
      <c r="AH27" s="22" t="s">
        <v>431</v>
      </c>
      <c r="AI27" s="22" t="s">
        <v>432</v>
      </c>
      <c r="AJ27" s="22" t="s">
        <v>431</v>
      </c>
      <c r="AK27" s="22">
        <v>11653.7881479235</v>
      </c>
      <c r="AL27" s="40" t="s">
        <v>435</v>
      </c>
    </row>
    <row r="28" spans="1:38" ht="26.25" customHeight="1" thickBot="1" x14ac:dyDescent="0.3">
      <c r="A28" s="60" t="s">
        <v>79</v>
      </c>
      <c r="B28" s="60" t="s">
        <v>82</v>
      </c>
      <c r="C28" s="61" t="s">
        <v>83</v>
      </c>
      <c r="D28" s="62"/>
      <c r="E28" s="3">
        <v>86.516489077119076</v>
      </c>
      <c r="F28" s="3">
        <v>39.574437042799588</v>
      </c>
      <c r="G28" s="3">
        <v>7.1516799778399998</v>
      </c>
      <c r="H28" s="3">
        <v>0.10583391809058178</v>
      </c>
      <c r="I28" s="3">
        <v>7.1082325057952795</v>
      </c>
      <c r="J28" s="3">
        <v>7.1082325057952795</v>
      </c>
      <c r="K28" s="3">
        <v>7.1082325057952795</v>
      </c>
      <c r="L28" s="3">
        <v>3.9963645826399596</v>
      </c>
      <c r="M28" s="3">
        <v>405.27573231362464</v>
      </c>
      <c r="N28" s="3">
        <v>75.334122785030999</v>
      </c>
      <c r="O28" s="3">
        <v>4.27261275E-4</v>
      </c>
      <c r="P28" s="3">
        <v>2.5812973616E-2</v>
      </c>
      <c r="Q28" s="3">
        <v>6.9870877799999996E-4</v>
      </c>
      <c r="R28" s="3">
        <v>2.9474001815000001E-2</v>
      </c>
      <c r="S28" s="3">
        <v>2.0193865014000001E-2</v>
      </c>
      <c r="T28" s="3">
        <v>4.0462516879999997E-3</v>
      </c>
      <c r="U28" s="3">
        <v>5.4289500600000003E-4</v>
      </c>
      <c r="V28" s="3">
        <v>9.3046687820000001E-2</v>
      </c>
      <c r="W28" s="3">
        <v>6.648271062995069</v>
      </c>
      <c r="X28" s="3">
        <v>8.8611391330896286E-5</v>
      </c>
      <c r="Y28" s="3">
        <v>1.0797585743130077E-4</v>
      </c>
      <c r="Z28" s="3">
        <v>8.0618436777336053E-5</v>
      </c>
      <c r="AA28" s="3">
        <v>9.3089348208773314E-5</v>
      </c>
      <c r="AB28" s="3">
        <v>3.7029503374830643E-4</v>
      </c>
      <c r="AC28" s="3" t="s">
        <v>434</v>
      </c>
      <c r="AD28" s="3">
        <v>1.1792297865219471E-3</v>
      </c>
      <c r="AE28" s="51"/>
      <c r="AF28" s="22">
        <v>152763.30526049263</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244.87313628765469</v>
      </c>
      <c r="F29" s="3">
        <v>18.395326841534274</v>
      </c>
      <c r="G29" s="3">
        <v>21.367471766243</v>
      </c>
      <c r="H29" s="3">
        <v>7.8648904638156283E-2</v>
      </c>
      <c r="I29" s="3">
        <v>9.9573849466334501</v>
      </c>
      <c r="J29" s="3">
        <v>9.9573849466334501</v>
      </c>
      <c r="K29" s="3">
        <v>9.9573849466334501</v>
      </c>
      <c r="L29" s="3">
        <v>5.238320358372885</v>
      </c>
      <c r="M29" s="3">
        <v>60.158044621463041</v>
      </c>
      <c r="N29" s="3">
        <v>4.1091291859999997E-3</v>
      </c>
      <c r="O29" s="3">
        <v>4.10912919E-4</v>
      </c>
      <c r="P29" s="3">
        <v>4.3556769369999998E-2</v>
      </c>
      <c r="Q29" s="3">
        <v>8.21825837E-4</v>
      </c>
      <c r="R29" s="3">
        <v>6.9855196159000002E-2</v>
      </c>
      <c r="S29" s="3">
        <v>4.6844072718E-2</v>
      </c>
      <c r="T29" s="3">
        <v>1.643651674E-3</v>
      </c>
      <c r="U29" s="3">
        <v>8.21825837E-4</v>
      </c>
      <c r="V29" s="3">
        <v>0.14792865068899999</v>
      </c>
      <c r="W29" s="3">
        <v>1.7082148427176842</v>
      </c>
      <c r="X29" s="3">
        <v>4.5985532279138098E-5</v>
      </c>
      <c r="Y29" s="3">
        <v>2.7846794546811359E-4</v>
      </c>
      <c r="Z29" s="3">
        <v>3.111687684221676E-4</v>
      </c>
      <c r="AA29" s="3">
        <v>7.1533050211992517E-5</v>
      </c>
      <c r="AB29" s="3">
        <v>7.0715529638141171E-4</v>
      </c>
      <c r="AC29" s="3" t="s">
        <v>434</v>
      </c>
      <c r="AD29" s="3">
        <v>3.0642568678777144E-4</v>
      </c>
      <c r="AE29" s="51"/>
      <c r="AF29" s="22">
        <v>352284.99996166117</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1.0508345331295537</v>
      </c>
      <c r="F30" s="3">
        <v>9.467993109298634</v>
      </c>
      <c r="G30" s="3">
        <v>0.101909911815</v>
      </c>
      <c r="H30" s="3">
        <v>7.3373220057817096E-3</v>
      </c>
      <c r="I30" s="3">
        <v>0.14960129397403751</v>
      </c>
      <c r="J30" s="3">
        <v>0.14960129397403751</v>
      </c>
      <c r="K30" s="3">
        <v>0.14960129397403751</v>
      </c>
      <c r="L30" s="3">
        <v>1.8374057114892119E-2</v>
      </c>
      <c r="M30" s="3">
        <v>74.778618548101207</v>
      </c>
      <c r="N30" s="3">
        <v>6.5013980168319998</v>
      </c>
      <c r="O30" s="3">
        <v>1.479705224E-3</v>
      </c>
      <c r="P30" s="3">
        <v>1.1698928150000001E-3</v>
      </c>
      <c r="Q30" s="3">
        <v>4.0341132E-5</v>
      </c>
      <c r="R30" s="3">
        <v>6.9642632830000002E-3</v>
      </c>
      <c r="S30" s="3">
        <v>0.248475087136</v>
      </c>
      <c r="T30" s="3">
        <v>1.0469401994E-2</v>
      </c>
      <c r="U30" s="3">
        <v>1.473333245E-3</v>
      </c>
      <c r="V30" s="3">
        <v>0.14787076427400001</v>
      </c>
      <c r="W30" s="3">
        <v>1.0249790964845007</v>
      </c>
      <c r="X30" s="3">
        <v>3.3419953132105176E-5</v>
      </c>
      <c r="Y30" s="3">
        <v>6.1269914075526261E-5</v>
      </c>
      <c r="Z30" s="3">
        <v>2.0887470707565727E-5</v>
      </c>
      <c r="AA30" s="3">
        <v>7.1713649429309072E-5</v>
      </c>
      <c r="AB30" s="3">
        <v>1.8729098734450623E-4</v>
      </c>
      <c r="AC30" s="3" t="s">
        <v>434</v>
      </c>
      <c r="AD30" s="3">
        <v>2.082497211905015E-4</v>
      </c>
      <c r="AE30" s="51"/>
      <c r="AF30" s="22">
        <v>6013.5264559378265</v>
      </c>
      <c r="AG30" s="22" t="s">
        <v>431</v>
      </c>
      <c r="AH30" s="22" t="s">
        <v>431</v>
      </c>
      <c r="AI30" s="22" t="s">
        <v>432</v>
      </c>
      <c r="AJ30" s="22" t="s">
        <v>431</v>
      </c>
      <c r="AK30" s="22">
        <v>12.9376654863288</v>
      </c>
      <c r="AL30" s="40" t="s">
        <v>435</v>
      </c>
    </row>
    <row r="31" spans="1:38" ht="26.25" customHeight="1" thickBot="1" x14ac:dyDescent="0.3">
      <c r="A31" s="60" t="s">
        <v>79</v>
      </c>
      <c r="B31" s="60" t="s">
        <v>88</v>
      </c>
      <c r="C31" s="61" t="s">
        <v>89</v>
      </c>
      <c r="D31" s="62"/>
      <c r="E31" s="3" t="s">
        <v>431</v>
      </c>
      <c r="F31" s="3">
        <v>201.49142307121951</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962360.16848074505</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5.3959241178174437</v>
      </c>
      <c r="J32" s="3">
        <v>10.534605706230113</v>
      </c>
      <c r="K32" s="3">
        <v>13.296091045169623</v>
      </c>
      <c r="L32" s="3">
        <v>1.226951678512</v>
      </c>
      <c r="M32" s="3" t="s">
        <v>431</v>
      </c>
      <c r="N32" s="3">
        <v>43.486159738521003</v>
      </c>
      <c r="O32" s="3">
        <v>0.18807256798899999</v>
      </c>
      <c r="P32" s="3" t="s">
        <v>431</v>
      </c>
      <c r="Q32" s="3">
        <v>0.49600143751600001</v>
      </c>
      <c r="R32" s="3">
        <v>16.256035111395999</v>
      </c>
      <c r="S32" s="3">
        <v>357.12673707095001</v>
      </c>
      <c r="T32" s="3">
        <v>2.4812870972650001</v>
      </c>
      <c r="U32" s="3">
        <v>0.27579348958400002</v>
      </c>
      <c r="V32" s="3">
        <v>111.16160864545201</v>
      </c>
      <c r="W32" s="3" t="s">
        <v>431</v>
      </c>
      <c r="X32" s="3">
        <v>3.889933037140796E-5</v>
      </c>
      <c r="Y32" s="3">
        <v>3.7609831162247202E-6</v>
      </c>
      <c r="Z32" s="3">
        <v>5.6980206865807573E-6</v>
      </c>
      <c r="AA32" s="3" t="s">
        <v>431</v>
      </c>
      <c r="AB32" s="3">
        <v>4.8358334174213434E-5</v>
      </c>
      <c r="AC32" s="3" t="s">
        <v>434</v>
      </c>
      <c r="AD32" s="3" t="s">
        <v>431</v>
      </c>
      <c r="AE32" s="51"/>
      <c r="AF32" s="22" t="s">
        <v>431</v>
      </c>
      <c r="AG32" s="22" t="s">
        <v>431</v>
      </c>
      <c r="AH32" s="22" t="s">
        <v>431</v>
      </c>
      <c r="AI32" s="22" t="s">
        <v>431</v>
      </c>
      <c r="AJ32" s="22" t="s">
        <v>431</v>
      </c>
      <c r="AK32" s="22">
        <v>443906.63575316762</v>
      </c>
      <c r="AL32" s="40" t="s">
        <v>436</v>
      </c>
    </row>
    <row r="33" spans="1:38" ht="26.25" customHeight="1" thickBot="1" x14ac:dyDescent="0.3">
      <c r="A33" s="60" t="s">
        <v>79</v>
      </c>
      <c r="B33" s="60" t="s">
        <v>92</v>
      </c>
      <c r="C33" s="61" t="s">
        <v>93</v>
      </c>
      <c r="D33" s="62"/>
      <c r="E33" s="3" t="s">
        <v>431</v>
      </c>
      <c r="F33" s="3" t="s">
        <v>431</v>
      </c>
      <c r="G33" s="3" t="s">
        <v>431</v>
      </c>
      <c r="H33" s="3" t="s">
        <v>431</v>
      </c>
      <c r="I33" s="3">
        <v>2.1937547107257913</v>
      </c>
      <c r="J33" s="3">
        <v>4.0625087235662818</v>
      </c>
      <c r="K33" s="3">
        <v>8.1250174471325618</v>
      </c>
      <c r="L33" s="3">
        <v>9.0278247987000002E-2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443906.63575316762</v>
      </c>
      <c r="AL33" s="40" t="s">
        <v>436</v>
      </c>
    </row>
    <row r="34" spans="1:38" ht="26.25" customHeight="1" thickBot="1" x14ac:dyDescent="0.3">
      <c r="A34" s="60" t="s">
        <v>71</v>
      </c>
      <c r="B34" s="60" t="s">
        <v>94</v>
      </c>
      <c r="C34" s="61" t="s">
        <v>95</v>
      </c>
      <c r="D34" s="62"/>
      <c r="E34" s="3">
        <v>17.339247239424999</v>
      </c>
      <c r="F34" s="3">
        <v>2.1175933775020002</v>
      </c>
      <c r="G34" s="3">
        <v>1.291372993772</v>
      </c>
      <c r="H34" s="3">
        <v>4.612046406E-3</v>
      </c>
      <c r="I34" s="3">
        <v>1.12596189398</v>
      </c>
      <c r="J34" s="3">
        <v>1.185223046295</v>
      </c>
      <c r="K34" s="3">
        <v>1.251068771615</v>
      </c>
      <c r="L34" s="3">
        <v>0.73187523108700003</v>
      </c>
      <c r="M34" s="3">
        <v>4.8398076255540001</v>
      </c>
      <c r="N34" s="3">
        <v>0.147447584815</v>
      </c>
      <c r="O34" s="3">
        <v>1.2142964742000001E-2</v>
      </c>
      <c r="P34" s="3">
        <v>6.4338969780000001E-3</v>
      </c>
      <c r="Q34" s="3">
        <v>1.4772984205999999E-2</v>
      </c>
      <c r="R34" s="3">
        <v>1.4119549471E-2</v>
      </c>
      <c r="S34" s="3">
        <v>9.5113771833000002E-2</v>
      </c>
      <c r="T34" s="3">
        <v>0.67100663165700003</v>
      </c>
      <c r="U34" s="3">
        <v>6.5953186019999999E-2</v>
      </c>
      <c r="V34" s="3">
        <v>0.100415319177</v>
      </c>
      <c r="W34" s="3">
        <v>0.46120464063299998</v>
      </c>
      <c r="X34" s="3">
        <v>3.7396501999999999E-5</v>
      </c>
      <c r="Y34" s="3">
        <v>2.9523553899999999E-4</v>
      </c>
      <c r="Z34" s="3">
        <v>3.3460027999999998E-5</v>
      </c>
      <c r="AA34" s="3">
        <v>2.9523554000000001E-5</v>
      </c>
      <c r="AB34" s="3">
        <v>3.9561562299999999E-4</v>
      </c>
      <c r="AC34" s="3" t="s">
        <v>431</v>
      </c>
      <c r="AD34" s="3" t="s">
        <v>431</v>
      </c>
      <c r="AE34" s="51"/>
      <c r="AF34" s="22">
        <v>19682.369243649271</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172.09287616626901</v>
      </c>
      <c r="F36" s="3">
        <v>7.7032198340339999</v>
      </c>
      <c r="G36" s="3">
        <v>91.667980123895006</v>
      </c>
      <c r="H36" s="3">
        <v>2.7542046232999998E-2</v>
      </c>
      <c r="I36" s="3">
        <v>12.267811197631</v>
      </c>
      <c r="J36" s="3">
        <v>12.931363160104</v>
      </c>
      <c r="K36" s="3">
        <v>12.931363160104</v>
      </c>
      <c r="L36" s="3">
        <v>2.3743724448410002</v>
      </c>
      <c r="M36" s="3">
        <v>22.414851347125001</v>
      </c>
      <c r="N36" s="3">
        <v>0.40518459168199999</v>
      </c>
      <c r="O36" s="3">
        <v>3.6792150232999997E-2</v>
      </c>
      <c r="P36" s="3">
        <v>7.2529064552000005E-2</v>
      </c>
      <c r="Q36" s="3">
        <v>0.68590486979300003</v>
      </c>
      <c r="R36" s="3">
        <v>0.74034874297599995</v>
      </c>
      <c r="S36" s="3">
        <v>2.7015379807570001</v>
      </c>
      <c r="T36" s="3">
        <v>30.705252728548</v>
      </c>
      <c r="U36" s="3">
        <v>0.37254746467700001</v>
      </c>
      <c r="V36" s="3">
        <v>3.2280036978119999</v>
      </c>
      <c r="W36" s="3">
        <v>0.65818935245999999</v>
      </c>
      <c r="X36" s="3">
        <v>8.6865390719999998E-3</v>
      </c>
      <c r="Y36" s="3">
        <v>4.3422610243000002E-2</v>
      </c>
      <c r="Z36" s="3">
        <v>4.4099918023E-2</v>
      </c>
      <c r="AA36" s="3">
        <v>5.8363063130000004E-3</v>
      </c>
      <c r="AB36" s="3">
        <v>0.102045373651</v>
      </c>
      <c r="AC36" s="3">
        <v>0.268672804534</v>
      </c>
      <c r="AD36" s="3">
        <v>0.58192995052399998</v>
      </c>
      <c r="AE36" s="51"/>
      <c r="AF36" s="22">
        <v>117835.66696006729</v>
      </c>
      <c r="AG36" s="22" t="s">
        <v>433</v>
      </c>
      <c r="AH36" s="22" t="s">
        <v>431</v>
      </c>
      <c r="AI36" s="22" t="s">
        <v>433</v>
      </c>
      <c r="AJ36" s="22" t="s">
        <v>433</v>
      </c>
      <c r="AK36" s="22">
        <v>2212.9328308940499</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15.799279174926999</v>
      </c>
      <c r="F38" s="3">
        <v>2.2507777435660001</v>
      </c>
      <c r="G38" s="3">
        <v>0.88819633374600004</v>
      </c>
      <c r="H38" s="3">
        <v>2.464183642E-3</v>
      </c>
      <c r="I38" s="3">
        <v>1.833845849384</v>
      </c>
      <c r="J38" s="3">
        <v>1.833845849384</v>
      </c>
      <c r="K38" s="3">
        <v>1.833845849384</v>
      </c>
      <c r="L38" s="3">
        <v>1.1383092573760001</v>
      </c>
      <c r="M38" s="3">
        <v>8.5669457443159995</v>
      </c>
      <c r="N38" s="3">
        <v>0.101413305748</v>
      </c>
      <c r="O38" s="3">
        <v>8.3518370110000004E-3</v>
      </c>
      <c r="P38" s="3">
        <v>4.4251844629999999E-3</v>
      </c>
      <c r="Q38" s="3">
        <v>1.0160744009E-2</v>
      </c>
      <c r="R38" s="3">
        <v>9.7113166640000002E-3</v>
      </c>
      <c r="S38" s="3">
        <v>6.5418514896999999E-2</v>
      </c>
      <c r="T38" s="3">
        <v>0.461513159274</v>
      </c>
      <c r="U38" s="3">
        <v>4.5362090042000001E-2</v>
      </c>
      <c r="V38" s="3">
        <v>6.9064878060000001E-2</v>
      </c>
      <c r="W38" s="3">
        <v>0.317212976338</v>
      </c>
      <c r="X38" s="3">
        <v>6.8473524320000001E-3</v>
      </c>
      <c r="Y38" s="3">
        <v>2.5670229845E-2</v>
      </c>
      <c r="Z38" s="3">
        <v>2.5645199725000001E-2</v>
      </c>
      <c r="AA38" s="3">
        <v>4.0583443199999998E-3</v>
      </c>
      <c r="AB38" s="3">
        <v>6.2221126322000005E-2</v>
      </c>
      <c r="AC38" s="3" t="s">
        <v>431</v>
      </c>
      <c r="AD38" s="3" t="s">
        <v>431</v>
      </c>
      <c r="AE38" s="51"/>
      <c r="AF38" s="22">
        <v>13537.380978189572</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64.898459137087002</v>
      </c>
      <c r="F39" s="3">
        <v>6.023668459944</v>
      </c>
      <c r="G39" s="3">
        <v>53.065746394743002</v>
      </c>
      <c r="H39" s="3">
        <v>4.3420919049999996E-3</v>
      </c>
      <c r="I39" s="3">
        <v>3.976280114583</v>
      </c>
      <c r="J39" s="3">
        <v>4.628808233819</v>
      </c>
      <c r="K39" s="3">
        <v>4.7042630420130003</v>
      </c>
      <c r="L39" s="3">
        <v>1.5938958578710001</v>
      </c>
      <c r="M39" s="3">
        <v>25.637879319425</v>
      </c>
      <c r="N39" s="3">
        <v>23.469097300563</v>
      </c>
      <c r="O39" s="3">
        <v>0.38448337337900002</v>
      </c>
      <c r="P39" s="3">
        <v>0.36837913614599999</v>
      </c>
      <c r="Q39" s="3">
        <v>0.99542760221899995</v>
      </c>
      <c r="R39" s="3">
        <v>0.487517912848</v>
      </c>
      <c r="S39" s="3">
        <v>3.5989267731619998</v>
      </c>
      <c r="T39" s="3">
        <v>23.474792470473002</v>
      </c>
      <c r="U39" s="3">
        <v>0.65055569533799995</v>
      </c>
      <c r="V39" s="3">
        <v>4.2453598482550001</v>
      </c>
      <c r="W39" s="3">
        <v>25.471380307939</v>
      </c>
      <c r="X39" s="3">
        <v>8.2508951100000001E-4</v>
      </c>
      <c r="Y39" s="3">
        <v>7.8839652560000004E-3</v>
      </c>
      <c r="Z39" s="3">
        <v>4.4333415490000003E-3</v>
      </c>
      <c r="AA39" s="3">
        <v>3.3638931380000001E-3</v>
      </c>
      <c r="AB39" s="3">
        <v>1.6506289454000001E-2</v>
      </c>
      <c r="AC39" s="3">
        <v>0.46499037553299999</v>
      </c>
      <c r="AD39" s="3">
        <v>1.2115027286060001</v>
      </c>
      <c r="AE39" s="51"/>
      <c r="AF39" s="22">
        <v>123671.21747549121</v>
      </c>
      <c r="AG39" s="22">
        <v>16012.489730993699</v>
      </c>
      <c r="AH39" s="22">
        <v>358543.89953169675</v>
      </c>
      <c r="AI39" s="22">
        <v>540.94156957868495</v>
      </c>
      <c r="AJ39" s="22" t="s">
        <v>433</v>
      </c>
      <c r="AK39" s="22" t="s">
        <v>431</v>
      </c>
      <c r="AL39" s="40" t="s">
        <v>431</v>
      </c>
    </row>
    <row r="40" spans="1:38" ht="26.25" customHeight="1" thickBot="1" x14ac:dyDescent="0.3">
      <c r="A40" s="60" t="s">
        <v>71</v>
      </c>
      <c r="B40" s="60" t="s">
        <v>106</v>
      </c>
      <c r="C40" s="61" t="s">
        <v>390</v>
      </c>
      <c r="D40" s="62"/>
      <c r="E40" s="3">
        <v>10.356199440849</v>
      </c>
      <c r="F40" s="3">
        <v>2.4362341009240001</v>
      </c>
      <c r="G40" s="3">
        <v>0.72463996234899997</v>
      </c>
      <c r="H40" s="3">
        <v>2.0899283429999999E-3</v>
      </c>
      <c r="I40" s="3">
        <v>1.3525252758170001</v>
      </c>
      <c r="J40" s="3">
        <v>1.3525252758170001</v>
      </c>
      <c r="K40" s="3">
        <v>1.3525252758170001</v>
      </c>
      <c r="L40" s="3">
        <v>0.83849193054500004</v>
      </c>
      <c r="M40" s="3">
        <v>7.3256770240230002</v>
      </c>
      <c r="N40" s="3">
        <v>5.7075285225000001E-2</v>
      </c>
      <c r="O40" s="3">
        <v>4.7168764349999996E-3</v>
      </c>
      <c r="P40" s="3">
        <v>3.2070515670000002E-3</v>
      </c>
      <c r="Q40" s="3">
        <v>5.7431634530000003E-3</v>
      </c>
      <c r="R40" s="3">
        <v>5.9844077580000002E-3</v>
      </c>
      <c r="S40" s="3">
        <v>3.7188096780999998E-2</v>
      </c>
      <c r="T40" s="3">
        <v>0.25992848137899999</v>
      </c>
      <c r="U40" s="3">
        <v>2.5546201862E-2</v>
      </c>
      <c r="V40" s="3">
        <v>4.1587627515000003E-2</v>
      </c>
      <c r="W40" s="3">
        <v>0.18036396738400001</v>
      </c>
      <c r="X40" s="3">
        <v>4.2961196009999999E-3</v>
      </c>
      <c r="Y40" s="3">
        <v>1.4844059067999999E-2</v>
      </c>
      <c r="Z40" s="3">
        <v>1.4821633165999999E-2</v>
      </c>
      <c r="AA40" s="3">
        <v>2.3353787120000001E-3</v>
      </c>
      <c r="AB40" s="3">
        <v>3.6297190546999994E-2</v>
      </c>
      <c r="AC40" s="3" t="s">
        <v>431</v>
      </c>
      <c r="AD40" s="3" t="s">
        <v>431</v>
      </c>
      <c r="AE40" s="51"/>
      <c r="AF40" s="22">
        <v>11151.301983803471</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66.679399218845006</v>
      </c>
      <c r="F41" s="3">
        <v>64.789713206708001</v>
      </c>
      <c r="G41" s="3">
        <v>58.819169325131</v>
      </c>
      <c r="H41" s="3">
        <v>0.235921487274</v>
      </c>
      <c r="I41" s="3">
        <v>25.765917930871002</v>
      </c>
      <c r="J41" s="3">
        <v>26.455296207751001</v>
      </c>
      <c r="K41" s="3">
        <v>29.654276627013001</v>
      </c>
      <c r="L41" s="3">
        <v>2.216739149096</v>
      </c>
      <c r="M41" s="3">
        <v>499.45813220978999</v>
      </c>
      <c r="N41" s="3">
        <v>6.4613119975959998</v>
      </c>
      <c r="O41" s="3">
        <v>0.44904134124599998</v>
      </c>
      <c r="P41" s="3">
        <v>0.70110273011199997</v>
      </c>
      <c r="Q41" s="3">
        <v>1.9186120209119999</v>
      </c>
      <c r="R41" s="3">
        <v>5.0289249452130003</v>
      </c>
      <c r="S41" s="3">
        <v>2.6101932099559999</v>
      </c>
      <c r="T41" s="3">
        <v>61.612156136106996</v>
      </c>
      <c r="U41" s="3">
        <v>1.0079442091819999</v>
      </c>
      <c r="V41" s="3">
        <v>23.349664622245999</v>
      </c>
      <c r="W41" s="3">
        <v>25.223225757849999</v>
      </c>
      <c r="X41" s="3">
        <v>9.6920773601790007</v>
      </c>
      <c r="Y41" s="3">
        <v>9.8035124984700008</v>
      </c>
      <c r="Z41" s="3">
        <v>4.1701089672649996</v>
      </c>
      <c r="AA41" s="3">
        <v>5.4119059521770003</v>
      </c>
      <c r="AB41" s="3">
        <v>29.077604778091001</v>
      </c>
      <c r="AC41" s="3">
        <v>0.17144036218600001</v>
      </c>
      <c r="AD41" s="3">
        <v>19.564088929642999</v>
      </c>
      <c r="AE41" s="51"/>
      <c r="AF41" s="22">
        <v>121782.96670534649</v>
      </c>
      <c r="AG41" s="22">
        <v>109983.63811504134</v>
      </c>
      <c r="AH41" s="22">
        <v>1059467.1949670825</v>
      </c>
      <c r="AI41" s="22">
        <v>13987.946500000002</v>
      </c>
      <c r="AJ41" s="22" t="s">
        <v>433</v>
      </c>
      <c r="AK41" s="22" t="s">
        <v>431</v>
      </c>
      <c r="AL41" s="40" t="s">
        <v>431</v>
      </c>
    </row>
    <row r="42" spans="1:38" ht="26.25" customHeight="1" thickBot="1" x14ac:dyDescent="0.3">
      <c r="A42" s="60" t="s">
        <v>71</v>
      </c>
      <c r="B42" s="60" t="s">
        <v>108</v>
      </c>
      <c r="C42" s="61" t="s">
        <v>109</v>
      </c>
      <c r="D42" s="62"/>
      <c r="E42" s="3">
        <v>0.82300055354799995</v>
      </c>
      <c r="F42" s="3">
        <v>15.88616615141</v>
      </c>
      <c r="G42" s="3">
        <v>9.1719515170000002E-2</v>
      </c>
      <c r="H42" s="3">
        <v>4.4520866899999998E-4</v>
      </c>
      <c r="I42" s="3">
        <v>7.0979710458E-2</v>
      </c>
      <c r="J42" s="3">
        <v>7.0979710458E-2</v>
      </c>
      <c r="K42" s="3">
        <v>7.0979710458E-2</v>
      </c>
      <c r="L42" s="3">
        <v>3.7574155849999999E-2</v>
      </c>
      <c r="M42" s="3">
        <v>77.395457498675995</v>
      </c>
      <c r="N42" s="3">
        <v>4.4997760112470004</v>
      </c>
      <c r="O42" s="3">
        <v>1.9069860999999998E-5</v>
      </c>
      <c r="P42" s="3">
        <v>8.5802620800000005E-4</v>
      </c>
      <c r="Q42" s="3">
        <v>2.8832689999999999E-5</v>
      </c>
      <c r="R42" s="3">
        <v>1.762602832E-3</v>
      </c>
      <c r="S42" s="3">
        <v>4.7077721199999999E-4</v>
      </c>
      <c r="T42" s="3">
        <v>2.15884931E-4</v>
      </c>
      <c r="U42" s="3">
        <v>1.9525657000000001E-5</v>
      </c>
      <c r="V42" s="3">
        <v>3.2354072990000001E-3</v>
      </c>
      <c r="W42" s="3">
        <v>0.102186245957</v>
      </c>
      <c r="X42" s="3">
        <v>1.0470934179E-2</v>
      </c>
      <c r="Y42" s="3">
        <v>3.0956435522999998E-2</v>
      </c>
      <c r="Z42" s="3">
        <v>3.2608357918E-2</v>
      </c>
      <c r="AA42" s="3">
        <v>5.9935597600000003E-3</v>
      </c>
      <c r="AB42" s="3">
        <v>8.0029287379999994E-2</v>
      </c>
      <c r="AC42" s="3" t="s">
        <v>431</v>
      </c>
      <c r="AD42" s="3" t="s">
        <v>431</v>
      </c>
      <c r="AE42" s="51"/>
      <c r="AF42" s="22">
        <v>4550.2062469367975</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3.4498608333859999</v>
      </c>
      <c r="F43" s="3">
        <v>0.92977684987099996</v>
      </c>
      <c r="G43" s="3">
        <v>6.1666527960139996</v>
      </c>
      <c r="H43" s="3">
        <v>3.0530039609999999E-3</v>
      </c>
      <c r="I43" s="3">
        <v>0.62634365695700001</v>
      </c>
      <c r="J43" s="3">
        <v>0.65340210888799999</v>
      </c>
      <c r="K43" s="3">
        <v>0.67371834855000001</v>
      </c>
      <c r="L43" s="3">
        <v>0.215465533845</v>
      </c>
      <c r="M43" s="3">
        <v>2.7706472715969999</v>
      </c>
      <c r="N43" s="3">
        <v>0.20799418112500001</v>
      </c>
      <c r="O43" s="3">
        <v>7.3605605554000003E-2</v>
      </c>
      <c r="P43" s="3">
        <v>9.6446257569999996E-3</v>
      </c>
      <c r="Q43" s="3">
        <v>4.1004931642000003E-2</v>
      </c>
      <c r="R43" s="3">
        <v>0.113904029432</v>
      </c>
      <c r="S43" s="3">
        <v>0.15131067351899999</v>
      </c>
      <c r="T43" s="3">
        <v>3.2997951998900001</v>
      </c>
      <c r="U43" s="3">
        <v>3.6494211717999998E-2</v>
      </c>
      <c r="V43" s="3">
        <v>1.5157460647009999</v>
      </c>
      <c r="W43" s="3">
        <v>0.359268153398</v>
      </c>
      <c r="X43" s="3">
        <v>2.5491599375E-2</v>
      </c>
      <c r="Y43" s="3">
        <v>4.1320455906000003E-2</v>
      </c>
      <c r="Z43" s="3">
        <v>1.3053238544E-2</v>
      </c>
      <c r="AA43" s="3">
        <v>1.0423156092000001E-2</v>
      </c>
      <c r="AB43" s="3">
        <v>9.0288449917000024E-2</v>
      </c>
      <c r="AC43" s="3">
        <v>2.2421936849999998E-3</v>
      </c>
      <c r="AD43" s="3">
        <v>6.8060394809999994E-2</v>
      </c>
      <c r="AE43" s="51"/>
      <c r="AF43" s="22">
        <v>9182.4576589368098</v>
      </c>
      <c r="AG43" s="22">
        <v>358.15</v>
      </c>
      <c r="AH43" s="22">
        <v>3932.2576175889399</v>
      </c>
      <c r="AI43" s="22">
        <v>2545.2318156922465</v>
      </c>
      <c r="AJ43" s="22" t="s">
        <v>433</v>
      </c>
      <c r="AK43" s="22" t="s">
        <v>431</v>
      </c>
      <c r="AL43" s="40" t="s">
        <v>431</v>
      </c>
    </row>
    <row r="44" spans="1:38" ht="26.25" customHeight="1" thickBot="1" x14ac:dyDescent="0.3">
      <c r="A44" s="60" t="s">
        <v>71</v>
      </c>
      <c r="B44" s="60" t="s">
        <v>112</v>
      </c>
      <c r="C44" s="61" t="s">
        <v>113</v>
      </c>
      <c r="D44" s="62"/>
      <c r="E44" s="3">
        <v>47.842483527806003</v>
      </c>
      <c r="F44" s="3">
        <v>9.0694079741679996</v>
      </c>
      <c r="G44" s="3">
        <v>3.0549844798680001</v>
      </c>
      <c r="H44" s="3">
        <v>8.0818170870000008E-3</v>
      </c>
      <c r="I44" s="3">
        <v>6.5730627074759997</v>
      </c>
      <c r="J44" s="3">
        <v>6.5730627074759997</v>
      </c>
      <c r="K44" s="3">
        <v>6.5730627074759997</v>
      </c>
      <c r="L44" s="3">
        <v>4.359995368231</v>
      </c>
      <c r="M44" s="3">
        <v>32.986662698686999</v>
      </c>
      <c r="N44" s="3">
        <v>0.34313821106300002</v>
      </c>
      <c r="O44" s="3">
        <v>2.8258958625E-2</v>
      </c>
      <c r="P44" s="3">
        <v>1.4972886140000001E-2</v>
      </c>
      <c r="Q44" s="3">
        <v>3.4379507665000003E-2</v>
      </c>
      <c r="R44" s="3">
        <v>3.2858842364000003E-2</v>
      </c>
      <c r="S44" s="3">
        <v>0.22134760332100001</v>
      </c>
      <c r="T44" s="3">
        <v>1.561558403871</v>
      </c>
      <c r="U44" s="3">
        <v>0.153485445646</v>
      </c>
      <c r="V44" s="3">
        <v>0.23368529928099999</v>
      </c>
      <c r="W44" s="3">
        <v>1.073309783402</v>
      </c>
      <c r="X44" s="3">
        <v>2.5829470752000001E-2</v>
      </c>
      <c r="Y44" s="3">
        <v>8.9286124078999995E-2</v>
      </c>
      <c r="Z44" s="3">
        <v>8.9189526197999996E-2</v>
      </c>
      <c r="AA44" s="3">
        <v>1.4037434113E-2</v>
      </c>
      <c r="AB44" s="3">
        <v>0.21834255514200002</v>
      </c>
      <c r="AC44" s="3" t="s">
        <v>431</v>
      </c>
      <c r="AD44" s="3" t="s">
        <v>431</v>
      </c>
      <c r="AE44" s="51"/>
      <c r="AF44" s="22">
        <v>45831.397237868237</v>
      </c>
      <c r="AG44" s="22" t="s">
        <v>431</v>
      </c>
      <c r="AH44" s="22" t="s">
        <v>431</v>
      </c>
      <c r="AI44" s="22" t="s">
        <v>432</v>
      </c>
      <c r="AJ44" s="22" t="s">
        <v>431</v>
      </c>
      <c r="AK44" s="22">
        <v>876.82244242971808</v>
      </c>
      <c r="AL44" s="40" t="s">
        <v>435</v>
      </c>
    </row>
    <row r="45" spans="1:38" ht="26.25" customHeight="1" thickBot="1" x14ac:dyDescent="0.3">
      <c r="A45" s="60" t="s">
        <v>71</v>
      </c>
      <c r="B45" s="60" t="s">
        <v>114</v>
      </c>
      <c r="C45" s="61" t="s">
        <v>115</v>
      </c>
      <c r="D45" s="62"/>
      <c r="E45" s="3">
        <v>23.418471699245</v>
      </c>
      <c r="F45" s="3">
        <v>0.71035549648999996</v>
      </c>
      <c r="G45" s="3">
        <v>7.8520353501909996</v>
      </c>
      <c r="H45" s="3">
        <v>2.994640828E-3</v>
      </c>
      <c r="I45" s="3">
        <v>0.91323322672100005</v>
      </c>
      <c r="J45" s="3">
        <v>0.96393627477400001</v>
      </c>
      <c r="K45" s="3">
        <v>0.96393627477400001</v>
      </c>
      <c r="L45" s="3">
        <v>0.20901038998099999</v>
      </c>
      <c r="M45" s="3">
        <v>0.91681978265300001</v>
      </c>
      <c r="N45" s="3">
        <v>4.0748583169999998E-2</v>
      </c>
      <c r="O45" s="3">
        <v>3.3582913079999999E-3</v>
      </c>
      <c r="P45" s="3">
        <v>8.6202720060000008E-3</v>
      </c>
      <c r="Q45" s="3">
        <v>3.5252194031000002E-2</v>
      </c>
      <c r="R45" s="3">
        <v>3.9337786298999998E-2</v>
      </c>
      <c r="S45" s="3">
        <v>0.27698346066599999</v>
      </c>
      <c r="T45" s="3">
        <v>1.426780570701</v>
      </c>
      <c r="U45" s="3">
        <v>3.3946563563999999E-2</v>
      </c>
      <c r="V45" s="3">
        <v>0.35935689941999999</v>
      </c>
      <c r="W45" s="3">
        <v>5.1294447089000002E-2</v>
      </c>
      <c r="X45" s="3">
        <v>5.9892816599999997E-4</v>
      </c>
      <c r="Y45" s="3">
        <v>2.994640828E-3</v>
      </c>
      <c r="Z45" s="3">
        <v>2.994640828E-3</v>
      </c>
      <c r="AA45" s="3">
        <v>2.9946408299999998E-4</v>
      </c>
      <c r="AB45" s="3">
        <v>6.8876739050000007E-3</v>
      </c>
      <c r="AC45" s="3">
        <v>2.6139029508000001E-2</v>
      </c>
      <c r="AD45" s="3">
        <v>3.0725840681999999E-2</v>
      </c>
      <c r="AE45" s="51"/>
      <c r="AF45" s="22">
        <v>12704.726280438619</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0.30194575770999998</v>
      </c>
      <c r="F46" s="3">
        <v>1.457645952259</v>
      </c>
      <c r="G46" s="3" t="s">
        <v>432</v>
      </c>
      <c r="H46" s="3">
        <v>4.2849953336000002E-2</v>
      </c>
      <c r="I46" s="3">
        <v>0.98183761231900002</v>
      </c>
      <c r="J46" s="3">
        <v>1.0015142996049999</v>
      </c>
      <c r="K46" s="3">
        <v>1.111505083877</v>
      </c>
      <c r="L46" s="3">
        <v>6.8728632861999997E-2</v>
      </c>
      <c r="M46" s="3">
        <v>8.4906962777949992</v>
      </c>
      <c r="N46" s="3">
        <v>0.144618592509</v>
      </c>
      <c r="O46" s="3">
        <v>6.9631174170999996E-2</v>
      </c>
      <c r="P46" s="3">
        <v>2.999496734E-3</v>
      </c>
      <c r="Q46" s="3">
        <v>1.017686392E-3</v>
      </c>
      <c r="R46" s="3">
        <v>0.123193615841</v>
      </c>
      <c r="S46" s="3">
        <v>3.2137465002000001E-2</v>
      </c>
      <c r="T46" s="3">
        <v>1.0712488334E-2</v>
      </c>
      <c r="U46" s="3">
        <v>2.6781220829999999E-3</v>
      </c>
      <c r="V46" s="3">
        <v>2.7423970135009998</v>
      </c>
      <c r="W46" s="3">
        <v>2.1650810868000001E-2</v>
      </c>
      <c r="X46" s="3">
        <v>3.5091300329999998E-2</v>
      </c>
      <c r="Y46" s="3">
        <v>3.1199216565E-2</v>
      </c>
      <c r="Z46" s="3">
        <v>1.9155237878000001E-2</v>
      </c>
      <c r="AA46" s="3">
        <v>0.30545747699600001</v>
      </c>
      <c r="AB46" s="3">
        <v>0.39090323176899999</v>
      </c>
      <c r="AC46" s="3" t="s">
        <v>431</v>
      </c>
      <c r="AD46" s="3" t="s">
        <v>431</v>
      </c>
      <c r="AE46" s="51"/>
      <c r="AF46" s="22" t="s">
        <v>432</v>
      </c>
      <c r="AG46" s="22" t="s">
        <v>432</v>
      </c>
      <c r="AH46" s="22" t="s">
        <v>432</v>
      </c>
      <c r="AI46" s="22">
        <v>5356.2441669938698</v>
      </c>
      <c r="AJ46" s="22" t="s">
        <v>432</v>
      </c>
      <c r="AK46" s="22" t="s">
        <v>431</v>
      </c>
      <c r="AL46" s="40" t="s">
        <v>431</v>
      </c>
    </row>
    <row r="47" spans="1:38" ht="26.25" customHeight="1" thickBot="1" x14ac:dyDescent="0.3">
      <c r="A47" s="60" t="s">
        <v>71</v>
      </c>
      <c r="B47" s="60" t="s">
        <v>118</v>
      </c>
      <c r="C47" s="61" t="s">
        <v>119</v>
      </c>
      <c r="D47" s="62"/>
      <c r="E47" s="3">
        <v>30.411962682513</v>
      </c>
      <c r="F47" s="3">
        <v>1.572695652275</v>
      </c>
      <c r="G47" s="3">
        <v>8.4160377132809998</v>
      </c>
      <c r="H47" s="3">
        <v>3.5391732629999999E-3</v>
      </c>
      <c r="I47" s="3">
        <v>0.830817358251</v>
      </c>
      <c r="J47" s="3">
        <v>0.86702519942099998</v>
      </c>
      <c r="K47" s="3">
        <v>0.86702519942099998</v>
      </c>
      <c r="L47" s="3">
        <v>0.22896726905799999</v>
      </c>
      <c r="M47" s="3">
        <v>8.4083187918189992</v>
      </c>
      <c r="N47" s="3">
        <v>9.4178252419000005E-2</v>
      </c>
      <c r="O47" s="3">
        <v>1.2297173263E-2</v>
      </c>
      <c r="P47" s="3">
        <v>1.0705099789E-2</v>
      </c>
      <c r="Q47" s="3">
        <v>1.4200483052E-2</v>
      </c>
      <c r="R47" s="3">
        <v>2.6453866315000001E-2</v>
      </c>
      <c r="S47" s="3">
        <v>0.33115274714199999</v>
      </c>
      <c r="T47" s="3">
        <v>0.384570326297</v>
      </c>
      <c r="U47" s="3">
        <v>0.16063288422999999</v>
      </c>
      <c r="V47" s="3">
        <v>0.43345879155700001</v>
      </c>
      <c r="W47" s="3">
        <v>4.6009252419000002E-2</v>
      </c>
      <c r="X47" s="3">
        <v>7.0783465299999995E-4</v>
      </c>
      <c r="Y47" s="3">
        <v>3.5391732629999999E-3</v>
      </c>
      <c r="Z47" s="3">
        <v>3.5391732629999999E-3</v>
      </c>
      <c r="AA47" s="3">
        <v>3.5391732599999998E-4</v>
      </c>
      <c r="AB47" s="3">
        <v>8.1400985049999985E-3</v>
      </c>
      <c r="AC47" s="3">
        <v>2.8313386103999999E-2</v>
      </c>
      <c r="AD47" s="3">
        <v>1.3448858399000001E-2</v>
      </c>
      <c r="AE47" s="51"/>
      <c r="AF47" s="22">
        <v>53542.637817062401</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109.54225</v>
      </c>
      <c r="G48" s="3" t="s">
        <v>431</v>
      </c>
      <c r="H48" s="3" t="s">
        <v>431</v>
      </c>
      <c r="I48" s="3">
        <v>0.29851750005200001</v>
      </c>
      <c r="J48" s="3">
        <v>2.2742887500000002</v>
      </c>
      <c r="K48" s="3">
        <v>4.8061725002779996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55.611249999999998</v>
      </c>
      <c r="AL48" s="40" t="s">
        <v>123</v>
      </c>
    </row>
    <row r="49" spans="1:38" ht="26.25" customHeight="1" thickBot="1" x14ac:dyDescent="0.3">
      <c r="A49" s="60" t="s">
        <v>120</v>
      </c>
      <c r="B49" s="60" t="s">
        <v>124</v>
      </c>
      <c r="C49" s="61" t="s">
        <v>125</v>
      </c>
      <c r="D49" s="62"/>
      <c r="E49" s="3">
        <v>0.46399791527399997</v>
      </c>
      <c r="F49" s="3">
        <v>0.46279842178399999</v>
      </c>
      <c r="G49" s="3">
        <v>9.9266668650650001</v>
      </c>
      <c r="H49" s="3">
        <v>0.10862524537400001</v>
      </c>
      <c r="I49" s="3">
        <v>0.81183808622700004</v>
      </c>
      <c r="J49" s="3">
        <v>1.0212427643069999</v>
      </c>
      <c r="K49" s="3">
        <v>1.061208199892</v>
      </c>
      <c r="L49" s="3">
        <v>0.39742820553699998</v>
      </c>
      <c r="M49" s="3">
        <v>32.234576231569001</v>
      </c>
      <c r="N49" s="3">
        <v>3.76156461786</v>
      </c>
      <c r="O49" s="3">
        <v>4.7914726467999998E-2</v>
      </c>
      <c r="P49" s="3">
        <v>3.7621463555999997E-2</v>
      </c>
      <c r="Q49" s="3">
        <v>5.9123590507000001E-2</v>
      </c>
      <c r="R49" s="3">
        <v>2.1839301930809998</v>
      </c>
      <c r="S49" s="3">
        <v>0.35383230893000001</v>
      </c>
      <c r="T49" s="3">
        <v>1.3551880933230001</v>
      </c>
      <c r="U49" s="3" t="s">
        <v>431</v>
      </c>
      <c r="V49" s="3">
        <v>3.6270046178599999</v>
      </c>
      <c r="W49" s="3">
        <v>1.8620553171080001</v>
      </c>
      <c r="X49" s="3">
        <v>0.103634317171</v>
      </c>
      <c r="Y49" s="3">
        <v>0.119517071159</v>
      </c>
      <c r="Z49" s="3">
        <v>5.9744245123E-2</v>
      </c>
      <c r="AA49" s="3">
        <v>4.1829644031999999E-2</v>
      </c>
      <c r="AB49" s="3">
        <v>0.32472527748499996</v>
      </c>
      <c r="AC49" s="3" t="s">
        <v>431</v>
      </c>
      <c r="AD49" s="3">
        <v>9.0540000000000003</v>
      </c>
      <c r="AE49" s="51"/>
      <c r="AF49" s="22" t="s">
        <v>431</v>
      </c>
      <c r="AG49" s="22">
        <v>3186.92</v>
      </c>
      <c r="AH49" s="22" t="s">
        <v>431</v>
      </c>
      <c r="AI49" s="22" t="s">
        <v>431</v>
      </c>
      <c r="AJ49" s="22" t="s">
        <v>431</v>
      </c>
      <c r="AK49" s="22">
        <v>268681.47000000003</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0.26503382640299999</v>
      </c>
      <c r="F51" s="3">
        <v>121.01761528319901</v>
      </c>
      <c r="G51" s="3">
        <v>1.304466494E-3</v>
      </c>
      <c r="H51" s="3" t="s">
        <v>431</v>
      </c>
      <c r="I51" s="3" t="s">
        <v>431</v>
      </c>
      <c r="J51" s="3" t="s">
        <v>431</v>
      </c>
      <c r="K51" s="3" t="s">
        <v>431</v>
      </c>
      <c r="L51" s="3" t="s">
        <v>431</v>
      </c>
      <c r="M51" s="3">
        <v>1.36084676249</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129.89400000000001</v>
      </c>
      <c r="AL51" s="40" t="s">
        <v>438</v>
      </c>
    </row>
    <row r="52" spans="1:38" ht="26.25" customHeight="1" thickBot="1" x14ac:dyDescent="0.3">
      <c r="A52" s="60" t="s">
        <v>120</v>
      </c>
      <c r="B52" s="64" t="s">
        <v>132</v>
      </c>
      <c r="C52" s="66" t="s">
        <v>391</v>
      </c>
      <c r="D52" s="63"/>
      <c r="E52" s="3" t="s">
        <v>431</v>
      </c>
      <c r="F52" s="3">
        <v>87</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92.742999999999995</v>
      </c>
      <c r="AL52" s="40" t="s">
        <v>439</v>
      </c>
    </row>
    <row r="53" spans="1:38" ht="26.25" customHeight="1" thickBot="1" x14ac:dyDescent="0.3">
      <c r="A53" s="60" t="s">
        <v>120</v>
      </c>
      <c r="B53" s="64" t="s">
        <v>134</v>
      </c>
      <c r="C53" s="66" t="s">
        <v>135</v>
      </c>
      <c r="D53" s="63"/>
      <c r="E53" s="3" t="s">
        <v>431</v>
      </c>
      <c r="F53" s="3">
        <v>106.303073602567</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21.952999999999999</v>
      </c>
      <c r="AL53" s="40" t="s">
        <v>440</v>
      </c>
    </row>
    <row r="54" spans="1:38" ht="37.5" customHeight="1" thickBot="1" x14ac:dyDescent="0.3">
      <c r="A54" s="60" t="s">
        <v>120</v>
      </c>
      <c r="B54" s="64" t="s">
        <v>137</v>
      </c>
      <c r="C54" s="66" t="s">
        <v>138</v>
      </c>
      <c r="D54" s="63"/>
      <c r="E54" s="3">
        <v>0.25496617359700002</v>
      </c>
      <c r="F54" s="3">
        <v>40.112062686830001</v>
      </c>
      <c r="G54" s="3">
        <v>1.254355688E-3</v>
      </c>
      <c r="H54" s="3" t="s">
        <v>431</v>
      </c>
      <c r="I54" s="3" t="s">
        <v>431</v>
      </c>
      <c r="J54" s="3" t="s">
        <v>431</v>
      </c>
      <c r="K54" s="3" t="s">
        <v>431</v>
      </c>
      <c r="L54" s="3" t="s">
        <v>431</v>
      </c>
      <c r="M54" s="3">
        <v>1.3091532375099999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523.50932959735701</v>
      </c>
      <c r="AL54" s="40" t="s">
        <v>441</v>
      </c>
    </row>
    <row r="55" spans="1:38" ht="26.25" customHeight="1" thickBot="1" x14ac:dyDescent="0.3">
      <c r="A55" s="60" t="s">
        <v>120</v>
      </c>
      <c r="B55" s="64" t="s">
        <v>139</v>
      </c>
      <c r="C55" s="66" t="s">
        <v>140</v>
      </c>
      <c r="D55" s="63"/>
      <c r="E55" s="3">
        <v>4.7396214515599997</v>
      </c>
      <c r="F55" s="3">
        <v>41.654598745111002</v>
      </c>
      <c r="G55" s="3">
        <v>0.58002618462400002</v>
      </c>
      <c r="H55" s="3" t="s">
        <v>431</v>
      </c>
      <c r="I55" s="3">
        <v>1.5717362434569999</v>
      </c>
      <c r="J55" s="3">
        <v>1.5717362434569999</v>
      </c>
      <c r="K55" s="3">
        <v>1.5717362434569999</v>
      </c>
      <c r="L55" s="3">
        <v>0.37721669843</v>
      </c>
      <c r="M55" s="3">
        <v>20.026724949975002</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2298.7648867315729</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0.297408094018</v>
      </c>
      <c r="G59" s="3" t="s">
        <v>431</v>
      </c>
      <c r="H59" s="3">
        <v>0.48860928853800001</v>
      </c>
      <c r="I59" s="3">
        <v>1.4746014480030001</v>
      </c>
      <c r="J59" s="3">
        <v>1.7049808806260001</v>
      </c>
      <c r="K59" s="3">
        <v>1.902512707089</v>
      </c>
      <c r="L59" s="3">
        <v>1.1501204338999999E-2</v>
      </c>
      <c r="M59" s="3" t="s">
        <v>431</v>
      </c>
      <c r="N59" s="3">
        <v>1.4867820412570001</v>
      </c>
      <c r="O59" s="3">
        <v>4.8905741574000003E-2</v>
      </c>
      <c r="P59" s="3">
        <v>1.015981605E-3</v>
      </c>
      <c r="Q59" s="3">
        <v>0.204685853143</v>
      </c>
      <c r="R59" s="3">
        <v>3.7820041329210001</v>
      </c>
      <c r="S59" s="3">
        <v>5.2880439470999997E-2</v>
      </c>
      <c r="T59" s="3">
        <v>0.13206567173100001</v>
      </c>
      <c r="U59" s="3">
        <v>11.472353351977</v>
      </c>
      <c r="V59" s="3">
        <v>2.8781557003099998</v>
      </c>
      <c r="W59" s="3">
        <v>1.1181213466E-2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1.541795</v>
      </c>
      <c r="J60" s="3">
        <v>15.417949999999999</v>
      </c>
      <c r="K60" s="3">
        <v>31.452618000000001</v>
      </c>
      <c r="L60" s="3" t="s">
        <v>431</v>
      </c>
      <c r="M60" s="3" t="s">
        <v>431</v>
      </c>
      <c r="N60" s="3">
        <v>1.52</v>
      </c>
      <c r="O60" s="3" t="s">
        <v>431</v>
      </c>
      <c r="P60" s="3" t="s">
        <v>431</v>
      </c>
      <c r="Q60" s="3" t="s">
        <v>431</v>
      </c>
      <c r="R60" s="3" t="s">
        <v>431</v>
      </c>
      <c r="S60" s="3" t="s">
        <v>431</v>
      </c>
      <c r="T60" s="3" t="s">
        <v>431</v>
      </c>
      <c r="U60" s="3" t="s">
        <v>431</v>
      </c>
      <c r="V60" s="3">
        <v>6.88E-2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287.89774999999997</v>
      </c>
      <c r="AL60" s="40" t="s">
        <v>444</v>
      </c>
    </row>
    <row r="61" spans="1:38" ht="26.25" customHeight="1" thickBot="1" x14ac:dyDescent="0.3">
      <c r="A61" s="60" t="s">
        <v>54</v>
      </c>
      <c r="B61" s="68" t="s">
        <v>153</v>
      </c>
      <c r="C61" s="61" t="s">
        <v>154</v>
      </c>
      <c r="D61" s="62"/>
      <c r="E61" s="3" t="s">
        <v>431</v>
      </c>
      <c r="F61" s="3" t="s">
        <v>431</v>
      </c>
      <c r="G61" s="3" t="s">
        <v>431</v>
      </c>
      <c r="H61" s="3" t="s">
        <v>431</v>
      </c>
      <c r="I61" s="3">
        <v>3.2077299244100002</v>
      </c>
      <c r="J61" s="3">
        <v>32.077299244095002</v>
      </c>
      <c r="K61" s="3">
        <v>106.77847931626</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30242601.795780201</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3.0442665650710001</v>
      </c>
      <c r="G63" s="3">
        <v>12.201394493437</v>
      </c>
      <c r="H63" s="3" t="s">
        <v>431</v>
      </c>
      <c r="I63" s="3">
        <v>1.838114964591</v>
      </c>
      <c r="J63" s="3">
        <v>2.9144040519450001</v>
      </c>
      <c r="K63" s="3">
        <v>3.4287106486610002</v>
      </c>
      <c r="L63" s="3">
        <v>1.1247897709999999E-3</v>
      </c>
      <c r="M63" s="3">
        <v>3.9066451506409998</v>
      </c>
      <c r="N63" s="3" t="s">
        <v>431</v>
      </c>
      <c r="O63" s="3" t="s">
        <v>431</v>
      </c>
      <c r="P63" s="3" t="s">
        <v>431</v>
      </c>
      <c r="Q63" s="3" t="s">
        <v>431</v>
      </c>
      <c r="R63" s="3">
        <v>2.9203087100999999E-2</v>
      </c>
      <c r="S63" s="3" t="s">
        <v>431</v>
      </c>
      <c r="T63" s="3" t="s">
        <v>431</v>
      </c>
      <c r="U63" s="3" t="s">
        <v>431</v>
      </c>
      <c r="V63" s="3" t="s">
        <v>431</v>
      </c>
      <c r="W63" s="3">
        <v>3.3731380253000001E-2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61.432593453693748</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1.94103128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0.17100000000000001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7.6542600003000005E-2</v>
      </c>
      <c r="J68" s="3">
        <v>9.2220000004000005E-2</v>
      </c>
      <c r="K68" s="3">
        <v>9.8106382960999994E-2</v>
      </c>
      <c r="L68" s="3">
        <v>1.3777667999999999E-3</v>
      </c>
      <c r="M68" s="3">
        <v>40.340000000000003</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244</v>
      </c>
      <c r="AL68" s="40" t="s">
        <v>173</v>
      </c>
    </row>
    <row r="69" spans="1:38" ht="26.25" customHeight="1" thickBot="1" x14ac:dyDescent="0.3">
      <c r="A69" s="60" t="s">
        <v>54</v>
      </c>
      <c r="B69" s="60" t="s">
        <v>174</v>
      </c>
      <c r="C69" s="61" t="s">
        <v>175</v>
      </c>
      <c r="D69" s="67"/>
      <c r="E69" s="3" t="s">
        <v>431</v>
      </c>
      <c r="F69" s="3" t="s">
        <v>431</v>
      </c>
      <c r="G69" s="3" t="s">
        <v>431</v>
      </c>
      <c r="H69" s="3">
        <v>1.236</v>
      </c>
      <c r="I69" s="3">
        <v>0.11158561186800001</v>
      </c>
      <c r="J69" s="3">
        <v>0.13444049622599999</v>
      </c>
      <c r="K69" s="3">
        <v>0.14302180446400001</v>
      </c>
      <c r="L69" s="3" t="s">
        <v>433</v>
      </c>
      <c r="M69" s="3">
        <v>5.1760000000000002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0.53644636199999995</v>
      </c>
      <c r="F70" s="3">
        <v>152.54081793159199</v>
      </c>
      <c r="G70" s="3">
        <v>40.846761127000001</v>
      </c>
      <c r="H70" s="3">
        <v>5.9039380835879998</v>
      </c>
      <c r="I70" s="3">
        <v>0.943476488881</v>
      </c>
      <c r="J70" s="3">
        <v>1.4638567859339999</v>
      </c>
      <c r="K70" s="3">
        <v>1.6441525379940001</v>
      </c>
      <c r="L70" s="3">
        <v>1.1909039485E-2</v>
      </c>
      <c r="M70" s="3">
        <v>48.150509</v>
      </c>
      <c r="N70" s="3">
        <v>80.227997716849003</v>
      </c>
      <c r="O70" s="3">
        <v>3.1541315126000002E-2</v>
      </c>
      <c r="P70" s="3">
        <v>4.1328054810000001</v>
      </c>
      <c r="Q70" s="3">
        <v>8.2301600000000003E-3</v>
      </c>
      <c r="R70" s="3">
        <v>24.780415071781</v>
      </c>
      <c r="S70" s="3">
        <v>4.1764440470849999</v>
      </c>
      <c r="T70" s="3">
        <v>2.9073632350679999</v>
      </c>
      <c r="U70" s="3">
        <v>4.8521155254999997E-2</v>
      </c>
      <c r="V70" s="3">
        <v>9.6395519301369994</v>
      </c>
      <c r="W70" s="3">
        <v>2.0226625000000002E-2</v>
      </c>
      <c r="X70" s="3">
        <v>5.1880012500000003E-2</v>
      </c>
      <c r="Y70" s="3" t="s">
        <v>431</v>
      </c>
      <c r="Z70" s="3">
        <v>2.2233750000000001E-3</v>
      </c>
      <c r="AA70" s="3" t="s">
        <v>431</v>
      </c>
      <c r="AB70" s="3">
        <v>5.4103387500000003E-2</v>
      </c>
      <c r="AC70" s="3">
        <v>151.05109781609499</v>
      </c>
      <c r="AD70" s="3" t="s">
        <v>431</v>
      </c>
      <c r="AE70" s="51"/>
      <c r="AF70" s="22" t="s">
        <v>431</v>
      </c>
      <c r="AG70" s="22" t="s">
        <v>431</v>
      </c>
      <c r="AH70" s="22">
        <v>11905.052625079999</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3.3013945197929999</v>
      </c>
      <c r="F72" s="3">
        <v>1.9892215176150001</v>
      </c>
      <c r="G72" s="3">
        <v>3.054489609135</v>
      </c>
      <c r="H72" s="3" t="s">
        <v>431</v>
      </c>
      <c r="I72" s="3">
        <v>5.3608906917769996</v>
      </c>
      <c r="J72" s="3">
        <v>8.7128928710399993</v>
      </c>
      <c r="K72" s="3">
        <v>14.273079586575999</v>
      </c>
      <c r="L72" s="3">
        <v>3.0664230750999999E-2</v>
      </c>
      <c r="M72" s="3">
        <v>124.703559138069</v>
      </c>
      <c r="N72" s="3">
        <v>58.578953087902001</v>
      </c>
      <c r="O72" s="3">
        <v>1.3794985206829999</v>
      </c>
      <c r="P72" s="3">
        <v>0.52444519356099994</v>
      </c>
      <c r="Q72" s="3">
        <v>6.5681946891480001</v>
      </c>
      <c r="R72" s="3">
        <v>17.478425352435998</v>
      </c>
      <c r="S72" s="3">
        <v>9.7088866673630001</v>
      </c>
      <c r="T72" s="3">
        <v>8.704297966815</v>
      </c>
      <c r="U72" s="3">
        <v>2.301347885258</v>
      </c>
      <c r="V72" s="3">
        <v>329.00884064893103</v>
      </c>
      <c r="W72" s="3">
        <v>64.757843899405998</v>
      </c>
      <c r="X72" s="3">
        <v>0.15529374265500001</v>
      </c>
      <c r="Y72" s="3">
        <v>8.9828190422999998E-2</v>
      </c>
      <c r="Z72" s="3">
        <v>4.4912080660999998E-2</v>
      </c>
      <c r="AA72" s="3">
        <v>4.4911965542999997E-2</v>
      </c>
      <c r="AB72" s="3">
        <v>0.33494597928199998</v>
      </c>
      <c r="AC72" s="3">
        <v>0.36708000000000002</v>
      </c>
      <c r="AD72" s="3">
        <v>401.22689834862399</v>
      </c>
      <c r="AE72" s="51"/>
      <c r="AF72" s="22">
        <v>19867.443379944401</v>
      </c>
      <c r="AG72" s="22">
        <v>172321.58499999999</v>
      </c>
      <c r="AH72" s="22" t="s">
        <v>431</v>
      </c>
      <c r="AI72" s="22" t="s">
        <v>431</v>
      </c>
      <c r="AJ72" s="22" t="s">
        <v>431</v>
      </c>
      <c r="AK72" s="22">
        <v>17727.10733944954</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0.30263614371699998</v>
      </c>
      <c r="F74" s="3" t="s">
        <v>431</v>
      </c>
      <c r="G74" s="3">
        <v>3.3738808842110002</v>
      </c>
      <c r="H74" s="3" t="s">
        <v>431</v>
      </c>
      <c r="I74" s="3">
        <v>0.13203373466599999</v>
      </c>
      <c r="J74" s="3">
        <v>0.268470054836</v>
      </c>
      <c r="K74" s="3">
        <v>0.34923505014099998</v>
      </c>
      <c r="L74" s="3">
        <v>3.0367758970000001E-3</v>
      </c>
      <c r="M74" s="3">
        <v>19.184290826190001</v>
      </c>
      <c r="N74" s="3">
        <v>0.92448553084999996</v>
      </c>
      <c r="O74" s="3">
        <v>5.5851948063999998E-2</v>
      </c>
      <c r="P74" s="3">
        <v>1.0647612811999999E-2</v>
      </c>
      <c r="Q74" s="3">
        <v>3.1425613719000003E-2</v>
      </c>
      <c r="R74" s="3">
        <v>6.3929970747999998E-2</v>
      </c>
      <c r="S74" s="3">
        <v>8.9169296905000001E-2</v>
      </c>
      <c r="T74" s="3">
        <v>2.4581690181070002</v>
      </c>
      <c r="U74" s="3" t="s">
        <v>431</v>
      </c>
      <c r="V74" s="3">
        <v>2.9311705152890002</v>
      </c>
      <c r="W74" s="3">
        <v>9.7598722654840007</v>
      </c>
      <c r="X74" s="3">
        <v>16.291295371429001</v>
      </c>
      <c r="Y74" s="3">
        <v>35.049464142856998</v>
      </c>
      <c r="Z74" s="3">
        <v>16.894450285714001</v>
      </c>
      <c r="AA74" s="3">
        <v>8.6914088285709994</v>
      </c>
      <c r="AB74" s="3">
        <v>76.926618628571006</v>
      </c>
      <c r="AC74" s="3">
        <v>3881</v>
      </c>
      <c r="AD74" s="3" t="s">
        <v>431</v>
      </c>
      <c r="AE74" s="51"/>
      <c r="AF74" s="22" t="s">
        <v>431</v>
      </c>
      <c r="AG74" s="22" t="s">
        <v>431</v>
      </c>
      <c r="AH74" s="22" t="s">
        <v>431</v>
      </c>
      <c r="AI74" s="22" t="s">
        <v>431</v>
      </c>
      <c r="AJ74" s="22" t="s">
        <v>431</v>
      </c>
      <c r="AK74" s="22">
        <v>1014.099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2.6998703850950001</v>
      </c>
      <c r="H76" s="3" t="s">
        <v>431</v>
      </c>
      <c r="I76" s="3">
        <v>1.6350566529999999E-2</v>
      </c>
      <c r="J76" s="3">
        <v>3.2701133060999997E-2</v>
      </c>
      <c r="K76" s="3">
        <v>4.0417269364000002E-2</v>
      </c>
      <c r="L76" s="3" t="s">
        <v>434</v>
      </c>
      <c r="M76" s="3">
        <v>1.1278051156569999</v>
      </c>
      <c r="N76" s="3">
        <v>7.5871659551860002</v>
      </c>
      <c r="O76" s="3">
        <v>0.34546479083199999</v>
      </c>
      <c r="P76" s="3">
        <v>6.3892362289999999E-3</v>
      </c>
      <c r="Q76" s="3">
        <v>2.5239147412E-2</v>
      </c>
      <c r="R76" s="3" t="s">
        <v>431</v>
      </c>
      <c r="S76" s="3">
        <v>0.26517557854200002</v>
      </c>
      <c r="T76" s="3" t="s">
        <v>431</v>
      </c>
      <c r="U76" s="3">
        <v>8.0609581529999998E-3</v>
      </c>
      <c r="V76" s="3">
        <v>1.7372579771629999</v>
      </c>
      <c r="W76" s="3">
        <v>2.7594733232220001</v>
      </c>
      <c r="X76" s="3" t="s">
        <v>431</v>
      </c>
      <c r="Y76" s="3" t="s">
        <v>431</v>
      </c>
      <c r="Z76" s="3" t="s">
        <v>431</v>
      </c>
      <c r="AA76" s="3" t="s">
        <v>431</v>
      </c>
      <c r="AB76" s="3" t="s">
        <v>431</v>
      </c>
      <c r="AC76" s="3" t="s">
        <v>431</v>
      </c>
      <c r="AD76" s="3">
        <v>1.0262527999999999E-3</v>
      </c>
      <c r="AE76" s="51"/>
      <c r="AF76" s="22" t="s">
        <v>431</v>
      </c>
      <c r="AG76" s="22" t="s">
        <v>431</v>
      </c>
      <c r="AH76" s="22" t="s">
        <v>431</v>
      </c>
      <c r="AI76" s="22" t="s">
        <v>431</v>
      </c>
      <c r="AJ76" s="22" t="s">
        <v>431</v>
      </c>
      <c r="AK76" s="22">
        <v>320.70400000000001</v>
      </c>
      <c r="AL76" s="40" t="s">
        <v>450</v>
      </c>
    </row>
    <row r="77" spans="1:38" ht="26.25" customHeight="1" thickBot="1" x14ac:dyDescent="0.3">
      <c r="A77" s="60" t="s">
        <v>54</v>
      </c>
      <c r="B77" s="60" t="s">
        <v>195</v>
      </c>
      <c r="C77" s="61" t="s">
        <v>196</v>
      </c>
      <c r="D77" s="62"/>
      <c r="E77" s="3">
        <v>1.855944</v>
      </c>
      <c r="F77" s="3" t="s">
        <v>431</v>
      </c>
      <c r="G77" s="3" t="s">
        <v>431</v>
      </c>
      <c r="H77" s="3" t="s">
        <v>431</v>
      </c>
      <c r="I77" s="3">
        <v>0.19357908344499999</v>
      </c>
      <c r="J77" s="3">
        <v>0.216539006098</v>
      </c>
      <c r="K77" s="3">
        <v>0.25309428132900003</v>
      </c>
      <c r="L77" s="3">
        <v>1.6314423075999999E-2</v>
      </c>
      <c r="M77" s="3">
        <v>45.117440793443997</v>
      </c>
      <c r="N77" s="3">
        <v>26</v>
      </c>
      <c r="O77" s="3">
        <v>2.401072274254</v>
      </c>
      <c r="P77" s="3">
        <v>2.9</v>
      </c>
      <c r="Q77" s="3">
        <v>0.70280459174099996</v>
      </c>
      <c r="R77" s="3">
        <v>7.7938615690000004E-2</v>
      </c>
      <c r="S77" s="3">
        <v>0.679225373927</v>
      </c>
      <c r="T77" s="3">
        <v>3.9076661309999997E-2</v>
      </c>
      <c r="U77" s="3" t="s">
        <v>431</v>
      </c>
      <c r="V77" s="3">
        <v>72.067857768972999</v>
      </c>
      <c r="W77" s="3">
        <v>3.0689710480199999</v>
      </c>
      <c r="X77" s="3" t="s">
        <v>431</v>
      </c>
      <c r="Y77" s="3" t="s">
        <v>431</v>
      </c>
      <c r="Z77" s="3" t="s">
        <v>431</v>
      </c>
      <c r="AA77" s="3" t="s">
        <v>431</v>
      </c>
      <c r="AB77" s="3" t="s">
        <v>431</v>
      </c>
      <c r="AC77" s="3" t="s">
        <v>431</v>
      </c>
      <c r="AD77" s="3">
        <v>2.9527999999999998E-4</v>
      </c>
      <c r="AE77" s="51"/>
      <c r="AF77" s="22" t="s">
        <v>431</v>
      </c>
      <c r="AG77" s="22">
        <v>10728</v>
      </c>
      <c r="AH77" s="22" t="s">
        <v>431</v>
      </c>
      <c r="AI77" s="22" t="s">
        <v>431</v>
      </c>
      <c r="AJ77" s="22" t="s">
        <v>431</v>
      </c>
      <c r="AK77" s="22">
        <v>392.88</v>
      </c>
      <c r="AL77" s="40" t="s">
        <v>451</v>
      </c>
    </row>
    <row r="78" spans="1:38" ht="26.25" customHeight="1" thickBot="1" x14ac:dyDescent="0.3">
      <c r="A78" s="60" t="s">
        <v>54</v>
      </c>
      <c r="B78" s="60" t="s">
        <v>198</v>
      </c>
      <c r="C78" s="61" t="s">
        <v>199</v>
      </c>
      <c r="D78" s="62"/>
      <c r="E78" s="3" t="s">
        <v>431</v>
      </c>
      <c r="F78" s="3" t="s">
        <v>431</v>
      </c>
      <c r="G78" s="3" t="s">
        <v>431</v>
      </c>
      <c r="H78" s="3" t="s">
        <v>431</v>
      </c>
      <c r="I78" s="3">
        <v>7.2872534931000002E-2</v>
      </c>
      <c r="J78" s="3">
        <v>9.5884914382999994E-2</v>
      </c>
      <c r="K78" s="3">
        <v>0.12273269041</v>
      </c>
      <c r="L78" s="3">
        <v>7.2872535000000007E-5</v>
      </c>
      <c r="M78" s="3">
        <v>3.013933241278</v>
      </c>
      <c r="N78" s="3">
        <v>6.0400630826489996</v>
      </c>
      <c r="O78" s="3">
        <v>0.20733132923799999</v>
      </c>
      <c r="P78" s="3">
        <v>2.9999999999999997E-4</v>
      </c>
      <c r="Q78" s="3">
        <v>0.364728944083</v>
      </c>
      <c r="R78" s="3" t="s">
        <v>431</v>
      </c>
      <c r="S78" s="3">
        <v>12.525347303098</v>
      </c>
      <c r="T78" s="3">
        <v>0.26536664672999999</v>
      </c>
      <c r="U78" s="3" t="s">
        <v>431</v>
      </c>
      <c r="V78" s="3">
        <v>35.559626343947997</v>
      </c>
      <c r="W78" s="3">
        <v>21.606718469693</v>
      </c>
      <c r="X78" s="3" t="s">
        <v>431</v>
      </c>
      <c r="Y78" s="3" t="s">
        <v>431</v>
      </c>
      <c r="Z78" s="3" t="s">
        <v>431</v>
      </c>
      <c r="AA78" s="3" t="s">
        <v>431</v>
      </c>
      <c r="AB78" s="3" t="s">
        <v>431</v>
      </c>
      <c r="AC78" s="3" t="s">
        <v>431</v>
      </c>
      <c r="AD78" s="3">
        <v>1.9628203999999998E-3</v>
      </c>
      <c r="AE78" s="51"/>
      <c r="AF78" s="22" t="s">
        <v>431</v>
      </c>
      <c r="AG78" s="22" t="s">
        <v>431</v>
      </c>
      <c r="AH78" s="22" t="s">
        <v>431</v>
      </c>
      <c r="AI78" s="22" t="s">
        <v>431</v>
      </c>
      <c r="AJ78" s="22" t="s">
        <v>431</v>
      </c>
      <c r="AK78" s="22">
        <v>530.49199999999996</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4.9079418580159997</v>
      </c>
      <c r="U79" s="3" t="s">
        <v>431</v>
      </c>
      <c r="V79" s="3" t="s">
        <v>431</v>
      </c>
      <c r="W79" s="3">
        <v>0.70399999999999996</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35.200000000000003</v>
      </c>
      <c r="AL79" s="40" t="s">
        <v>203</v>
      </c>
    </row>
    <row r="80" spans="1:38" ht="26.25" customHeight="1" thickBot="1" x14ac:dyDescent="0.3">
      <c r="A80" s="60" t="s">
        <v>54</v>
      </c>
      <c r="B80" s="64" t="s">
        <v>204</v>
      </c>
      <c r="C80" s="66" t="s">
        <v>205</v>
      </c>
      <c r="D80" s="62"/>
      <c r="E80" s="3" t="s">
        <v>431</v>
      </c>
      <c r="F80" s="3" t="s">
        <v>431</v>
      </c>
      <c r="G80" s="3" t="s">
        <v>431</v>
      </c>
      <c r="H80" s="3">
        <v>9.7791563990000004E-3</v>
      </c>
      <c r="I80" s="3">
        <v>3.6975990087509998</v>
      </c>
      <c r="J80" s="3">
        <v>3.7280534004799999</v>
      </c>
      <c r="K80" s="3">
        <v>4.0522319580159998</v>
      </c>
      <c r="L80" s="3" t="s">
        <v>434</v>
      </c>
      <c r="M80" s="3">
        <v>0.156301550387</v>
      </c>
      <c r="N80" s="3">
        <v>47.492066183520997</v>
      </c>
      <c r="O80" s="3">
        <v>0.90961961328100005</v>
      </c>
      <c r="P80" s="3">
        <v>3.4025094030240002</v>
      </c>
      <c r="Q80" s="3">
        <v>1.4428186741</v>
      </c>
      <c r="R80" s="3">
        <v>20.132377842844999</v>
      </c>
      <c r="S80" s="3">
        <v>8.167434835221</v>
      </c>
      <c r="T80" s="3">
        <v>7.2120525714520003</v>
      </c>
      <c r="U80" s="3">
        <v>0.23482867900099999</v>
      </c>
      <c r="V80" s="3">
        <v>83.431656692866</v>
      </c>
      <c r="W80" s="3">
        <v>2.8235857085039999</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1557.2370128197197</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148.740009720313</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150.93862372078064</v>
      </c>
      <c r="AL82" s="40" t="s">
        <v>220</v>
      </c>
    </row>
    <row r="83" spans="1:38" ht="26.25" customHeight="1" thickBot="1" x14ac:dyDescent="0.3">
      <c r="A83" s="60" t="s">
        <v>54</v>
      </c>
      <c r="B83" s="71" t="s">
        <v>212</v>
      </c>
      <c r="C83" s="72" t="s">
        <v>213</v>
      </c>
      <c r="D83" s="62"/>
      <c r="E83" s="3" t="s">
        <v>431</v>
      </c>
      <c r="F83" s="3">
        <v>7.0492863786509998</v>
      </c>
      <c r="G83" s="3" t="s">
        <v>431</v>
      </c>
      <c r="H83" s="3" t="s">
        <v>431</v>
      </c>
      <c r="I83" s="3">
        <v>0.33607520000000002</v>
      </c>
      <c r="J83" s="3">
        <v>1.1588799999999999</v>
      </c>
      <c r="K83" s="3">
        <v>1.232851063559</v>
      </c>
      <c r="L83" s="3">
        <v>1.91562864E-2</v>
      </c>
      <c r="M83" s="3" t="s">
        <v>431</v>
      </c>
      <c r="N83" s="3" t="s">
        <v>431</v>
      </c>
      <c r="O83" s="3" t="s">
        <v>431</v>
      </c>
      <c r="P83" s="3" t="s">
        <v>431</v>
      </c>
      <c r="Q83" s="3" t="s">
        <v>431</v>
      </c>
      <c r="R83" s="3" t="s">
        <v>431</v>
      </c>
      <c r="S83" s="3" t="s">
        <v>431</v>
      </c>
      <c r="T83" s="3" t="s">
        <v>431</v>
      </c>
      <c r="U83" s="3" t="s">
        <v>431</v>
      </c>
      <c r="V83" s="3" t="s">
        <v>431</v>
      </c>
      <c r="W83" s="3">
        <v>0.20280400000000001</v>
      </c>
      <c r="X83" s="3">
        <v>1.3372012500000001E-2</v>
      </c>
      <c r="Y83" s="3" t="s">
        <v>431</v>
      </c>
      <c r="Z83" s="3">
        <v>2.2233750000000001E-3</v>
      </c>
      <c r="AA83" s="3" t="s">
        <v>431</v>
      </c>
      <c r="AB83" s="3">
        <v>1.55953875E-2</v>
      </c>
      <c r="AC83" s="3" t="s">
        <v>431</v>
      </c>
      <c r="AD83" s="3" t="s">
        <v>431</v>
      </c>
      <c r="AE83" s="51"/>
      <c r="AF83" s="22" t="s">
        <v>431</v>
      </c>
      <c r="AG83" s="22" t="s">
        <v>431</v>
      </c>
      <c r="AH83" s="22" t="s">
        <v>431</v>
      </c>
      <c r="AI83" s="22" t="s">
        <v>431</v>
      </c>
      <c r="AJ83" s="22" t="s">
        <v>431</v>
      </c>
      <c r="AK83" s="22">
        <v>28972.000000000004</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185.77203554419401</v>
      </c>
      <c r="G85" s="3" t="s">
        <v>431</v>
      </c>
      <c r="H85" s="3" t="s">
        <v>431</v>
      </c>
      <c r="I85" s="3">
        <v>1.3273569467849999</v>
      </c>
      <c r="J85" s="3">
        <v>3.0830621043519999</v>
      </c>
      <c r="K85" s="3">
        <v>3.2798533017799998</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50.74420458726</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58.551854985046873</v>
      </c>
      <c r="AL86" s="40" t="s">
        <v>220</v>
      </c>
    </row>
    <row r="87" spans="1:38" ht="26.25" customHeight="1" thickBot="1" x14ac:dyDescent="0.3">
      <c r="A87" s="60" t="s">
        <v>209</v>
      </c>
      <c r="B87" s="66" t="s">
        <v>221</v>
      </c>
      <c r="C87" s="70" t="s">
        <v>222</v>
      </c>
      <c r="D87" s="62"/>
      <c r="E87" s="3" t="s">
        <v>431</v>
      </c>
      <c r="F87" s="3">
        <v>5.7813170111770003</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5.7813170111774497</v>
      </c>
      <c r="AL87" s="40" t="s">
        <v>220</v>
      </c>
    </row>
    <row r="88" spans="1:38" ht="26.25" customHeight="1" thickBot="1" x14ac:dyDescent="0.3">
      <c r="A88" s="60" t="s">
        <v>209</v>
      </c>
      <c r="B88" s="66" t="s">
        <v>223</v>
      </c>
      <c r="C88" s="70" t="s">
        <v>224</v>
      </c>
      <c r="D88" s="62"/>
      <c r="E88" s="3" t="s">
        <v>431</v>
      </c>
      <c r="F88" s="3">
        <v>25.487961329933999</v>
      </c>
      <c r="G88" s="3" t="s">
        <v>431</v>
      </c>
      <c r="H88" s="3" t="s">
        <v>431</v>
      </c>
      <c r="I88" s="3">
        <v>4.4986615177999997E-2</v>
      </c>
      <c r="J88" s="3">
        <v>0.128533186222</v>
      </c>
      <c r="K88" s="3">
        <v>0.13673743212100001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365.90044679900018</v>
      </c>
      <c r="AL88" s="40" t="s">
        <v>455</v>
      </c>
    </row>
    <row r="89" spans="1:38" ht="26.25" customHeight="1" thickBot="1" x14ac:dyDescent="0.3">
      <c r="A89" s="60" t="s">
        <v>209</v>
      </c>
      <c r="B89" s="66" t="s">
        <v>225</v>
      </c>
      <c r="C89" s="70" t="s">
        <v>226</v>
      </c>
      <c r="D89" s="62"/>
      <c r="E89" s="3" t="s">
        <v>431</v>
      </c>
      <c r="F89" s="3">
        <v>48.961930957225</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55.916452527117997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55.9098082608797</v>
      </c>
      <c r="AL90" s="40" t="s">
        <v>220</v>
      </c>
    </row>
    <row r="91" spans="1:38" ht="26.25" customHeight="1" thickBot="1" x14ac:dyDescent="0.3">
      <c r="A91" s="60" t="s">
        <v>209</v>
      </c>
      <c r="B91" s="64" t="s">
        <v>403</v>
      </c>
      <c r="C91" s="66" t="s">
        <v>229</v>
      </c>
      <c r="D91" s="62"/>
      <c r="E91" s="3">
        <v>0.15633053268</v>
      </c>
      <c r="F91" s="3">
        <v>0.41511712000000001</v>
      </c>
      <c r="G91" s="3">
        <v>0.677583741791</v>
      </c>
      <c r="H91" s="3">
        <v>0.35593720000000001</v>
      </c>
      <c r="I91" s="3">
        <v>2.7049129671580001</v>
      </c>
      <c r="J91" s="3">
        <v>3.0644183745600002</v>
      </c>
      <c r="K91" s="3">
        <v>3.1386722005849998</v>
      </c>
      <c r="L91" s="3">
        <v>1.0420812E-2</v>
      </c>
      <c r="M91" s="3">
        <v>4.7793904487000001</v>
      </c>
      <c r="N91" s="3">
        <v>5.8838971332790004</v>
      </c>
      <c r="O91" s="3">
        <v>1.7828770837050001</v>
      </c>
      <c r="P91" s="3">
        <v>4.2709062600000002E-4</v>
      </c>
      <c r="Q91" s="3">
        <v>9.9654479400000003E-3</v>
      </c>
      <c r="R91" s="3">
        <v>5.626953278967</v>
      </c>
      <c r="S91" s="3">
        <v>227.062396805231</v>
      </c>
      <c r="T91" s="3">
        <v>9.6082322543930001</v>
      </c>
      <c r="U91" s="3">
        <v>1.3029008616919999</v>
      </c>
      <c r="V91" s="3">
        <v>131.37925868827301</v>
      </c>
      <c r="W91" s="3">
        <v>8.5768000000000007E-3</v>
      </c>
      <c r="X91" s="3">
        <v>9.5202480000000003E-3</v>
      </c>
      <c r="Y91" s="3">
        <v>3.8595600000000002E-3</v>
      </c>
      <c r="Z91" s="3">
        <v>3.8595600000000002E-3</v>
      </c>
      <c r="AA91" s="3">
        <v>3.8595600000000002E-3</v>
      </c>
      <c r="AB91" s="3">
        <v>2.1098928000000003E-2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1.3412341440360001</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1.4172341440356901</v>
      </c>
      <c r="AL92" s="40" t="s">
        <v>456</v>
      </c>
    </row>
    <row r="93" spans="1:38" ht="26.25" customHeight="1" thickBot="1" x14ac:dyDescent="0.3">
      <c r="A93" s="60" t="s">
        <v>54</v>
      </c>
      <c r="B93" s="64" t="s">
        <v>233</v>
      </c>
      <c r="C93" s="61" t="s">
        <v>404</v>
      </c>
      <c r="D93" s="67"/>
      <c r="E93" s="3" t="s">
        <v>431</v>
      </c>
      <c r="F93" s="3">
        <v>83.940642266392999</v>
      </c>
      <c r="G93" s="3" t="s">
        <v>431</v>
      </c>
      <c r="H93" s="3">
        <v>0.84309999999999996</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9874.9291185845086</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3.8495068561500001</v>
      </c>
      <c r="G95" s="3" t="s">
        <v>431</v>
      </c>
      <c r="H95" s="3" t="s">
        <v>431</v>
      </c>
      <c r="I95" s="3">
        <v>1.745673765504</v>
      </c>
      <c r="J95" s="3">
        <v>2.1820922068800002</v>
      </c>
      <c r="K95" s="3">
        <v>2.3213746876600001</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3.2812500000000001E-2</v>
      </c>
      <c r="Y95" s="3">
        <v>1.6562500000000001E-2</v>
      </c>
      <c r="Z95" s="3">
        <v>1.6562500000000001E-2</v>
      </c>
      <c r="AA95" s="3">
        <v>1.6562500000000001E-2</v>
      </c>
      <c r="AB95" s="3">
        <v>8.2500000000000018E-2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0.65264935999999996</v>
      </c>
      <c r="X97" s="3" t="s">
        <v>431</v>
      </c>
      <c r="Y97" s="3" t="s">
        <v>431</v>
      </c>
      <c r="Z97" s="3" t="s">
        <v>431</v>
      </c>
      <c r="AA97" s="3" t="s">
        <v>431</v>
      </c>
      <c r="AB97" s="3" t="s">
        <v>431</v>
      </c>
      <c r="AC97" s="3" t="s">
        <v>431</v>
      </c>
      <c r="AD97" s="3">
        <v>7816.16</v>
      </c>
      <c r="AE97" s="51"/>
      <c r="AF97" s="22" t="s">
        <v>431</v>
      </c>
      <c r="AG97" s="22" t="s">
        <v>431</v>
      </c>
      <c r="AH97" s="22" t="s">
        <v>431</v>
      </c>
      <c r="AI97" s="22" t="s">
        <v>431</v>
      </c>
      <c r="AJ97" s="22" t="s">
        <v>431</v>
      </c>
      <c r="AK97" s="22">
        <v>441.47963341781599</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0.27290759984700003</v>
      </c>
      <c r="F99" s="3">
        <v>23.256310173608998</v>
      </c>
      <c r="G99" s="3" t="s">
        <v>431</v>
      </c>
      <c r="H99" s="3">
        <v>27.660304178882999</v>
      </c>
      <c r="I99" s="3">
        <v>0.67607031959899999</v>
      </c>
      <c r="J99" s="3">
        <v>1.038839759384</v>
      </c>
      <c r="K99" s="3">
        <v>2.2755537586510002</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2602.7518897790701</v>
      </c>
      <c r="AL99" s="40" t="s">
        <v>458</v>
      </c>
    </row>
    <row r="100" spans="1:38" ht="26.25" customHeight="1" thickBot="1" x14ac:dyDescent="0.3">
      <c r="A100" s="60" t="s">
        <v>244</v>
      </c>
      <c r="B100" s="60" t="s">
        <v>247</v>
      </c>
      <c r="C100" s="61" t="s">
        <v>407</v>
      </c>
      <c r="D100" s="74"/>
      <c r="E100" s="3">
        <v>1.0567277216019999</v>
      </c>
      <c r="F100" s="3">
        <v>32.688696492128003</v>
      </c>
      <c r="G100" s="3" t="s">
        <v>431</v>
      </c>
      <c r="H100" s="3">
        <v>38.855286035185003</v>
      </c>
      <c r="I100" s="3">
        <v>0.90216244511499999</v>
      </c>
      <c r="J100" s="3">
        <v>1.355854269388</v>
      </c>
      <c r="K100" s="3">
        <v>2.9602787499729999</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9156.8397615212198</v>
      </c>
      <c r="AL100" s="40" t="s">
        <v>458</v>
      </c>
    </row>
    <row r="101" spans="1:38" ht="26.25" customHeight="1" thickBot="1" x14ac:dyDescent="0.3">
      <c r="A101" s="60" t="s">
        <v>244</v>
      </c>
      <c r="B101" s="60" t="s">
        <v>248</v>
      </c>
      <c r="C101" s="61" t="s">
        <v>249</v>
      </c>
      <c r="D101" s="74"/>
      <c r="E101" s="3">
        <v>2.3076413593E-2</v>
      </c>
      <c r="F101" s="3">
        <v>2.8138524925219999</v>
      </c>
      <c r="G101" s="3" t="s">
        <v>431</v>
      </c>
      <c r="H101" s="3">
        <v>2.6860790175829998</v>
      </c>
      <c r="I101" s="3">
        <v>3.4224481346000001E-2</v>
      </c>
      <c r="J101" s="3">
        <v>0.102673444037</v>
      </c>
      <c r="K101" s="3">
        <v>0.23957136941900001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44233.203908073199</v>
      </c>
      <c r="AL101" s="40" t="s">
        <v>458</v>
      </c>
    </row>
    <row r="102" spans="1:38" ht="26.25" customHeight="1" thickBot="1" x14ac:dyDescent="0.3">
      <c r="A102" s="60" t="s">
        <v>244</v>
      </c>
      <c r="B102" s="60" t="s">
        <v>250</v>
      </c>
      <c r="C102" s="61" t="s">
        <v>385</v>
      </c>
      <c r="D102" s="74"/>
      <c r="E102" s="3">
        <v>0.34794172218500002</v>
      </c>
      <c r="F102" s="3">
        <v>3.4088418841219998</v>
      </c>
      <c r="G102" s="3" t="s">
        <v>431</v>
      </c>
      <c r="H102" s="3">
        <v>25.837279777681001</v>
      </c>
      <c r="I102" s="3">
        <v>4.1197097901999997E-2</v>
      </c>
      <c r="J102" s="3">
        <v>0.91153989842700001</v>
      </c>
      <c r="K102" s="3">
        <v>6.0386827755089998</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7626.9709933245804</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3.8720823800000002E-4</v>
      </c>
      <c r="F104" s="3">
        <v>6.1184798940000003E-3</v>
      </c>
      <c r="G104" s="3" t="s">
        <v>431</v>
      </c>
      <c r="H104" s="3">
        <v>9.1114475740000003E-3</v>
      </c>
      <c r="I104" s="3">
        <v>1.23638447E-4</v>
      </c>
      <c r="J104" s="3">
        <v>3.7091533999999998E-4</v>
      </c>
      <c r="K104" s="3">
        <v>8.6546912600000004E-4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75.213388337697296</v>
      </c>
      <c r="AL104" s="40" t="s">
        <v>458</v>
      </c>
    </row>
    <row r="105" spans="1:38" ht="26.25" customHeight="1" thickBot="1" x14ac:dyDescent="0.3">
      <c r="A105" s="60" t="s">
        <v>244</v>
      </c>
      <c r="B105" s="60" t="s">
        <v>255</v>
      </c>
      <c r="C105" s="61" t="s">
        <v>256</v>
      </c>
      <c r="D105" s="74"/>
      <c r="E105" s="3">
        <v>2.7290840236000001E-2</v>
      </c>
      <c r="F105" s="3">
        <v>0.477266387091</v>
      </c>
      <c r="G105" s="3" t="s">
        <v>431</v>
      </c>
      <c r="H105" s="3">
        <v>0.59025457565100004</v>
      </c>
      <c r="I105" s="3">
        <v>9.5391887260000002E-3</v>
      </c>
      <c r="J105" s="3">
        <v>1.4990153712E-2</v>
      </c>
      <c r="K105" s="3">
        <v>3.2705789918000001E-2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273.29700830430602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4.2703094063999997E-2</v>
      </c>
      <c r="F107" s="3">
        <v>1.495032811942</v>
      </c>
      <c r="G107" s="3" t="s">
        <v>431</v>
      </c>
      <c r="H107" s="3">
        <v>8.5091615000439997</v>
      </c>
      <c r="I107" s="3">
        <v>9.5511947996999996E-2</v>
      </c>
      <c r="J107" s="3">
        <v>1.2734926399569999</v>
      </c>
      <c r="K107" s="3">
        <v>6.0490900397949998</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31837.316002491203</v>
      </c>
      <c r="AL107" s="40" t="s">
        <v>458</v>
      </c>
    </row>
    <row r="108" spans="1:38" ht="26.25" customHeight="1" thickBot="1" x14ac:dyDescent="0.3">
      <c r="A108" s="60" t="s">
        <v>244</v>
      </c>
      <c r="B108" s="60" t="s">
        <v>260</v>
      </c>
      <c r="C108" s="61" t="s">
        <v>379</v>
      </c>
      <c r="D108" s="74"/>
      <c r="E108" s="3">
        <v>7.5996210763999997E-2</v>
      </c>
      <c r="F108" s="3">
        <v>6.9205192183859996</v>
      </c>
      <c r="G108" s="3" t="s">
        <v>431</v>
      </c>
      <c r="H108" s="3">
        <v>5.1478547730909998</v>
      </c>
      <c r="I108" s="3">
        <v>0.15435477000100001</v>
      </c>
      <c r="J108" s="3">
        <v>1.5435477000060001</v>
      </c>
      <c r="K108" s="3">
        <v>3.0870954000130002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77177.385018159301</v>
      </c>
      <c r="AL108" s="40" t="s">
        <v>458</v>
      </c>
    </row>
    <row r="109" spans="1:38" ht="26.25" customHeight="1" thickBot="1" x14ac:dyDescent="0.3">
      <c r="A109" s="60" t="s">
        <v>244</v>
      </c>
      <c r="B109" s="60" t="s">
        <v>261</v>
      </c>
      <c r="C109" s="61" t="s">
        <v>380</v>
      </c>
      <c r="D109" s="74"/>
      <c r="E109" s="3">
        <v>3.1281999056000001E-2</v>
      </c>
      <c r="F109" s="3">
        <v>1.769148384455</v>
      </c>
      <c r="G109" s="3" t="s">
        <v>431</v>
      </c>
      <c r="H109" s="3">
        <v>5.8962860202950003</v>
      </c>
      <c r="I109" s="3">
        <v>0.22793222137499999</v>
      </c>
      <c r="J109" s="3">
        <v>1.253627217564</v>
      </c>
      <c r="K109" s="3">
        <v>1.253627217564</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11396.6110683815</v>
      </c>
      <c r="AL109" s="40" t="s">
        <v>458</v>
      </c>
    </row>
    <row r="110" spans="1:38" ht="26.25" customHeight="1" thickBot="1" x14ac:dyDescent="0.3">
      <c r="A110" s="60" t="s">
        <v>244</v>
      </c>
      <c r="B110" s="60" t="s">
        <v>262</v>
      </c>
      <c r="C110" s="61" t="s">
        <v>381</v>
      </c>
      <c r="D110" s="74"/>
      <c r="E110" s="3">
        <v>3.0766928143E-2</v>
      </c>
      <c r="F110" s="3">
        <v>0.71285592432900002</v>
      </c>
      <c r="G110" s="3" t="s">
        <v>431</v>
      </c>
      <c r="H110" s="3">
        <v>2.900077871448</v>
      </c>
      <c r="I110" s="3">
        <v>0.144427148123</v>
      </c>
      <c r="J110" s="3">
        <v>1.3943818854509999</v>
      </c>
      <c r="K110" s="3">
        <v>4.0974541855349997</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21855.388936072486</v>
      </c>
      <c r="AL110" s="40" t="s">
        <v>458</v>
      </c>
    </row>
    <row r="111" spans="1:38" ht="26.25" customHeight="1" thickBot="1" x14ac:dyDescent="0.3">
      <c r="A111" s="60" t="s">
        <v>244</v>
      </c>
      <c r="B111" s="60" t="s">
        <v>263</v>
      </c>
      <c r="C111" s="61" t="s">
        <v>375</v>
      </c>
      <c r="D111" s="74"/>
      <c r="E111" s="3">
        <v>1.8529864709999999E-3</v>
      </c>
      <c r="F111" s="3">
        <v>2.361573657E-3</v>
      </c>
      <c r="G111" s="3" t="s">
        <v>431</v>
      </c>
      <c r="H111" s="3">
        <v>4.7921773741999997E-2</v>
      </c>
      <c r="I111" s="3">
        <v>1.287961642E-3</v>
      </c>
      <c r="J111" s="3">
        <v>2.0239397229999999E-3</v>
      </c>
      <c r="K111" s="3">
        <v>4.4158684859999997E-3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36.8999999486824</v>
      </c>
      <c r="AL111" s="40" t="s">
        <v>458</v>
      </c>
    </row>
    <row r="112" spans="1:38" ht="26.25" customHeight="1" thickBot="1" x14ac:dyDescent="0.3">
      <c r="A112" s="60" t="s">
        <v>264</v>
      </c>
      <c r="B112" s="60" t="s">
        <v>265</v>
      </c>
      <c r="C112" s="61" t="s">
        <v>266</v>
      </c>
      <c r="D112" s="62"/>
      <c r="E112" s="3">
        <v>21.900869447588999</v>
      </c>
      <c r="F112" s="3" t="s">
        <v>431</v>
      </c>
      <c r="G112" s="3" t="s">
        <v>431</v>
      </c>
      <c r="H112" s="3">
        <v>43.261228975206997</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1493.206801685991</v>
      </c>
      <c r="AL112" s="40" t="s">
        <v>459</v>
      </c>
    </row>
    <row r="113" spans="1:38" ht="26.25" customHeight="1" thickBot="1" x14ac:dyDescent="0.3">
      <c r="A113" s="60" t="s">
        <v>264</v>
      </c>
      <c r="B113" s="75" t="s">
        <v>267</v>
      </c>
      <c r="C113" s="76" t="s">
        <v>268</v>
      </c>
      <c r="D113" s="62"/>
      <c r="E113" s="3">
        <v>4.8935511748840002</v>
      </c>
      <c r="F113" s="3">
        <v>30.863106119956001</v>
      </c>
      <c r="G113" s="3" t="s">
        <v>431</v>
      </c>
      <c r="H113" s="3">
        <v>73.872032426282004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206271.87797439325</v>
      </c>
      <c r="AL113" s="40" t="s">
        <v>458</v>
      </c>
    </row>
    <row r="114" spans="1:38" ht="26.25" customHeight="1" thickBot="1" x14ac:dyDescent="0.3">
      <c r="A114" s="60" t="s">
        <v>264</v>
      </c>
      <c r="B114" s="75" t="s">
        <v>269</v>
      </c>
      <c r="C114" s="76" t="s">
        <v>386</v>
      </c>
      <c r="D114" s="62"/>
      <c r="E114" s="3">
        <v>0.41350281949000001</v>
      </c>
      <c r="F114" s="3" t="s">
        <v>431</v>
      </c>
      <c r="G114" s="3" t="s">
        <v>431</v>
      </c>
      <c r="H114" s="3">
        <v>2.0141901914520002</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2.7480968231779999</v>
      </c>
      <c r="AE114" s="51"/>
      <c r="AF114" s="22" t="s">
        <v>433</v>
      </c>
      <c r="AG114" s="22" t="s">
        <v>433</v>
      </c>
      <c r="AH114" s="22" t="s">
        <v>433</v>
      </c>
      <c r="AI114" s="22" t="s">
        <v>433</v>
      </c>
      <c r="AJ114" s="22" t="s">
        <v>433</v>
      </c>
      <c r="AK114" s="22">
        <v>689.04211484513439</v>
      </c>
      <c r="AL114" s="40" t="s">
        <v>460</v>
      </c>
    </row>
    <row r="115" spans="1:38" ht="26.25" customHeight="1" thickBot="1" x14ac:dyDescent="0.3">
      <c r="A115" s="60" t="s">
        <v>264</v>
      </c>
      <c r="B115" s="75" t="s">
        <v>270</v>
      </c>
      <c r="C115" s="76" t="s">
        <v>271</v>
      </c>
      <c r="D115" s="62"/>
      <c r="E115" s="3">
        <v>8.4940724800000003E-4</v>
      </c>
      <c r="F115" s="3" t="s">
        <v>431</v>
      </c>
      <c r="G115" s="3" t="s">
        <v>431</v>
      </c>
      <c r="H115" s="3">
        <v>1.5683439207000001E-2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6.6051034615058873E-2</v>
      </c>
      <c r="AL115" s="40" t="s">
        <v>473</v>
      </c>
    </row>
    <row r="116" spans="1:38" ht="26.25" customHeight="1" thickBot="1" x14ac:dyDescent="0.3">
      <c r="A116" s="60" t="s">
        <v>264</v>
      </c>
      <c r="B116" s="60" t="s">
        <v>272</v>
      </c>
      <c r="C116" s="66" t="s">
        <v>408</v>
      </c>
      <c r="D116" s="62"/>
      <c r="E116" s="3">
        <v>3.6087002234850001</v>
      </c>
      <c r="F116" s="3">
        <v>1.569521542433</v>
      </c>
      <c r="G116" s="3" t="s">
        <v>431</v>
      </c>
      <c r="H116" s="3">
        <v>23.684306820021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206271.87797439325</v>
      </c>
      <c r="AL116" s="40" t="s">
        <v>458</v>
      </c>
    </row>
    <row r="117" spans="1:38" ht="26.25" customHeight="1" thickBot="1" x14ac:dyDescent="0.3">
      <c r="A117" s="60" t="s">
        <v>264</v>
      </c>
      <c r="B117" s="60" t="s">
        <v>273</v>
      </c>
      <c r="C117" s="66" t="s">
        <v>274</v>
      </c>
      <c r="D117" s="62"/>
      <c r="E117" s="3">
        <v>3.9188399231400002</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282.9754761101878</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0.71752251325399996</v>
      </c>
      <c r="J119" s="3">
        <v>6.5842210821889999</v>
      </c>
      <c r="K119" s="3">
        <v>6.5842210821889999</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11.321858579640001</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8.2219193136639994</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17.097293690266017</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91.326949740000003</v>
      </c>
      <c r="AD122" s="3" t="s">
        <v>431</v>
      </c>
      <c r="AE122" s="51"/>
      <c r="AF122" s="22" t="s">
        <v>431</v>
      </c>
      <c r="AG122" s="22" t="s">
        <v>431</v>
      </c>
      <c r="AH122" s="22" t="s">
        <v>431</v>
      </c>
      <c r="AI122" s="22" t="s">
        <v>431</v>
      </c>
      <c r="AJ122" s="22" t="s">
        <v>431</v>
      </c>
      <c r="AK122" s="22">
        <v>689.14950399999998</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8.8781021947240006</v>
      </c>
      <c r="G125" s="3" t="s">
        <v>431</v>
      </c>
      <c r="H125" s="3">
        <v>1.5244771854170001</v>
      </c>
      <c r="I125" s="3">
        <v>3.4486070070000002E-3</v>
      </c>
      <c r="J125" s="3">
        <v>2.2886210136E-2</v>
      </c>
      <c r="K125" s="3">
        <v>2.8969886253E-2</v>
      </c>
      <c r="L125" s="3" t="s">
        <v>431</v>
      </c>
      <c r="M125" s="3" t="s">
        <v>431</v>
      </c>
      <c r="N125" s="3" t="s">
        <v>431</v>
      </c>
      <c r="O125" s="3" t="s">
        <v>431</v>
      </c>
      <c r="P125" s="3">
        <v>0.40401558322499997</v>
      </c>
      <c r="Q125" s="3" t="s">
        <v>431</v>
      </c>
      <c r="R125" s="3" t="s">
        <v>431</v>
      </c>
      <c r="S125" s="3" t="s">
        <v>431</v>
      </c>
      <c r="T125" s="3" t="s">
        <v>431</v>
      </c>
      <c r="U125" s="3" t="s">
        <v>431</v>
      </c>
      <c r="V125" s="3" t="s">
        <v>431</v>
      </c>
      <c r="W125" s="3">
        <v>2.660763745848</v>
      </c>
      <c r="X125" s="3" t="s">
        <v>431</v>
      </c>
      <c r="Y125" s="3" t="s">
        <v>431</v>
      </c>
      <c r="Z125" s="3" t="s">
        <v>431</v>
      </c>
      <c r="AA125" s="3" t="s">
        <v>431</v>
      </c>
      <c r="AB125" s="3" t="s">
        <v>431</v>
      </c>
      <c r="AC125" s="3" t="s">
        <v>431</v>
      </c>
      <c r="AD125" s="3">
        <v>2.2303460810779998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1.8238758694999999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2.519012622155</v>
      </c>
      <c r="F128" s="3">
        <v>3.3756672731999997E-2</v>
      </c>
      <c r="G128" s="3">
        <v>0.83600514925500002</v>
      </c>
      <c r="H128" s="3">
        <v>2.1065792614E-2</v>
      </c>
      <c r="I128" s="3">
        <v>3.0690092326999999E-2</v>
      </c>
      <c r="J128" s="3">
        <v>3.0690092326999999E-2</v>
      </c>
      <c r="K128" s="3">
        <v>3.0690092326999999E-2</v>
      </c>
      <c r="L128" s="3">
        <v>1.0741532309999999E-3</v>
      </c>
      <c r="M128" s="3">
        <v>0.68119627633199997</v>
      </c>
      <c r="N128" s="3">
        <v>96.980794544679995</v>
      </c>
      <c r="O128" s="3">
        <v>0.36869233033600002</v>
      </c>
      <c r="P128" s="3">
        <v>0.33111230966299998</v>
      </c>
      <c r="Q128" s="3">
        <v>0.43040054879200002</v>
      </c>
      <c r="R128" s="3">
        <v>0.111982259742</v>
      </c>
      <c r="S128" s="3">
        <v>0.39548091044099998</v>
      </c>
      <c r="T128" s="3">
        <v>0.19215807800599999</v>
      </c>
      <c r="U128" s="3" t="s">
        <v>431</v>
      </c>
      <c r="V128" s="3">
        <v>0.52288647453600001</v>
      </c>
      <c r="W128" s="3">
        <v>112.463848501556</v>
      </c>
      <c r="X128" s="3">
        <v>1.1788284E-5</v>
      </c>
      <c r="Y128" s="3">
        <v>2.5120272000000001E-5</v>
      </c>
      <c r="Z128" s="3">
        <v>1.3331987999999999E-5</v>
      </c>
      <c r="AA128" s="3">
        <v>1.6279058999999999E-5</v>
      </c>
      <c r="AB128" s="3">
        <v>6.6519602999999994E-5</v>
      </c>
      <c r="AC128" s="3">
        <v>2.8067342459629998</v>
      </c>
      <c r="AD128" s="3">
        <v>4.5894590569830003</v>
      </c>
      <c r="AE128" s="51"/>
      <c r="AF128" s="22" t="s">
        <v>431</v>
      </c>
      <c r="AG128" s="22">
        <v>4902.6546678260802</v>
      </c>
      <c r="AH128" s="22" t="s">
        <v>431</v>
      </c>
      <c r="AI128" s="22">
        <v>7355.9723999999997</v>
      </c>
      <c r="AJ128" s="22" t="s">
        <v>431</v>
      </c>
      <c r="AK128" s="22">
        <v>12384.977067826081</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0.58033897410000002</v>
      </c>
      <c r="F130" s="3">
        <v>0.21762548900199999</v>
      </c>
      <c r="G130" s="3">
        <v>2.4563493499539999</v>
      </c>
      <c r="H130" s="3">
        <v>4.3099302910000001E-3</v>
      </c>
      <c r="I130" s="3">
        <v>6.0252706612000002E-2</v>
      </c>
      <c r="J130" s="3">
        <v>0.10544223665000001</v>
      </c>
      <c r="K130" s="3">
        <v>0.15063176668799999</v>
      </c>
      <c r="L130" s="3">
        <v>2.108844731E-3</v>
      </c>
      <c r="M130" s="3">
        <v>0.129291304498</v>
      </c>
      <c r="N130" s="3">
        <v>0.73326423839599997</v>
      </c>
      <c r="O130" s="3">
        <v>2.8971013837000001E-2</v>
      </c>
      <c r="P130" s="3">
        <v>8.6574455102E-2</v>
      </c>
      <c r="Q130" s="3">
        <v>8.4888352774999995E-2</v>
      </c>
      <c r="R130" s="3">
        <v>0.130692934101</v>
      </c>
      <c r="S130" s="3">
        <v>0.19553853689199999</v>
      </c>
      <c r="T130" s="3">
        <v>0.14362858016499999</v>
      </c>
      <c r="U130" s="3" t="s">
        <v>431</v>
      </c>
      <c r="V130" s="3">
        <v>2.6238067420000002</v>
      </c>
      <c r="W130" s="3">
        <v>4.8000544521749999</v>
      </c>
      <c r="X130" s="3">
        <v>4.3300000000000002E-5</v>
      </c>
      <c r="Y130" s="3">
        <v>1.8763333300000001E-4</v>
      </c>
      <c r="Z130" s="3">
        <v>1.8763333300000001E-4</v>
      </c>
      <c r="AA130" s="3" t="s">
        <v>431</v>
      </c>
      <c r="AB130" s="3">
        <v>4.1856666600000004E-4</v>
      </c>
      <c r="AC130" s="3">
        <v>0.144333333333</v>
      </c>
      <c r="AD130" s="3">
        <v>0.99540229885099996</v>
      </c>
      <c r="AE130" s="51"/>
      <c r="AF130" s="22" t="s">
        <v>431</v>
      </c>
      <c r="AG130" s="22" t="s">
        <v>431</v>
      </c>
      <c r="AH130" s="22" t="s">
        <v>431</v>
      </c>
      <c r="AI130" s="22" t="s">
        <v>431</v>
      </c>
      <c r="AJ130" s="22" t="s">
        <v>431</v>
      </c>
      <c r="AK130" s="22">
        <v>288.66666666666703</v>
      </c>
      <c r="AL130" s="40" t="s">
        <v>301</v>
      </c>
    </row>
    <row r="131" spans="1:38" ht="26.25" customHeight="1" thickBot="1" x14ac:dyDescent="0.3">
      <c r="A131" s="60" t="s">
        <v>289</v>
      </c>
      <c r="B131" s="64" t="s">
        <v>304</v>
      </c>
      <c r="C131" s="72" t="s">
        <v>305</v>
      </c>
      <c r="D131" s="62"/>
      <c r="E131" s="3">
        <v>0.48599999999999999</v>
      </c>
      <c r="F131" s="3">
        <v>0.189</v>
      </c>
      <c r="G131" s="3">
        <v>0.29699999999999999</v>
      </c>
      <c r="H131" s="3" t="s">
        <v>431</v>
      </c>
      <c r="I131" s="3">
        <v>2.6074285695000001E-2</v>
      </c>
      <c r="J131" s="3">
        <v>4.5629999999999997E-2</v>
      </c>
      <c r="K131" s="3">
        <v>6.5185714305000003E-2</v>
      </c>
      <c r="L131" s="3">
        <v>9.1259999899999996E-4</v>
      </c>
      <c r="M131" s="3">
        <v>0.40500000000000003</v>
      </c>
      <c r="N131" s="3">
        <v>5.2719560657119997</v>
      </c>
      <c r="O131" s="3">
        <v>0.16394026168199999</v>
      </c>
      <c r="P131" s="3">
        <v>0.32662799199199999</v>
      </c>
      <c r="Q131" s="3">
        <v>1.3981845559E-2</v>
      </c>
      <c r="R131" s="3">
        <v>0.10086989111</v>
      </c>
      <c r="S131" s="3">
        <v>0.26513827420300001</v>
      </c>
      <c r="T131" s="3">
        <v>0.17201060279300001</v>
      </c>
      <c r="U131" s="3" t="s">
        <v>431</v>
      </c>
      <c r="V131" s="3">
        <v>3.5758226164989999</v>
      </c>
      <c r="W131" s="3">
        <v>0.23584781357000001</v>
      </c>
      <c r="X131" s="3">
        <v>1.8900000000000001E-4</v>
      </c>
      <c r="Y131" s="3">
        <v>8.5050000000000002E-4</v>
      </c>
      <c r="Z131" s="3">
        <v>8.5050000000000002E-4</v>
      </c>
      <c r="AA131" s="3" t="s">
        <v>431</v>
      </c>
      <c r="AB131" s="3">
        <v>1.8900000000000002E-3</v>
      </c>
      <c r="AC131" s="3">
        <v>0.13500000000000001</v>
      </c>
      <c r="AD131" s="3">
        <v>0.77400000000000002</v>
      </c>
      <c r="AE131" s="51"/>
      <c r="AF131" s="22" t="s">
        <v>431</v>
      </c>
      <c r="AG131" s="22" t="s">
        <v>431</v>
      </c>
      <c r="AH131" s="22" t="s">
        <v>431</v>
      </c>
      <c r="AI131" s="22" t="s">
        <v>431</v>
      </c>
      <c r="AJ131" s="22" t="s">
        <v>431</v>
      </c>
      <c r="AK131" s="22">
        <v>270</v>
      </c>
      <c r="AL131" s="40" t="s">
        <v>301</v>
      </c>
    </row>
    <row r="132" spans="1:38" ht="26.25" customHeight="1" thickBot="1" x14ac:dyDescent="0.3">
      <c r="A132" s="60" t="s">
        <v>289</v>
      </c>
      <c r="B132" s="64" t="s">
        <v>306</v>
      </c>
      <c r="C132" s="72" t="s">
        <v>307</v>
      </c>
      <c r="D132" s="62"/>
      <c r="E132" s="3">
        <v>0.50175052538200005</v>
      </c>
      <c r="F132" s="3">
        <v>6.8879999999999997E-2</v>
      </c>
      <c r="G132" s="3">
        <v>1.1479999999999999</v>
      </c>
      <c r="H132" s="3">
        <v>1.6400000000000001E-2</v>
      </c>
      <c r="I132" s="3">
        <v>2.3053714268E-2</v>
      </c>
      <c r="J132" s="3">
        <v>4.0343999999999998E-2</v>
      </c>
      <c r="K132" s="3">
        <v>5.7634285732000003E-2</v>
      </c>
      <c r="L132" s="3">
        <v>8.0687999899999995E-4</v>
      </c>
      <c r="M132" s="3">
        <v>1.2709999999999999</v>
      </c>
      <c r="N132" s="3">
        <v>8.0851312603000006E-2</v>
      </c>
      <c r="O132" s="3">
        <v>7.6373326970000004E-3</v>
      </c>
      <c r="P132" s="3">
        <v>6.3547772685000004E-2</v>
      </c>
      <c r="Q132" s="3">
        <v>1.3820288781000001E-2</v>
      </c>
      <c r="R132" s="3">
        <v>0.13775999999999999</v>
      </c>
      <c r="S132" s="3">
        <v>0.39360000000000001</v>
      </c>
      <c r="T132" s="3">
        <v>7.8719999999999998E-2</v>
      </c>
      <c r="U132" s="3" t="s">
        <v>431</v>
      </c>
      <c r="V132" s="3">
        <v>0.64944000000000002</v>
      </c>
      <c r="W132" s="3">
        <v>0.34308914561800002</v>
      </c>
      <c r="X132" s="3" t="s">
        <v>431</v>
      </c>
      <c r="Y132" s="3" t="s">
        <v>431</v>
      </c>
      <c r="Z132" s="3" t="s">
        <v>431</v>
      </c>
      <c r="AA132" s="3" t="s">
        <v>431</v>
      </c>
      <c r="AB132" s="3" t="s">
        <v>431</v>
      </c>
      <c r="AC132" s="3">
        <v>0.38540000000000002</v>
      </c>
      <c r="AD132" s="3">
        <v>0.27333333333299997</v>
      </c>
      <c r="AE132" s="51"/>
      <c r="AF132" s="22" t="s">
        <v>431</v>
      </c>
      <c r="AG132" s="22" t="s">
        <v>431</v>
      </c>
      <c r="AH132" s="22" t="s">
        <v>431</v>
      </c>
      <c r="AI132" s="22" t="s">
        <v>431</v>
      </c>
      <c r="AJ132" s="22" t="s">
        <v>431</v>
      </c>
      <c r="AK132" s="22">
        <v>82</v>
      </c>
      <c r="AL132" s="40" t="s">
        <v>301</v>
      </c>
    </row>
    <row r="133" spans="1:38" ht="26.25" customHeight="1" thickBot="1" x14ac:dyDescent="0.3">
      <c r="A133" s="60" t="s">
        <v>289</v>
      </c>
      <c r="B133" s="64" t="s">
        <v>308</v>
      </c>
      <c r="C133" s="72" t="s">
        <v>309</v>
      </c>
      <c r="D133" s="62"/>
      <c r="E133" s="3">
        <v>0.61259854999999996</v>
      </c>
      <c r="F133" s="3">
        <v>2.0057924620000001</v>
      </c>
      <c r="G133" s="3">
        <v>0.215349862</v>
      </c>
      <c r="H133" s="3" t="s">
        <v>431</v>
      </c>
      <c r="I133" s="3">
        <v>0.28096046023999999</v>
      </c>
      <c r="J133" s="3">
        <v>0.32546141779999999</v>
      </c>
      <c r="K133" s="3">
        <v>0.45942431868900002</v>
      </c>
      <c r="L133" s="3">
        <v>9.8336161079999995E-3</v>
      </c>
      <c r="M133" s="3">
        <v>3.36238036</v>
      </c>
      <c r="N133" s="3">
        <v>1.338058722E-2</v>
      </c>
      <c r="O133" s="3">
        <v>2.2412372200000001E-3</v>
      </c>
      <c r="P133" s="3">
        <v>0.64699901130299997</v>
      </c>
      <c r="Q133" s="3">
        <v>6.0642621400000003E-3</v>
      </c>
      <c r="R133" s="3">
        <v>6.0419834399999999E-3</v>
      </c>
      <c r="S133" s="3">
        <v>5.53848482E-3</v>
      </c>
      <c r="T133" s="3">
        <v>7.7217974199999999E-3</v>
      </c>
      <c r="U133" s="3">
        <v>8.8134537199999995E-3</v>
      </c>
      <c r="V133" s="3">
        <v>7.134530888E-2</v>
      </c>
      <c r="W133" s="3">
        <v>0.25000066836099999</v>
      </c>
      <c r="X133" s="3">
        <v>5.8815770000000002E-6</v>
      </c>
      <c r="Y133" s="3">
        <v>3.2125889999999999E-6</v>
      </c>
      <c r="Z133" s="3">
        <v>2.8694969999999999E-6</v>
      </c>
      <c r="AA133" s="3">
        <v>3.114562E-6</v>
      </c>
      <c r="AB133" s="3">
        <v>1.5078225000000001E-5</v>
      </c>
      <c r="AC133" s="3" t="s">
        <v>431</v>
      </c>
      <c r="AD133" s="3" t="s">
        <v>431</v>
      </c>
      <c r="AE133" s="51"/>
      <c r="AF133" s="22" t="s">
        <v>431</v>
      </c>
      <c r="AG133" s="22" t="s">
        <v>431</v>
      </c>
      <c r="AH133" s="22" t="s">
        <v>431</v>
      </c>
      <c r="AI133" s="22" t="s">
        <v>431</v>
      </c>
      <c r="AJ133" s="22" t="s">
        <v>431</v>
      </c>
      <c r="AK133" s="22">
        <v>445.57400000000001</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0.49988667842599999</v>
      </c>
      <c r="F135" s="3">
        <v>5.2543925788669998</v>
      </c>
      <c r="G135" s="3" t="s">
        <v>431</v>
      </c>
      <c r="H135" s="3" t="s">
        <v>431</v>
      </c>
      <c r="I135" s="3">
        <v>4.6225577579210002</v>
      </c>
      <c r="J135" s="3">
        <v>4.8868114856</v>
      </c>
      <c r="K135" s="3">
        <v>5.0596159189319998</v>
      </c>
      <c r="L135" s="3">
        <v>1.292311017564</v>
      </c>
      <c r="M135" s="3">
        <v>20.279279791899999</v>
      </c>
      <c r="N135" s="3">
        <v>9.2577579689999995E-2</v>
      </c>
      <c r="O135" s="3">
        <v>1.8893383610000002E-2</v>
      </c>
      <c r="P135" s="3" t="s">
        <v>431</v>
      </c>
      <c r="Q135" s="3">
        <v>9</v>
      </c>
      <c r="R135" s="3">
        <v>8.6999999999999993</v>
      </c>
      <c r="S135" s="3">
        <v>4.8</v>
      </c>
      <c r="T135" s="3" t="s">
        <v>431</v>
      </c>
      <c r="U135" s="3" t="s">
        <v>431</v>
      </c>
      <c r="V135" s="3" t="s">
        <v>431</v>
      </c>
      <c r="W135" s="3">
        <v>61.330300737142998</v>
      </c>
      <c r="X135" s="3">
        <v>0.85917335248799998</v>
      </c>
      <c r="Y135" s="3">
        <v>0.94597212467500003</v>
      </c>
      <c r="Z135" s="3">
        <v>1.124660208871</v>
      </c>
      <c r="AA135" s="3">
        <v>0.42911670608899999</v>
      </c>
      <c r="AB135" s="3">
        <v>3.3589223921230005</v>
      </c>
      <c r="AC135" s="3" t="s">
        <v>431</v>
      </c>
      <c r="AD135" s="3">
        <v>140.10884439026299</v>
      </c>
      <c r="AE135" s="51"/>
      <c r="AF135" s="22" t="s">
        <v>431</v>
      </c>
      <c r="AG135" s="22" t="s">
        <v>431</v>
      </c>
      <c r="AH135" s="22" t="s">
        <v>431</v>
      </c>
      <c r="AI135" s="22">
        <v>3640.2557384233</v>
      </c>
      <c r="AJ135" s="22" t="s">
        <v>431</v>
      </c>
      <c r="AK135" s="22">
        <v>320.18186803629408</v>
      </c>
      <c r="AL135" s="40" t="s">
        <v>467</v>
      </c>
    </row>
    <row r="136" spans="1:38" ht="26.25" customHeight="1" thickBot="1" x14ac:dyDescent="0.3">
      <c r="A136" s="60" t="s">
        <v>289</v>
      </c>
      <c r="B136" s="60" t="s">
        <v>314</v>
      </c>
      <c r="C136" s="61" t="s">
        <v>315</v>
      </c>
      <c r="D136" s="62"/>
      <c r="E136" s="3" t="s">
        <v>431</v>
      </c>
      <c r="F136" s="3">
        <v>3.632901593E-2</v>
      </c>
      <c r="G136" s="3" t="s">
        <v>431</v>
      </c>
      <c r="H136" s="3">
        <v>1.545125438341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58051.969999999987</v>
      </c>
      <c r="AL136" s="40" t="s">
        <v>458</v>
      </c>
    </row>
    <row r="137" spans="1:38" ht="26.25" customHeight="1" thickBot="1" x14ac:dyDescent="0.3">
      <c r="A137" s="60" t="s">
        <v>289</v>
      </c>
      <c r="B137" s="60" t="s">
        <v>316</v>
      </c>
      <c r="C137" s="61" t="s">
        <v>317</v>
      </c>
      <c r="D137" s="62"/>
      <c r="E137" s="3" t="s">
        <v>431</v>
      </c>
      <c r="F137" s="3">
        <v>0.34163006096100001</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862.69364326091113</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0.44994479999999998</v>
      </c>
      <c r="F139" s="3">
        <v>2.2281689999999998</v>
      </c>
      <c r="G139" s="3" t="s">
        <v>431</v>
      </c>
      <c r="H139" s="3" t="s">
        <v>431</v>
      </c>
      <c r="I139" s="3">
        <v>2.9987651791030001</v>
      </c>
      <c r="J139" s="3">
        <v>3.22778781875</v>
      </c>
      <c r="K139" s="3">
        <v>3.3208282668129998</v>
      </c>
      <c r="L139" s="3">
        <v>1.2594813752230001</v>
      </c>
      <c r="M139" s="3">
        <v>13.5687772</v>
      </c>
      <c r="N139" s="3" t="s">
        <v>431</v>
      </c>
      <c r="O139" s="3" t="s">
        <v>431</v>
      </c>
      <c r="P139" s="3" t="s">
        <v>431</v>
      </c>
      <c r="Q139" s="3" t="s">
        <v>431</v>
      </c>
      <c r="R139" s="3" t="s">
        <v>431</v>
      </c>
      <c r="S139" s="3" t="s">
        <v>431</v>
      </c>
      <c r="T139" s="3" t="s">
        <v>431</v>
      </c>
      <c r="U139" s="3" t="s">
        <v>431</v>
      </c>
      <c r="V139" s="3" t="s">
        <v>431</v>
      </c>
      <c r="W139" s="3">
        <v>66.019639999999995</v>
      </c>
      <c r="X139" s="3">
        <v>0.39041556999999999</v>
      </c>
      <c r="Y139" s="3">
        <v>0.48183918999999997</v>
      </c>
      <c r="Z139" s="3">
        <v>0.17474627200000001</v>
      </c>
      <c r="AA139" s="3">
        <v>0.32131022999999997</v>
      </c>
      <c r="AB139" s="3">
        <v>1.3683112619999998</v>
      </c>
      <c r="AC139" s="3" t="s">
        <v>431</v>
      </c>
      <c r="AD139" s="3">
        <v>134.69785824540801</v>
      </c>
      <c r="AE139" s="51"/>
      <c r="AF139" s="22" t="s">
        <v>431</v>
      </c>
      <c r="AG139" s="22" t="s">
        <v>431</v>
      </c>
      <c r="AH139" s="22" t="s">
        <v>431</v>
      </c>
      <c r="AI139" s="22" t="s">
        <v>431</v>
      </c>
      <c r="AJ139" s="22" t="s">
        <v>431</v>
      </c>
      <c r="AK139" s="22">
        <v>269.77160000000003</v>
      </c>
      <c r="AL139" s="40" t="s">
        <v>469</v>
      </c>
    </row>
    <row r="140" spans="1:38" ht="26.25" customHeight="1" thickBot="1" x14ac:dyDescent="0.3">
      <c r="A140" s="60" t="s">
        <v>322</v>
      </c>
      <c r="B140" s="64" t="s">
        <v>323</v>
      </c>
      <c r="C140" s="61" t="s">
        <v>377</v>
      </c>
      <c r="D140" s="62"/>
      <c r="E140" s="3">
        <v>0.21260634358</v>
      </c>
      <c r="F140" s="3">
        <v>0.92263462946200003</v>
      </c>
      <c r="G140" s="3" t="s">
        <v>431</v>
      </c>
      <c r="H140" s="3">
        <v>10.545313869914001</v>
      </c>
      <c r="I140" s="3">
        <v>1.6509602171999999E-2</v>
      </c>
      <c r="J140" s="3">
        <v>2.5943660556E-2</v>
      </c>
      <c r="K140" s="3">
        <v>5.6604350304000003E-2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410.4943974465877</v>
      </c>
      <c r="AL140" s="40" t="s">
        <v>470</v>
      </c>
    </row>
    <row r="141" spans="1:38" s="6" customFormat="1" ht="37.5" customHeight="1" thickBot="1" x14ac:dyDescent="0.35">
      <c r="A141" s="79"/>
      <c r="B141" s="80" t="s">
        <v>324</v>
      </c>
      <c r="C141" s="81" t="s">
        <v>387</v>
      </c>
      <c r="D141" s="79" t="s">
        <v>143</v>
      </c>
      <c r="E141" s="16">
        <v>2396.5205165088596</v>
      </c>
      <c r="F141" s="16">
        <v>2328.7605238823448</v>
      </c>
      <c r="G141" s="16">
        <v>2474.1107957543677</v>
      </c>
      <c r="H141" s="16">
        <v>293.05820776120765</v>
      </c>
      <c r="I141" s="16">
        <v>168.31340018132838</v>
      </c>
      <c r="J141" s="16">
        <v>271.37563728374255</v>
      </c>
      <c r="K141" s="16">
        <v>421.55908538740226</v>
      </c>
      <c r="L141" s="16">
        <v>39.874302034697962</v>
      </c>
      <c r="M141" s="16">
        <v>6206.94064351616</v>
      </c>
      <c r="N141" s="16">
        <v>1638.7274487531738</v>
      </c>
      <c r="O141" s="16">
        <v>11.936550338713998</v>
      </c>
      <c r="P141" s="16">
        <v>21.001415235250004</v>
      </c>
      <c r="Q141" s="16">
        <v>36.98475265044101</v>
      </c>
      <c r="R141" s="16">
        <v>138.79921919296703</v>
      </c>
      <c r="S141" s="16">
        <v>670.80256991904787</v>
      </c>
      <c r="T141" s="16">
        <v>345.41055738239896</v>
      </c>
      <c r="U141" s="16">
        <v>49.462776390963008</v>
      </c>
      <c r="V141" s="16">
        <v>1085.6867733952749</v>
      </c>
      <c r="W141" s="16">
        <v>668.17733221681465</v>
      </c>
      <c r="X141" s="16">
        <v>27.916489262614657</v>
      </c>
      <c r="Y141" s="16">
        <v>47.005263956164768</v>
      </c>
      <c r="Z141" s="16">
        <v>22.929024311500864</v>
      </c>
      <c r="AA141" s="16">
        <v>15.383804758564953</v>
      </c>
      <c r="AB141" s="16">
        <v>113.23458228884526</v>
      </c>
      <c r="AC141" s="16">
        <v>4132.0748700746999</v>
      </c>
      <c r="AD141" s="16">
        <v>8593.1101948376599</v>
      </c>
      <c r="AE141" s="52"/>
      <c r="AF141" s="16">
        <v>3741149.8776670797</v>
      </c>
      <c r="AG141" s="16">
        <v>2026484.6381189674</v>
      </c>
      <c r="AH141" s="16">
        <v>2645642.3101827991</v>
      </c>
      <c r="AI141" s="16">
        <v>105569.87556430373</v>
      </c>
      <c r="AJ141" s="16">
        <v>22093.025577893932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641.86711944671197</v>
      </c>
      <c r="F143" s="9">
        <v>476.22330987273199</v>
      </c>
      <c r="G143" s="9" t="s">
        <v>434</v>
      </c>
      <c r="H143" s="9">
        <v>5.4667204809129997</v>
      </c>
      <c r="I143" s="9">
        <v>8.1286352783219993</v>
      </c>
      <c r="J143" s="9">
        <v>8.1286352783219993</v>
      </c>
      <c r="K143" s="9">
        <v>8.1286352783219993</v>
      </c>
      <c r="L143" s="9">
        <v>4.3747118858110001</v>
      </c>
      <c r="M143" s="9">
        <v>3647.0503519200502</v>
      </c>
      <c r="N143" s="9" t="s">
        <v>434</v>
      </c>
      <c r="O143" s="9" t="s">
        <v>434</v>
      </c>
      <c r="P143" s="9" t="s">
        <v>434</v>
      </c>
      <c r="Q143" s="9" t="s">
        <v>434</v>
      </c>
      <c r="R143" s="9" t="s">
        <v>434</v>
      </c>
      <c r="S143" s="9" t="s">
        <v>434</v>
      </c>
      <c r="T143" s="9" t="s">
        <v>434</v>
      </c>
      <c r="U143" s="9" t="s">
        <v>434</v>
      </c>
      <c r="V143" s="9" t="s">
        <v>434</v>
      </c>
      <c r="W143" s="9">
        <v>88.358263561436999</v>
      </c>
      <c r="X143" s="9">
        <v>0.20478917755199999</v>
      </c>
      <c r="Y143" s="9">
        <v>0.31239252968499998</v>
      </c>
      <c r="Z143" s="9">
        <v>0.14443890461299999</v>
      </c>
      <c r="AA143" s="9">
        <v>0.34199323135900001</v>
      </c>
      <c r="AB143" s="9">
        <v>1.003613843209</v>
      </c>
      <c r="AC143" s="9" t="s">
        <v>434</v>
      </c>
      <c r="AD143" s="9">
        <v>1.7707443367999998E-2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90.280398620643993</v>
      </c>
      <c r="F144" s="9">
        <v>39.678356327002</v>
      </c>
      <c r="G144" s="9" t="s">
        <v>434</v>
      </c>
      <c r="H144" s="9">
        <v>0.10812817881800001</v>
      </c>
      <c r="I144" s="9">
        <v>8.1253695937780002</v>
      </c>
      <c r="J144" s="9">
        <v>8.1253695937780002</v>
      </c>
      <c r="K144" s="9">
        <v>8.1253695937780002</v>
      </c>
      <c r="L144" s="9">
        <v>4.572234676591</v>
      </c>
      <c r="M144" s="9">
        <v>404.51018062424498</v>
      </c>
      <c r="N144" s="9" t="s">
        <v>434</v>
      </c>
      <c r="O144" s="9" t="s">
        <v>434</v>
      </c>
      <c r="P144" s="9" t="s">
        <v>434</v>
      </c>
      <c r="Q144" s="9" t="s">
        <v>434</v>
      </c>
      <c r="R144" s="9" t="s">
        <v>434</v>
      </c>
      <c r="S144" s="9" t="s">
        <v>434</v>
      </c>
      <c r="T144" s="9" t="s">
        <v>434</v>
      </c>
      <c r="U144" s="9" t="s">
        <v>434</v>
      </c>
      <c r="V144" s="9" t="s">
        <v>434</v>
      </c>
      <c r="W144" s="9">
        <v>6.7864754264289999</v>
      </c>
      <c r="X144" s="9">
        <v>9.2717112894000003E-2</v>
      </c>
      <c r="Y144" s="9">
        <v>0.112039059242</v>
      </c>
      <c r="Z144" s="9">
        <v>8.4794076378999994E-2</v>
      </c>
      <c r="AA144" s="9">
        <v>9.5716579432000001E-2</v>
      </c>
      <c r="AB144" s="9">
        <v>0.38526682794700001</v>
      </c>
      <c r="AC144" s="9" t="s">
        <v>434</v>
      </c>
      <c r="AD144" s="9">
        <v>1.1825724489999999E-3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280.26993329133597</v>
      </c>
      <c r="F145" s="9">
        <v>21.053624109819001</v>
      </c>
      <c r="G145" s="9" t="s">
        <v>434</v>
      </c>
      <c r="H145" s="9">
        <v>9.0020731909999999E-2</v>
      </c>
      <c r="I145" s="9">
        <v>11.396515154578999</v>
      </c>
      <c r="J145" s="9">
        <v>11.396515154578999</v>
      </c>
      <c r="K145" s="9">
        <v>11.396515154578999</v>
      </c>
      <c r="L145" s="9">
        <v>5.9954102781860001</v>
      </c>
      <c r="M145" s="9">
        <v>68.852661919043996</v>
      </c>
      <c r="N145" s="9" t="s">
        <v>434</v>
      </c>
      <c r="O145" s="9" t="s">
        <v>434</v>
      </c>
      <c r="P145" s="9" t="s">
        <v>434</v>
      </c>
      <c r="Q145" s="9" t="s">
        <v>434</v>
      </c>
      <c r="R145" s="9" t="s">
        <v>434</v>
      </c>
      <c r="S145" s="9" t="s">
        <v>434</v>
      </c>
      <c r="T145" s="9" t="s">
        <v>434</v>
      </c>
      <c r="U145" s="9" t="s">
        <v>434</v>
      </c>
      <c r="V145" s="9" t="s">
        <v>434</v>
      </c>
      <c r="W145" s="9">
        <v>1.955440391784</v>
      </c>
      <c r="X145" s="9">
        <v>4.7192060825999999E-2</v>
      </c>
      <c r="Y145" s="9">
        <v>0.28577414611500002</v>
      </c>
      <c r="Z145" s="9">
        <v>0.31933294492499997</v>
      </c>
      <c r="AA145" s="9">
        <v>7.3409872395999998E-2</v>
      </c>
      <c r="AB145" s="9">
        <v>0.7257090242619999</v>
      </c>
      <c r="AC145" s="9" t="s">
        <v>434</v>
      </c>
      <c r="AD145" s="9">
        <v>3.5077388999999999E-4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1.0377677711560001</v>
      </c>
      <c r="F146" s="9">
        <v>9.3146555247679999</v>
      </c>
      <c r="G146" s="9" t="s">
        <v>434</v>
      </c>
      <c r="H146" s="9">
        <v>7.2396973380000002E-3</v>
      </c>
      <c r="I146" s="9">
        <v>0.14712852710999999</v>
      </c>
      <c r="J146" s="9">
        <v>0.14712852710999999</v>
      </c>
      <c r="K146" s="9">
        <v>0.14712852710999999</v>
      </c>
      <c r="L146" s="9">
        <v>1.8083523769999998E-2</v>
      </c>
      <c r="M146" s="9">
        <v>73.772400680534005</v>
      </c>
      <c r="N146" s="9" t="s">
        <v>434</v>
      </c>
      <c r="O146" s="9" t="s">
        <v>434</v>
      </c>
      <c r="P146" s="9" t="s">
        <v>434</v>
      </c>
      <c r="Q146" s="9" t="s">
        <v>434</v>
      </c>
      <c r="R146" s="9" t="s">
        <v>434</v>
      </c>
      <c r="S146" s="9" t="s">
        <v>434</v>
      </c>
      <c r="T146" s="9" t="s">
        <v>434</v>
      </c>
      <c r="U146" s="9" t="s">
        <v>434</v>
      </c>
      <c r="V146" s="9" t="s">
        <v>434</v>
      </c>
      <c r="W146" s="9">
        <v>1.013805763775</v>
      </c>
      <c r="X146" s="9">
        <v>1.0642229132000001E-2</v>
      </c>
      <c r="Y146" s="9">
        <v>1.9510753408999999E-2</v>
      </c>
      <c r="Z146" s="9">
        <v>6.6513932080000003E-3</v>
      </c>
      <c r="AA146" s="9">
        <v>2.2836450013000002E-2</v>
      </c>
      <c r="AB146" s="9">
        <v>5.9640825761999999E-2</v>
      </c>
      <c r="AC146" s="9" t="s">
        <v>434</v>
      </c>
      <c r="AD146" s="9">
        <v>2.0597958400000001E-4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199.29495807429299</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5.5961715653560002</v>
      </c>
      <c r="J148" s="9">
        <v>10.919037589692</v>
      </c>
      <c r="K148" s="9">
        <v>13.788454734795</v>
      </c>
      <c r="L148" s="9">
        <v>1.226951678512</v>
      </c>
      <c r="M148" s="9" t="s">
        <v>431</v>
      </c>
      <c r="N148" s="9" t="s">
        <v>432</v>
      </c>
      <c r="O148" s="9" t="s">
        <v>432</v>
      </c>
      <c r="P148" s="9" t="s">
        <v>432</v>
      </c>
      <c r="Q148" s="9" t="s">
        <v>432</v>
      </c>
      <c r="R148" s="9" t="s">
        <v>432</v>
      </c>
      <c r="S148" s="9" t="s">
        <v>432</v>
      </c>
      <c r="T148" s="9" t="s">
        <v>432</v>
      </c>
      <c r="U148" s="9" t="s">
        <v>432</v>
      </c>
      <c r="V148" s="9" t="s">
        <v>432</v>
      </c>
      <c r="W148" s="9" t="s">
        <v>431</v>
      </c>
      <c r="X148" s="9">
        <v>3.1773794340000001E-2</v>
      </c>
      <c r="Y148" s="9">
        <v>2.924839612E-3</v>
      </c>
      <c r="Z148" s="9">
        <v>4.3176203799999997E-3</v>
      </c>
      <c r="AA148" s="9" t="s">
        <v>431</v>
      </c>
      <c r="AB148" s="9">
        <v>3.9016254331999997E-2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2.2995402941090002</v>
      </c>
      <c r="J149" s="9">
        <v>4.2584079520540001</v>
      </c>
      <c r="K149" s="9">
        <v>8.5168159041090004</v>
      </c>
      <c r="L149" s="9">
        <v>9.0278247987000002E-2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2432.5006450003139</v>
      </c>
      <c r="F152" s="11">
        <v>2324.3961393462823</v>
      </c>
      <c r="G152" s="11">
        <v>2474.1107957543677</v>
      </c>
      <c r="H152" s="11">
        <v>293.01654882712808</v>
      </c>
      <c r="I152" s="11">
        <v>171.9060749330601</v>
      </c>
      <c r="J152" s="11">
        <v>275.24261011650208</v>
      </c>
      <c r="K152" s="11">
        <v>425.72988925481405</v>
      </c>
      <c r="L152" s="11">
        <v>41.719509802668988</v>
      </c>
      <c r="M152" s="11">
        <v>6176.0273885510242</v>
      </c>
      <c r="N152" s="11">
        <v>1638.7274487531738</v>
      </c>
      <c r="O152" s="11">
        <v>11.936550338713998</v>
      </c>
      <c r="P152" s="11">
        <v>21.001415235250004</v>
      </c>
      <c r="Q152" s="11">
        <v>36.98475265044101</v>
      </c>
      <c r="R152" s="11">
        <v>138.79921919296703</v>
      </c>
      <c r="S152" s="11">
        <v>670.80256991904787</v>
      </c>
      <c r="T152" s="11">
        <v>345.41055738239896</v>
      </c>
      <c r="U152" s="11">
        <v>49.462776390963008</v>
      </c>
      <c r="V152" s="11">
        <v>1085.6867733952749</v>
      </c>
      <c r="W152" s="11">
        <v>667.94043529109808</v>
      </c>
      <c r="X152" s="11">
        <v>28.303153791461</v>
      </c>
      <c r="Y152" s="11">
        <v>47.737076037798005</v>
      </c>
      <c r="Z152" s="11">
        <v>23.487971353196993</v>
      </c>
      <c r="AA152" s="11">
        <v>15.917106686426999</v>
      </c>
      <c r="AB152" s="11">
        <v>115.44530786888302</v>
      </c>
      <c r="AC152" s="11">
        <v>4132.0748700746999</v>
      </c>
      <c r="AD152" s="11">
        <v>8593.1100940312735</v>
      </c>
      <c r="AE152" s="54"/>
      <c r="AF152" s="11">
        <v>3741149.8776670797</v>
      </c>
      <c r="AG152" s="11">
        <v>2026484.6381189674</v>
      </c>
      <c r="AH152" s="11">
        <v>2645642.3101827991</v>
      </c>
      <c r="AI152" s="11">
        <v>105569.87556430373</v>
      </c>
      <c r="AJ152" s="11">
        <v>22093.025577893932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2432.5006450003139</v>
      </c>
      <c r="F154" s="11">
        <v>2324.3961393462823</v>
      </c>
      <c r="G154" s="11">
        <v>2474.1107957543677</v>
      </c>
      <c r="H154" s="11">
        <v>293.01654882712808</v>
      </c>
      <c r="I154" s="11">
        <v>171.9060749330601</v>
      </c>
      <c r="J154" s="11">
        <v>275.24261011650208</v>
      </c>
      <c r="K154" s="11">
        <v>425.72988925481405</v>
      </c>
      <c r="L154" s="11">
        <v>41.719509802668988</v>
      </c>
      <c r="M154" s="11">
        <v>6176.0273885510242</v>
      </c>
      <c r="N154" s="11">
        <v>1638.7274487531738</v>
      </c>
      <c r="O154" s="11">
        <v>11.936550338713998</v>
      </c>
      <c r="P154" s="11">
        <v>21.001415235250004</v>
      </c>
      <c r="Q154" s="11">
        <v>36.98475265044101</v>
      </c>
      <c r="R154" s="11">
        <v>138.79921919296703</v>
      </c>
      <c r="S154" s="11">
        <v>670.80256991904787</v>
      </c>
      <c r="T154" s="11">
        <v>345.41055738239896</v>
      </c>
      <c r="U154" s="11">
        <v>49.462776390963008</v>
      </c>
      <c r="V154" s="11">
        <v>1085.6867733952749</v>
      </c>
      <c r="W154" s="11">
        <v>667.94043529109808</v>
      </c>
      <c r="X154" s="11">
        <v>28.303153791461</v>
      </c>
      <c r="Y154" s="11">
        <v>47.737076037798005</v>
      </c>
      <c r="Z154" s="11">
        <v>23.487971353196993</v>
      </c>
      <c r="AA154" s="11">
        <v>15.917106686426999</v>
      </c>
      <c r="AB154" s="11">
        <v>115.44530786888302</v>
      </c>
      <c r="AC154" s="11">
        <v>4132.0748700746999</v>
      </c>
      <c r="AD154" s="11">
        <v>8593.1100940312735</v>
      </c>
      <c r="AE154" s="56"/>
      <c r="AF154" s="11">
        <v>3741149.8776670797</v>
      </c>
      <c r="AG154" s="11">
        <v>2026484.6381189674</v>
      </c>
      <c r="AH154" s="11">
        <v>2645642.3101827991</v>
      </c>
      <c r="AI154" s="11">
        <v>105569.87556430373</v>
      </c>
      <c r="AJ154" s="11">
        <v>22093.025577893932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81.474644994675003</v>
      </c>
      <c r="F157" s="19">
        <v>2.3682481291630002</v>
      </c>
      <c r="G157" s="19">
        <v>4.6389291875250001</v>
      </c>
      <c r="H157" s="19" t="s">
        <v>431</v>
      </c>
      <c r="I157" s="19">
        <v>1.1679664073010001</v>
      </c>
      <c r="J157" s="19">
        <v>1.1679664073010001</v>
      </c>
      <c r="K157" s="19">
        <v>1.1679664073010001</v>
      </c>
      <c r="L157" s="19">
        <v>0.17519496109499999</v>
      </c>
      <c r="M157" s="19">
        <v>11.827959139061999</v>
      </c>
      <c r="N157" s="19">
        <v>1.3813229049160001</v>
      </c>
      <c r="O157" s="19">
        <v>5.7986614844000001E-2</v>
      </c>
      <c r="P157" s="19">
        <v>5.7986614800000001E-4</v>
      </c>
      <c r="Q157" s="19">
        <v>2.8993307400000001E-4</v>
      </c>
      <c r="R157" s="19">
        <v>5.7986614844000001E-2</v>
      </c>
      <c r="S157" s="19">
        <v>0.13046643381299999</v>
      </c>
      <c r="T157" s="19">
        <v>0.20295315195399999</v>
      </c>
      <c r="U157" s="19">
        <v>0.82902314649499997</v>
      </c>
      <c r="V157" s="19">
        <v>5.8010761943999997E-2</v>
      </c>
      <c r="W157" s="19" t="s">
        <v>431</v>
      </c>
      <c r="X157" s="19" t="s">
        <v>431</v>
      </c>
      <c r="Y157" s="19" t="s">
        <v>431</v>
      </c>
      <c r="Z157" s="19" t="s">
        <v>431</v>
      </c>
      <c r="AA157" s="19" t="s">
        <v>431</v>
      </c>
      <c r="AB157" s="19" t="s">
        <v>431</v>
      </c>
      <c r="AC157" s="19" t="s">
        <v>431</v>
      </c>
      <c r="AD157" s="19" t="s">
        <v>431</v>
      </c>
      <c r="AE157" s="54"/>
      <c r="AF157" s="19">
        <v>254504.69447745863</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3.4477553447310001</v>
      </c>
      <c r="F158" s="19">
        <v>0.294457766008</v>
      </c>
      <c r="G158" s="19">
        <v>0.246090554579</v>
      </c>
      <c r="H158" s="19" t="s">
        <v>431</v>
      </c>
      <c r="I158" s="19">
        <v>6.9436946481999995E-2</v>
      </c>
      <c r="J158" s="19">
        <v>6.9436946481999995E-2</v>
      </c>
      <c r="K158" s="19">
        <v>6.9436946481999995E-2</v>
      </c>
      <c r="L158" s="19">
        <v>1.0415541972E-2</v>
      </c>
      <c r="M158" s="19">
        <v>1.7543397821460001</v>
      </c>
      <c r="N158" s="19">
        <v>0.166285304829</v>
      </c>
      <c r="O158" s="19">
        <v>3.0761319319999999E-3</v>
      </c>
      <c r="P158" s="19">
        <v>3.0761318999999998E-5</v>
      </c>
      <c r="Q158" s="19">
        <v>1.5380660000000001E-5</v>
      </c>
      <c r="R158" s="19">
        <v>3.0761319319999999E-3</v>
      </c>
      <c r="S158" s="19">
        <v>6.9208118559999999E-3</v>
      </c>
      <c r="T158" s="19">
        <v>1.0766461763E-2</v>
      </c>
      <c r="U158" s="19">
        <v>4.396159878E-2</v>
      </c>
      <c r="V158" s="19">
        <v>3.07952687E-3</v>
      </c>
      <c r="W158" s="19" t="s">
        <v>431</v>
      </c>
      <c r="X158" s="19" t="s">
        <v>431</v>
      </c>
      <c r="Y158" s="19" t="s">
        <v>431</v>
      </c>
      <c r="Z158" s="19" t="s">
        <v>431</v>
      </c>
      <c r="AA158" s="19" t="s">
        <v>431</v>
      </c>
      <c r="AB158" s="19" t="s">
        <v>431</v>
      </c>
      <c r="AC158" s="19" t="s">
        <v>431</v>
      </c>
      <c r="AD158" s="19" t="s">
        <v>431</v>
      </c>
      <c r="AE158" s="54"/>
      <c r="AF158" s="19">
        <v>13501.34577688169</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213.198606615041</v>
      </c>
      <c r="F159" s="19">
        <v>6.5228650860290003</v>
      </c>
      <c r="G159" s="19">
        <v>119.04738773825299</v>
      </c>
      <c r="H159" s="19">
        <v>2.7502385465000001E-2</v>
      </c>
      <c r="I159" s="19">
        <v>18.863453358333</v>
      </c>
      <c r="J159" s="19">
        <v>19.910759297375002</v>
      </c>
      <c r="K159" s="19">
        <v>19.910759297375002</v>
      </c>
      <c r="L159" s="19">
        <v>2.9199500039789998</v>
      </c>
      <c r="M159" s="19">
        <v>8.524000070144</v>
      </c>
      <c r="N159" s="19">
        <v>0.43869972194899998</v>
      </c>
      <c r="O159" s="19">
        <v>4.3736127646000003E-2</v>
      </c>
      <c r="P159" s="19">
        <v>6.6273414212000004E-2</v>
      </c>
      <c r="Q159" s="19">
        <v>1.14896904148</v>
      </c>
      <c r="R159" s="19">
        <v>1.225172653489</v>
      </c>
      <c r="S159" s="19">
        <v>3.020858381609</v>
      </c>
      <c r="T159" s="19">
        <v>53.074839309364002</v>
      </c>
      <c r="U159" s="19">
        <v>0.45359501864399998</v>
      </c>
      <c r="V159" s="19">
        <v>3.3002862557600001</v>
      </c>
      <c r="W159" s="19">
        <v>0.909478245214</v>
      </c>
      <c r="X159" s="19">
        <v>5.5004770930000002E-3</v>
      </c>
      <c r="Y159" s="19">
        <v>2.7502385465000001E-2</v>
      </c>
      <c r="Z159" s="19">
        <v>2.7502385465000001E-2</v>
      </c>
      <c r="AA159" s="19">
        <v>2.7502385459999999E-3</v>
      </c>
      <c r="AB159" s="19">
        <v>6.3255486569E-2</v>
      </c>
      <c r="AC159" s="19">
        <v>0.31742153680700003</v>
      </c>
      <c r="AD159" s="19">
        <v>0.96814414882599997</v>
      </c>
      <c r="AE159" s="54"/>
      <c r="AF159" s="19">
        <v>114012.04232584624</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0.35466666666699997</v>
      </c>
      <c r="F163" s="21">
        <v>0.93333333333299995</v>
      </c>
      <c r="G163" s="21" t="s">
        <v>431</v>
      </c>
      <c r="H163" s="21">
        <v>0.23536572250000001</v>
      </c>
      <c r="I163" s="21">
        <v>0.49483636352600002</v>
      </c>
      <c r="J163" s="21">
        <v>0.6048</v>
      </c>
      <c r="K163" s="21">
        <v>0.93469090881600003</v>
      </c>
      <c r="L163" s="21">
        <v>4.4535272717000002E-2</v>
      </c>
      <c r="M163" s="21">
        <v>10.08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0.52988970588200002</v>
      </c>
      <c r="F164" s="21">
        <v>92.538284313725995</v>
      </c>
      <c r="G164" s="21" t="s">
        <v>431</v>
      </c>
      <c r="H164" s="21">
        <v>8.1409276251650002</v>
      </c>
      <c r="I164" s="21">
        <v>5.6793604225190002</v>
      </c>
      <c r="J164" s="21">
        <v>18.401115836452998</v>
      </c>
      <c r="K164" s="21">
        <v>35.810876180116999</v>
      </c>
      <c r="L164" s="21">
        <v>0.14984982349600001</v>
      </c>
      <c r="M164" s="21">
        <v>15.072933006535999</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427F7-EC60-4349-8CAE-CD28A1131799}">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1996</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452.95423429079398</v>
      </c>
      <c r="F14" s="3">
        <v>7.9784236099979999</v>
      </c>
      <c r="G14" s="3">
        <v>1364.653772768</v>
      </c>
      <c r="H14" s="3">
        <v>2.2601702941000001E-2</v>
      </c>
      <c r="I14" s="3">
        <v>16.404182719436001</v>
      </c>
      <c r="J14" s="3">
        <v>35.130481894366</v>
      </c>
      <c r="K14" s="3">
        <v>51.424372031616997</v>
      </c>
      <c r="L14" s="3">
        <v>0.39602396278200003</v>
      </c>
      <c r="M14" s="3">
        <v>102.58984146105</v>
      </c>
      <c r="N14" s="3">
        <v>98.666088106746002</v>
      </c>
      <c r="O14" s="3">
        <v>1.320708207901</v>
      </c>
      <c r="P14" s="3">
        <v>2.7598543630679999</v>
      </c>
      <c r="Q14" s="3">
        <v>8.8042895555129999</v>
      </c>
      <c r="R14" s="3">
        <v>25.675477279660999</v>
      </c>
      <c r="S14" s="3">
        <v>20.182302204357999</v>
      </c>
      <c r="T14" s="3">
        <v>50.95903962933</v>
      </c>
      <c r="U14" s="3">
        <v>26.482890217270999</v>
      </c>
      <c r="V14" s="3">
        <v>30.992129758918999</v>
      </c>
      <c r="W14" s="3">
        <v>44.02894415534</v>
      </c>
      <c r="X14" s="3">
        <v>5.3741670625000001E-2</v>
      </c>
      <c r="Y14" s="3">
        <v>3.1397084183000003E-2</v>
      </c>
      <c r="Z14" s="3">
        <v>3.1039892332E-2</v>
      </c>
      <c r="AA14" s="3">
        <v>3.5362772941000001E-2</v>
      </c>
      <c r="AB14" s="3">
        <v>0.15154142008100002</v>
      </c>
      <c r="AC14" s="3">
        <v>3.4262626059789998</v>
      </c>
      <c r="AD14" s="3">
        <v>47.286306548638002</v>
      </c>
      <c r="AE14" s="51"/>
      <c r="AF14" s="22">
        <v>103430.00596917474</v>
      </c>
      <c r="AG14" s="22">
        <v>1312091.481623203</v>
      </c>
      <c r="AH14" s="22">
        <v>574246.10375471099</v>
      </c>
      <c r="AI14" s="22">
        <v>51827.920368004066</v>
      </c>
      <c r="AJ14" s="22">
        <v>7902.4253659384794</v>
      </c>
      <c r="AK14" s="22" t="s">
        <v>431</v>
      </c>
      <c r="AL14" s="40" t="s">
        <v>431</v>
      </c>
    </row>
    <row r="15" spans="1:38" ht="26.25" customHeight="1" thickBot="1" x14ac:dyDescent="0.3">
      <c r="A15" s="60" t="s">
        <v>54</v>
      </c>
      <c r="B15" s="60" t="s">
        <v>55</v>
      </c>
      <c r="C15" s="61" t="s">
        <v>56</v>
      </c>
      <c r="D15" s="62"/>
      <c r="E15" s="3">
        <v>31.567655132302999</v>
      </c>
      <c r="F15" s="3">
        <v>0.78676585547400002</v>
      </c>
      <c r="G15" s="3">
        <v>115.609091488128</v>
      </c>
      <c r="H15" s="3" t="s">
        <v>432</v>
      </c>
      <c r="I15" s="3">
        <v>2.224123942027</v>
      </c>
      <c r="J15" s="3">
        <v>3.5912525396319999</v>
      </c>
      <c r="K15" s="3">
        <v>4.7305263698299997</v>
      </c>
      <c r="L15" s="3">
        <v>0.12850970461299999</v>
      </c>
      <c r="M15" s="3">
        <v>7.6065896825959998</v>
      </c>
      <c r="N15" s="3">
        <v>0.59290419768699998</v>
      </c>
      <c r="O15" s="3">
        <v>2.6295983362000001E-2</v>
      </c>
      <c r="P15" s="3">
        <v>3.5814200645000002E-2</v>
      </c>
      <c r="Q15" s="3">
        <v>0.15179175121800001</v>
      </c>
      <c r="R15" s="3">
        <v>0.32817422814500002</v>
      </c>
      <c r="S15" s="3">
        <v>0.51730664211300004</v>
      </c>
      <c r="T15" s="3">
        <v>12.91753809629</v>
      </c>
      <c r="U15" s="3">
        <v>0.35730630801899999</v>
      </c>
      <c r="V15" s="3">
        <v>3.2693114148050002</v>
      </c>
      <c r="W15" s="3">
        <v>0.16681651401399999</v>
      </c>
      <c r="X15" s="3">
        <v>4.2798258289999998E-3</v>
      </c>
      <c r="Y15" s="3">
        <v>2.8307505860000002E-3</v>
      </c>
      <c r="Z15" s="3">
        <v>2.6116399090000001E-3</v>
      </c>
      <c r="AA15" s="3">
        <v>2.609426488E-3</v>
      </c>
      <c r="AB15" s="3">
        <v>1.2331642811999999E-2</v>
      </c>
      <c r="AC15" s="3">
        <v>2.0980935360000001E-2</v>
      </c>
      <c r="AD15" s="3" t="s">
        <v>431</v>
      </c>
      <c r="AE15" s="51"/>
      <c r="AF15" s="22">
        <v>286137.46487594332</v>
      </c>
      <c r="AG15" s="22" t="s">
        <v>433</v>
      </c>
      <c r="AH15" s="22">
        <v>9668.1540597744606</v>
      </c>
      <c r="AI15" s="22" t="s">
        <v>433</v>
      </c>
      <c r="AJ15" s="22" t="s">
        <v>433</v>
      </c>
      <c r="AK15" s="22" t="s">
        <v>431</v>
      </c>
      <c r="AL15" s="40" t="s">
        <v>431</v>
      </c>
    </row>
    <row r="16" spans="1:38" ht="26.25" customHeight="1" thickBot="1" x14ac:dyDescent="0.3">
      <c r="A16" s="60" t="s">
        <v>54</v>
      </c>
      <c r="B16" s="60" t="s">
        <v>57</v>
      </c>
      <c r="C16" s="61" t="s">
        <v>58</v>
      </c>
      <c r="D16" s="62"/>
      <c r="E16" s="3">
        <v>72.167805257262003</v>
      </c>
      <c r="F16" s="3">
        <v>3.5705582779560001</v>
      </c>
      <c r="G16" s="3">
        <v>5.5427513518379996</v>
      </c>
      <c r="H16" s="3" t="s">
        <v>432</v>
      </c>
      <c r="I16" s="3">
        <v>0.68028892652200001</v>
      </c>
      <c r="J16" s="3">
        <v>0.75609683871400002</v>
      </c>
      <c r="K16" s="3">
        <v>0.92308729244999999</v>
      </c>
      <c r="L16" s="3">
        <v>0.36242769057500002</v>
      </c>
      <c r="M16" s="3">
        <v>21.860454758042</v>
      </c>
      <c r="N16" s="3">
        <v>0.26066016298400002</v>
      </c>
      <c r="O16" s="3">
        <v>1.8962005396999999E-2</v>
      </c>
      <c r="P16" s="3">
        <v>0.14110859136699999</v>
      </c>
      <c r="Q16" s="3">
        <v>5.7144374992999999E-2</v>
      </c>
      <c r="R16" s="3">
        <v>2.6254115540000001E-2</v>
      </c>
      <c r="S16" s="3">
        <v>0.1928075574</v>
      </c>
      <c r="T16" s="3">
        <v>1.0591657480029999</v>
      </c>
      <c r="U16" s="3">
        <v>0.113429050285</v>
      </c>
      <c r="V16" s="3">
        <v>0.37577578822899999</v>
      </c>
      <c r="W16" s="3">
        <v>0.30929003773899999</v>
      </c>
      <c r="X16" s="3">
        <v>2.17258425E-4</v>
      </c>
      <c r="Y16" s="3">
        <v>1.0558504350000001E-3</v>
      </c>
      <c r="Z16" s="3">
        <v>4.57022873E-4</v>
      </c>
      <c r="AA16" s="3">
        <v>4.0116073300000001E-4</v>
      </c>
      <c r="AB16" s="3">
        <v>2.1312924660000002E-3</v>
      </c>
      <c r="AC16" s="3">
        <v>1.3193600000000001E-4</v>
      </c>
      <c r="AD16" s="3">
        <v>8.0000000000000002E-3</v>
      </c>
      <c r="AE16" s="51"/>
      <c r="AF16" s="22">
        <v>30805.713847318752</v>
      </c>
      <c r="AG16" s="22">
        <v>20356.527999999998</v>
      </c>
      <c r="AH16" s="22">
        <v>236420.38861939684</v>
      </c>
      <c r="AI16" s="22" t="s">
        <v>433</v>
      </c>
      <c r="AJ16" s="22" t="s">
        <v>433</v>
      </c>
      <c r="AK16" s="22" t="s">
        <v>431</v>
      </c>
      <c r="AL16" s="40" t="s">
        <v>431</v>
      </c>
    </row>
    <row r="17" spans="1:38" ht="26.25" customHeight="1" thickBot="1" x14ac:dyDescent="0.3">
      <c r="A17" s="60" t="s">
        <v>54</v>
      </c>
      <c r="B17" s="60" t="s">
        <v>59</v>
      </c>
      <c r="C17" s="61" t="s">
        <v>60</v>
      </c>
      <c r="D17" s="62"/>
      <c r="E17" s="3">
        <v>24.363725117638001</v>
      </c>
      <c r="F17" s="3">
        <v>1.2878695756109999</v>
      </c>
      <c r="G17" s="3">
        <v>22.832328762412001</v>
      </c>
      <c r="H17" s="3" t="s">
        <v>434</v>
      </c>
      <c r="I17" s="3">
        <v>0.32540169684999998</v>
      </c>
      <c r="J17" s="3">
        <v>0.424813896671</v>
      </c>
      <c r="K17" s="3">
        <v>0.42883813005999999</v>
      </c>
      <c r="L17" s="3">
        <v>9.4925642121000006E-2</v>
      </c>
      <c r="M17" s="3">
        <v>334.76366636225202</v>
      </c>
      <c r="N17" s="3">
        <v>8.6587212854999998E-2</v>
      </c>
      <c r="O17" s="3">
        <v>2.5512122145E-2</v>
      </c>
      <c r="P17" s="3">
        <v>5.1406425366999998E-2</v>
      </c>
      <c r="Q17" s="3">
        <v>2.9682185672000001E-2</v>
      </c>
      <c r="R17" s="3">
        <v>3.6925491970000002E-2</v>
      </c>
      <c r="S17" s="3">
        <v>4.8818765404E-2</v>
      </c>
      <c r="T17" s="3">
        <v>2.071185934851</v>
      </c>
      <c r="U17" s="3">
        <v>1.9515153601999999E-2</v>
      </c>
      <c r="V17" s="3">
        <v>0.190669171655</v>
      </c>
      <c r="W17" s="3">
        <v>0.205326372594</v>
      </c>
      <c r="X17" s="3">
        <v>1.12106337E-4</v>
      </c>
      <c r="Y17" s="3">
        <v>2.32902692E-4</v>
      </c>
      <c r="Z17" s="3">
        <v>1.5426373000000001E-4</v>
      </c>
      <c r="AA17" s="3">
        <v>1.5100397999999999E-4</v>
      </c>
      <c r="AB17" s="3">
        <v>6.5027673900000006E-4</v>
      </c>
      <c r="AC17" s="3">
        <v>1.248882044E-3</v>
      </c>
      <c r="AD17" s="3">
        <v>3.0000000000000001E-3</v>
      </c>
      <c r="AE17" s="51"/>
      <c r="AF17" s="22">
        <v>5517.9912348456437</v>
      </c>
      <c r="AG17" s="22">
        <v>113218.0501786706</v>
      </c>
      <c r="AH17" s="22">
        <v>70315.915761794924</v>
      </c>
      <c r="AI17" s="22" t="s">
        <v>432</v>
      </c>
      <c r="AJ17" s="22" t="s">
        <v>432</v>
      </c>
      <c r="AK17" s="22" t="s">
        <v>431</v>
      </c>
      <c r="AL17" s="40" t="s">
        <v>431</v>
      </c>
    </row>
    <row r="18" spans="1:38" ht="26.25" customHeight="1" thickBot="1" x14ac:dyDescent="0.3">
      <c r="A18" s="60" t="s">
        <v>54</v>
      </c>
      <c r="B18" s="60" t="s">
        <v>61</v>
      </c>
      <c r="C18" s="61" t="s">
        <v>62</v>
      </c>
      <c r="D18" s="62"/>
      <c r="E18" s="3">
        <v>2.6330047909999998</v>
      </c>
      <c r="F18" s="3">
        <v>0.107770276565</v>
      </c>
      <c r="G18" s="3">
        <v>5.4233620810960002</v>
      </c>
      <c r="H18" s="3" t="s">
        <v>434</v>
      </c>
      <c r="I18" s="3">
        <v>0.55340955629199995</v>
      </c>
      <c r="J18" s="3">
        <v>0.59574720750800003</v>
      </c>
      <c r="K18" s="3">
        <v>0.62867649184899999</v>
      </c>
      <c r="L18" s="3">
        <v>3.2942832908999999E-2</v>
      </c>
      <c r="M18" s="3">
        <v>4.8787597566169998</v>
      </c>
      <c r="N18" s="3">
        <v>0.25370220623700002</v>
      </c>
      <c r="O18" s="3">
        <v>1.1357813598E-2</v>
      </c>
      <c r="P18" s="3">
        <v>9.6828054053000004E-2</v>
      </c>
      <c r="Q18" s="3">
        <v>6.0138489402999998E-2</v>
      </c>
      <c r="R18" s="3">
        <v>3.0182778765000001E-2</v>
      </c>
      <c r="S18" s="3">
        <v>4.9482091349000001E-2</v>
      </c>
      <c r="T18" s="3">
        <v>0.71108408479499996</v>
      </c>
      <c r="U18" s="3">
        <v>1.4354245187E-2</v>
      </c>
      <c r="V18" s="3">
        <v>0.38285848317400001</v>
      </c>
      <c r="W18" s="3">
        <v>0.96555072178300005</v>
      </c>
      <c r="X18" s="3">
        <v>2.7368193099999998E-4</v>
      </c>
      <c r="Y18" s="3">
        <v>3.5190194389999999E-3</v>
      </c>
      <c r="Z18" s="3">
        <v>2.3954251820000002E-3</v>
      </c>
      <c r="AA18" s="3">
        <v>1.8008688860000001E-3</v>
      </c>
      <c r="AB18" s="3">
        <v>7.9889954379999996E-3</v>
      </c>
      <c r="AC18" s="3">
        <v>3.1399377479999998E-3</v>
      </c>
      <c r="AD18" s="3">
        <v>0.19479020553900001</v>
      </c>
      <c r="AE18" s="51"/>
      <c r="AF18" s="22">
        <v>1914.2241641503081</v>
      </c>
      <c r="AG18" s="22">
        <v>4704.18346376507</v>
      </c>
      <c r="AH18" s="22">
        <v>15761.528467195298</v>
      </c>
      <c r="AI18" s="22" t="s">
        <v>432</v>
      </c>
      <c r="AJ18" s="22" t="s">
        <v>432</v>
      </c>
      <c r="AK18" s="22" t="s">
        <v>431</v>
      </c>
      <c r="AL18" s="40" t="s">
        <v>431</v>
      </c>
    </row>
    <row r="19" spans="1:38" ht="26.25" customHeight="1" thickBot="1" x14ac:dyDescent="0.3">
      <c r="A19" s="60" t="s">
        <v>54</v>
      </c>
      <c r="B19" s="60" t="s">
        <v>63</v>
      </c>
      <c r="C19" s="61" t="s">
        <v>64</v>
      </c>
      <c r="D19" s="62"/>
      <c r="E19" s="3">
        <v>27.054583914521</v>
      </c>
      <c r="F19" s="3">
        <v>1.1758817754090001</v>
      </c>
      <c r="G19" s="3">
        <v>42.465968939912997</v>
      </c>
      <c r="H19" s="3" t="s">
        <v>434</v>
      </c>
      <c r="I19" s="3">
        <v>1.5017293860980001</v>
      </c>
      <c r="J19" s="3">
        <v>1.6833994774950001</v>
      </c>
      <c r="K19" s="3">
        <v>1.7482467498880001</v>
      </c>
      <c r="L19" s="3">
        <v>0.264534435284</v>
      </c>
      <c r="M19" s="3">
        <v>13.668903023243001</v>
      </c>
      <c r="N19" s="3">
        <v>1.1294269679840001</v>
      </c>
      <c r="O19" s="3">
        <v>0.20842407596699999</v>
      </c>
      <c r="P19" s="3">
        <v>0.373331306503</v>
      </c>
      <c r="Q19" s="3">
        <v>0.30299005742700003</v>
      </c>
      <c r="R19" s="3">
        <v>0.326636548192</v>
      </c>
      <c r="S19" s="3">
        <v>0.43842481025899999</v>
      </c>
      <c r="T19" s="3">
        <v>16.580795247668</v>
      </c>
      <c r="U19" s="3">
        <v>0.13507251082499999</v>
      </c>
      <c r="V19" s="3">
        <v>1.9026079231699999</v>
      </c>
      <c r="W19" s="3">
        <v>1.147515045916</v>
      </c>
      <c r="X19" s="3">
        <v>2.00514142E-4</v>
      </c>
      <c r="Y19" s="3">
        <v>4.4011356600000002E-4</v>
      </c>
      <c r="Z19" s="3">
        <v>2.6984860199999998E-4</v>
      </c>
      <c r="AA19" s="3">
        <v>2.59183724E-4</v>
      </c>
      <c r="AB19" s="3">
        <v>1.169660034E-3</v>
      </c>
      <c r="AC19" s="3">
        <v>1.5688995947E-2</v>
      </c>
      <c r="AD19" s="3">
        <v>0.615454160054</v>
      </c>
      <c r="AE19" s="51"/>
      <c r="AF19" s="22">
        <v>111029.16581246915</v>
      </c>
      <c r="AG19" s="22">
        <v>15852.337720871801</v>
      </c>
      <c r="AH19" s="22">
        <v>156840.14997016836</v>
      </c>
      <c r="AI19" s="22" t="s">
        <v>433</v>
      </c>
      <c r="AJ19" s="22" t="s">
        <v>432</v>
      </c>
      <c r="AK19" s="22" t="s">
        <v>431</v>
      </c>
      <c r="AL19" s="40" t="s">
        <v>431</v>
      </c>
    </row>
    <row r="20" spans="1:38" ht="26.25" customHeight="1" thickBot="1" x14ac:dyDescent="0.3">
      <c r="A20" s="60" t="s">
        <v>54</v>
      </c>
      <c r="B20" s="60" t="s">
        <v>65</v>
      </c>
      <c r="C20" s="61" t="s">
        <v>66</v>
      </c>
      <c r="D20" s="62"/>
      <c r="E20" s="3">
        <v>7.431698757225</v>
      </c>
      <c r="F20" s="3">
        <v>0.29449835379099998</v>
      </c>
      <c r="G20" s="3">
        <v>10.548404356304999</v>
      </c>
      <c r="H20" s="3" t="s">
        <v>434</v>
      </c>
      <c r="I20" s="3">
        <v>0.47880325813399999</v>
      </c>
      <c r="J20" s="3">
        <v>0.50290415478600003</v>
      </c>
      <c r="K20" s="3">
        <v>0.52284236978599996</v>
      </c>
      <c r="L20" s="3">
        <v>0.103049254208</v>
      </c>
      <c r="M20" s="3">
        <v>3.0687870709910001</v>
      </c>
      <c r="N20" s="3">
        <v>0.30930537755999998</v>
      </c>
      <c r="O20" s="3">
        <v>4.7551606872000003E-2</v>
      </c>
      <c r="P20" s="3">
        <v>0.113472545577</v>
      </c>
      <c r="Q20" s="3">
        <v>8.2352322475999995E-2</v>
      </c>
      <c r="R20" s="3">
        <v>7.8080520175000001E-2</v>
      </c>
      <c r="S20" s="3">
        <v>0.10645228562800001</v>
      </c>
      <c r="T20" s="3">
        <v>3.7320730716689998</v>
      </c>
      <c r="U20" s="3">
        <v>3.3063030111000001E-2</v>
      </c>
      <c r="V20" s="3">
        <v>0.51989181602000001</v>
      </c>
      <c r="W20" s="3">
        <v>0.44795295144399999</v>
      </c>
      <c r="X20" s="3">
        <v>2.54818521E-4</v>
      </c>
      <c r="Y20" s="3">
        <v>2.3542225999999999E-4</v>
      </c>
      <c r="Z20" s="3">
        <v>1.85344377E-4</v>
      </c>
      <c r="AA20" s="3">
        <v>1.74198963E-4</v>
      </c>
      <c r="AB20" s="3">
        <v>8.4978412100000008E-4</v>
      </c>
      <c r="AC20" s="3">
        <v>4.3217058520000004E-3</v>
      </c>
      <c r="AD20" s="3">
        <v>0.18442902439299999</v>
      </c>
      <c r="AE20" s="51"/>
      <c r="AF20" s="22">
        <v>7399.6417156936704</v>
      </c>
      <c r="AG20" s="22">
        <v>4852.32763178611</v>
      </c>
      <c r="AH20" s="22">
        <v>51577.5707840943</v>
      </c>
      <c r="AI20" s="22">
        <v>1.03952746181818</v>
      </c>
      <c r="AJ20" s="22" t="s">
        <v>432</v>
      </c>
      <c r="AK20" s="22" t="s">
        <v>431</v>
      </c>
      <c r="AL20" s="40" t="s">
        <v>431</v>
      </c>
    </row>
    <row r="21" spans="1:38" ht="26.25" customHeight="1" thickBot="1" x14ac:dyDescent="0.3">
      <c r="A21" s="60" t="s">
        <v>54</v>
      </c>
      <c r="B21" s="60" t="s">
        <v>67</v>
      </c>
      <c r="C21" s="61" t="s">
        <v>68</v>
      </c>
      <c r="D21" s="62"/>
      <c r="E21" s="3">
        <v>10.563227435011999</v>
      </c>
      <c r="F21" s="3">
        <v>0.70730750892200001</v>
      </c>
      <c r="G21" s="3">
        <v>25.454535519046001</v>
      </c>
      <c r="H21" s="3" t="s">
        <v>434</v>
      </c>
      <c r="I21" s="3">
        <v>1.2055465947349999</v>
      </c>
      <c r="J21" s="3">
        <v>1.439406252323</v>
      </c>
      <c r="K21" s="3">
        <v>1.472273435477</v>
      </c>
      <c r="L21" s="3">
        <v>0.40133001545699998</v>
      </c>
      <c r="M21" s="3">
        <v>5.7467019684759997</v>
      </c>
      <c r="N21" s="3">
        <v>0.59614067332599996</v>
      </c>
      <c r="O21" s="3">
        <v>0.13900927694099999</v>
      </c>
      <c r="P21" s="3">
        <v>0.17557423355400001</v>
      </c>
      <c r="Q21" s="3">
        <v>0.16278978554199999</v>
      </c>
      <c r="R21" s="3">
        <v>0.206316974382</v>
      </c>
      <c r="S21" s="3">
        <v>0.27904089858600001</v>
      </c>
      <c r="T21" s="3">
        <v>11.18902548238</v>
      </c>
      <c r="U21" s="3">
        <v>9.0960372866999997E-2</v>
      </c>
      <c r="V21" s="3">
        <v>1.0177599804719999</v>
      </c>
      <c r="W21" s="3">
        <v>0.59349567378599999</v>
      </c>
      <c r="X21" s="3">
        <v>9.6889264000000002E-5</v>
      </c>
      <c r="Y21" s="3">
        <v>2.42352865E-4</v>
      </c>
      <c r="Z21" s="3">
        <v>1.20253357E-4</v>
      </c>
      <c r="AA21" s="3">
        <v>1.14160194E-4</v>
      </c>
      <c r="AB21" s="3">
        <v>5.7365567999999995E-4</v>
      </c>
      <c r="AC21" s="3">
        <v>8.3354043260000007E-3</v>
      </c>
      <c r="AD21" s="3">
        <v>0.26524623733000002</v>
      </c>
      <c r="AE21" s="51"/>
      <c r="AF21" s="22">
        <v>24119.31094484984</v>
      </c>
      <c r="AG21" s="22">
        <v>7075.2942036307904</v>
      </c>
      <c r="AH21" s="22">
        <v>88336.055009340998</v>
      </c>
      <c r="AI21" s="22">
        <v>1.7474265309090897</v>
      </c>
      <c r="AJ21" s="22" t="s">
        <v>432</v>
      </c>
      <c r="AK21" s="22" t="s">
        <v>431</v>
      </c>
      <c r="AL21" s="40" t="s">
        <v>431</v>
      </c>
    </row>
    <row r="22" spans="1:38" ht="26.25" customHeight="1" thickBot="1" x14ac:dyDescent="0.3">
      <c r="A22" s="60" t="s">
        <v>54</v>
      </c>
      <c r="B22" s="64" t="s">
        <v>69</v>
      </c>
      <c r="C22" s="61" t="s">
        <v>70</v>
      </c>
      <c r="D22" s="62"/>
      <c r="E22" s="3">
        <v>52.872108731960999</v>
      </c>
      <c r="F22" s="3">
        <v>1.839504696965</v>
      </c>
      <c r="G22" s="3">
        <v>31.812893302025</v>
      </c>
      <c r="H22" s="3">
        <v>0.28497880293200001</v>
      </c>
      <c r="I22" s="3">
        <v>1.7710267176329999</v>
      </c>
      <c r="J22" s="3">
        <v>3.7406800043140001</v>
      </c>
      <c r="K22" s="3">
        <v>5.4177331432029998</v>
      </c>
      <c r="L22" s="3">
        <v>4.8742698204999997E-2</v>
      </c>
      <c r="M22" s="3">
        <v>53.617108128200002</v>
      </c>
      <c r="N22" s="3">
        <v>4.5771789555769997</v>
      </c>
      <c r="O22" s="3">
        <v>0.159251123429</v>
      </c>
      <c r="P22" s="3">
        <v>0.18045542266199999</v>
      </c>
      <c r="Q22" s="3">
        <v>1.6116920196510001</v>
      </c>
      <c r="R22" s="3">
        <v>0.89286463871900001</v>
      </c>
      <c r="S22" s="3">
        <v>1.3173820131959999</v>
      </c>
      <c r="T22" s="3">
        <v>1.8569787795049999</v>
      </c>
      <c r="U22" s="3">
        <v>0.26343936180900002</v>
      </c>
      <c r="V22" s="3">
        <v>2.0109365310589999</v>
      </c>
      <c r="W22" s="3">
        <v>7.6031616920890004</v>
      </c>
      <c r="X22" s="3">
        <v>8.0416833773999996E-2</v>
      </c>
      <c r="Y22" s="3">
        <v>9.8820452099999999E-4</v>
      </c>
      <c r="Z22" s="3">
        <v>9.6024400500000005E-4</v>
      </c>
      <c r="AA22" s="3">
        <v>1.3104108230000001E-3</v>
      </c>
      <c r="AB22" s="3">
        <v>8.3675693122999995E-2</v>
      </c>
      <c r="AC22" s="3">
        <v>0.12841781775399999</v>
      </c>
      <c r="AD22" s="3">
        <v>1.5637840311769999</v>
      </c>
      <c r="AE22" s="51"/>
      <c r="AF22" s="22">
        <v>5858.3303587028549</v>
      </c>
      <c r="AG22" s="22">
        <v>39541.956087702732</v>
      </c>
      <c r="AH22" s="22">
        <v>6100.4771636937357</v>
      </c>
      <c r="AI22" s="22" t="s">
        <v>433</v>
      </c>
      <c r="AJ22" s="22">
        <v>2798.497616864629</v>
      </c>
      <c r="AK22" s="22" t="s">
        <v>431</v>
      </c>
      <c r="AL22" s="40" t="s">
        <v>431</v>
      </c>
    </row>
    <row r="23" spans="1:38" ht="26.25" customHeight="1" thickBot="1" x14ac:dyDescent="0.3">
      <c r="A23" s="60" t="s">
        <v>71</v>
      </c>
      <c r="B23" s="64" t="s">
        <v>392</v>
      </c>
      <c r="C23" s="61" t="s">
        <v>388</v>
      </c>
      <c r="D23" s="103"/>
      <c r="E23" s="3">
        <v>55.352136354024999</v>
      </c>
      <c r="F23" s="3">
        <v>18.329513449861999</v>
      </c>
      <c r="G23" s="3">
        <v>3.3643194165870001</v>
      </c>
      <c r="H23" s="3">
        <v>9.5199353360000006E-3</v>
      </c>
      <c r="I23" s="3">
        <v>6.7377692703949998</v>
      </c>
      <c r="J23" s="3">
        <v>6.7377692703949998</v>
      </c>
      <c r="K23" s="3">
        <v>6.7377692703949998</v>
      </c>
      <c r="L23" s="3">
        <v>4.1491534026429999</v>
      </c>
      <c r="M23" s="3">
        <v>273.58315992354102</v>
      </c>
      <c r="N23" s="3">
        <v>0.37163189809800001</v>
      </c>
      <c r="O23" s="3">
        <v>3.0647510381000002E-2</v>
      </c>
      <c r="P23" s="3">
        <v>1.8041900103999999E-2</v>
      </c>
      <c r="Q23" s="3">
        <v>3.7297285632999999E-2</v>
      </c>
      <c r="R23" s="3">
        <v>3.8944978466999999E-2</v>
      </c>
      <c r="S23" s="3">
        <v>0.24067230056</v>
      </c>
      <c r="T23" s="3">
        <v>1.691710545843</v>
      </c>
      <c r="U23" s="3">
        <v>0.16627261875800001</v>
      </c>
      <c r="V23" s="3">
        <v>0.260015201714</v>
      </c>
      <c r="W23" s="3">
        <v>1.372284999518</v>
      </c>
      <c r="X23" s="3">
        <v>2.9297256133999999E-2</v>
      </c>
      <c r="Y23" s="3">
        <v>0.108310572252</v>
      </c>
      <c r="Z23" s="3">
        <v>0.120516148494</v>
      </c>
      <c r="AA23" s="3">
        <v>2.0055644208E-2</v>
      </c>
      <c r="AB23" s="3">
        <v>0.27817962108799998</v>
      </c>
      <c r="AC23" s="3" t="s">
        <v>431</v>
      </c>
      <c r="AD23" s="3" t="s">
        <v>431</v>
      </c>
      <c r="AE23" s="51"/>
      <c r="AF23" s="22">
        <v>58977.876895055902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87.926016177056994</v>
      </c>
      <c r="F24" s="3">
        <v>5.3343047487759998</v>
      </c>
      <c r="G24" s="3">
        <v>119.858169477882</v>
      </c>
      <c r="H24" s="3">
        <v>2.376930096E-2</v>
      </c>
      <c r="I24" s="3">
        <v>4.2490001781269999</v>
      </c>
      <c r="J24" s="3">
        <v>4.8038863890599997</v>
      </c>
      <c r="K24" s="3">
        <v>4.8895882400330004</v>
      </c>
      <c r="L24" s="3">
        <v>1.2306416143179999</v>
      </c>
      <c r="M24" s="3">
        <v>34.857130781175997</v>
      </c>
      <c r="N24" s="3">
        <v>15.612768867263</v>
      </c>
      <c r="O24" s="3">
        <v>0.43379324945699999</v>
      </c>
      <c r="P24" s="3">
        <v>0.49390066334499999</v>
      </c>
      <c r="Q24" s="3">
        <v>1.3403806872399999</v>
      </c>
      <c r="R24" s="3">
        <v>1.5990642090060001</v>
      </c>
      <c r="S24" s="3">
        <v>5.0253665181100002</v>
      </c>
      <c r="T24" s="3">
        <v>57.978652781367003</v>
      </c>
      <c r="U24" s="3">
        <v>1.387700333565</v>
      </c>
      <c r="V24" s="3">
        <v>212.29267748067301</v>
      </c>
      <c r="W24" s="3">
        <v>19.544064671897001</v>
      </c>
      <c r="X24" s="3">
        <v>2.1543789439999999E-2</v>
      </c>
      <c r="Y24" s="3">
        <v>2.4231518024E-2</v>
      </c>
      <c r="Z24" s="3">
        <v>9.8745440819999995E-3</v>
      </c>
      <c r="AA24" s="3">
        <v>4.0625548210000001E-3</v>
      </c>
      <c r="AB24" s="3">
        <v>5.9712406366999995E-2</v>
      </c>
      <c r="AC24" s="3">
        <v>0.350480388787</v>
      </c>
      <c r="AD24" s="3">
        <v>3.8720842372669999</v>
      </c>
      <c r="AE24" s="51"/>
      <c r="AF24" s="22">
        <v>133121.71104784062</v>
      </c>
      <c r="AG24" s="22">
        <v>59941.380887991319</v>
      </c>
      <c r="AH24" s="22">
        <v>213612.42172204729</v>
      </c>
      <c r="AI24" s="22">
        <v>22681.20493500364</v>
      </c>
      <c r="AJ24" s="22">
        <v>12175.770788873062</v>
      </c>
      <c r="AK24" s="22">
        <v>20346.684584625698</v>
      </c>
      <c r="AL24" s="40" t="s">
        <v>435</v>
      </c>
    </row>
    <row r="25" spans="1:38" ht="26.25" customHeight="1" thickBot="1" x14ac:dyDescent="0.3">
      <c r="A25" s="60" t="s">
        <v>74</v>
      </c>
      <c r="B25" s="64" t="s">
        <v>75</v>
      </c>
      <c r="C25" s="66" t="s">
        <v>76</v>
      </c>
      <c r="D25" s="62"/>
      <c r="E25" s="3">
        <v>6.5103266187989997</v>
      </c>
      <c r="F25" s="3">
        <v>2.4882808502930001</v>
      </c>
      <c r="G25" s="3">
        <v>0.45545047581699999</v>
      </c>
      <c r="H25" s="3" t="s">
        <v>431</v>
      </c>
      <c r="I25" s="3">
        <v>0.117970041884</v>
      </c>
      <c r="J25" s="3">
        <v>0.153246747865</v>
      </c>
      <c r="K25" s="3">
        <v>0.17140119807099999</v>
      </c>
      <c r="L25" s="3">
        <v>2.0044921184E-2</v>
      </c>
      <c r="M25" s="3">
        <v>8.1008254977639993</v>
      </c>
      <c r="N25" s="3">
        <v>0.44683068661899999</v>
      </c>
      <c r="O25" s="3">
        <v>6.858558949E-3</v>
      </c>
      <c r="P25" s="3">
        <v>5.6075392E-5</v>
      </c>
      <c r="Q25" s="3">
        <v>3.3517758879999999E-3</v>
      </c>
      <c r="R25" s="3">
        <v>0.11482674360099999</v>
      </c>
      <c r="S25" s="3">
        <v>2.4130310979749998</v>
      </c>
      <c r="T25" s="3">
        <v>3.6222690154000002E-2</v>
      </c>
      <c r="U25" s="3">
        <v>8.1963158979E-2</v>
      </c>
      <c r="V25" s="3">
        <v>0.73179553133899999</v>
      </c>
      <c r="W25" s="3" t="s">
        <v>431</v>
      </c>
      <c r="X25" s="3">
        <v>1.37426328E-4</v>
      </c>
      <c r="Y25" s="3" t="s">
        <v>431</v>
      </c>
      <c r="Z25" s="3" t="s">
        <v>431</v>
      </c>
      <c r="AA25" s="3" t="s">
        <v>431</v>
      </c>
      <c r="AB25" s="3">
        <v>1.37426328E-4</v>
      </c>
      <c r="AC25" s="3" t="s">
        <v>431</v>
      </c>
      <c r="AD25" s="3" t="s">
        <v>431</v>
      </c>
      <c r="AE25" s="51"/>
      <c r="AF25" s="22">
        <v>24611.658096029016</v>
      </c>
      <c r="AG25" s="22" t="s">
        <v>431</v>
      </c>
      <c r="AH25" s="22" t="s">
        <v>431</v>
      </c>
      <c r="AI25" s="22" t="s">
        <v>431</v>
      </c>
      <c r="AJ25" s="22" t="s">
        <v>431</v>
      </c>
      <c r="AK25" s="22">
        <v>121.836434638477</v>
      </c>
      <c r="AL25" s="40" t="s">
        <v>435</v>
      </c>
    </row>
    <row r="26" spans="1:38" ht="26.25" customHeight="1" thickBot="1" x14ac:dyDescent="0.3">
      <c r="A26" s="60" t="s">
        <v>74</v>
      </c>
      <c r="B26" s="60" t="s">
        <v>77</v>
      </c>
      <c r="C26" s="61" t="s">
        <v>78</v>
      </c>
      <c r="D26" s="62"/>
      <c r="E26" s="3">
        <v>1.381945417416</v>
      </c>
      <c r="F26" s="3">
        <v>1.8881780943490001</v>
      </c>
      <c r="G26" s="3">
        <v>0.13201986760100001</v>
      </c>
      <c r="H26" s="3" t="s">
        <v>434</v>
      </c>
      <c r="I26" s="3">
        <v>4.2783442780999999E-2</v>
      </c>
      <c r="J26" s="3">
        <v>5.0474243772999999E-2</v>
      </c>
      <c r="K26" s="3">
        <v>5.3230122265999998E-2</v>
      </c>
      <c r="L26" s="3">
        <v>6.6246339910000004E-3</v>
      </c>
      <c r="M26" s="3">
        <v>29.154776290933</v>
      </c>
      <c r="N26" s="3">
        <v>21.656668760814998</v>
      </c>
      <c r="O26" s="3">
        <v>1.92957082E-3</v>
      </c>
      <c r="P26" s="3">
        <v>1.6502483E-5</v>
      </c>
      <c r="Q26" s="3">
        <v>7.8433473500000002E-4</v>
      </c>
      <c r="R26" s="3">
        <v>2.7547882826999999E-2</v>
      </c>
      <c r="S26" s="3">
        <v>0.57418513639000002</v>
      </c>
      <c r="T26" s="3">
        <v>9.6083317019999993E-3</v>
      </c>
      <c r="U26" s="3">
        <v>1.9946120912000001E-2</v>
      </c>
      <c r="V26" s="3">
        <v>0.145877158521</v>
      </c>
      <c r="W26" s="3" t="s">
        <v>431</v>
      </c>
      <c r="X26" s="3">
        <v>2.3365166000000002E-5</v>
      </c>
      <c r="Y26" s="3" t="s">
        <v>431</v>
      </c>
      <c r="Z26" s="3" t="s">
        <v>431</v>
      </c>
      <c r="AA26" s="3" t="s">
        <v>431</v>
      </c>
      <c r="AB26" s="3">
        <v>2.3365166000000002E-5</v>
      </c>
      <c r="AC26" s="3" t="s">
        <v>431</v>
      </c>
      <c r="AD26" s="3" t="s">
        <v>431</v>
      </c>
      <c r="AE26" s="51"/>
      <c r="AF26" s="22">
        <v>7272.2276325758394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607.47411172111697</v>
      </c>
      <c r="F27" s="3">
        <v>463.8835553113999</v>
      </c>
      <c r="G27" s="3">
        <v>16.523979894855</v>
      </c>
      <c r="H27" s="3">
        <v>7.1894077901447053</v>
      </c>
      <c r="I27" s="3">
        <v>7.658087637885969</v>
      </c>
      <c r="J27" s="3">
        <v>7.658087637885969</v>
      </c>
      <c r="K27" s="3">
        <v>7.658087637885969</v>
      </c>
      <c r="L27" s="3">
        <v>4.2021822028285012</v>
      </c>
      <c r="M27" s="3">
        <v>3594.4246231752568</v>
      </c>
      <c r="N27" s="3">
        <v>818.74532485841496</v>
      </c>
      <c r="O27" s="3">
        <v>4.2327965719999999E-3</v>
      </c>
      <c r="P27" s="3">
        <v>0.19438545235900001</v>
      </c>
      <c r="Q27" s="3">
        <v>6.43126527E-3</v>
      </c>
      <c r="R27" s="3">
        <v>0.15606659607100001</v>
      </c>
      <c r="S27" s="3">
        <v>0.11025680822</v>
      </c>
      <c r="T27" s="3">
        <v>4.7446104406E-2</v>
      </c>
      <c r="U27" s="3">
        <v>4.3969373960000002E-3</v>
      </c>
      <c r="V27" s="3">
        <v>0.73041889499699997</v>
      </c>
      <c r="W27" s="3">
        <v>78.980748404661938</v>
      </c>
      <c r="X27" s="3">
        <v>2.3711325859744983E-4</v>
      </c>
      <c r="Y27" s="3">
        <v>3.5841455853714355E-4</v>
      </c>
      <c r="Z27" s="3">
        <v>1.6463050772305761E-4</v>
      </c>
      <c r="AA27" s="3">
        <v>3.963039464310257E-4</v>
      </c>
      <c r="AB27" s="3">
        <v>1.1564622712886767E-3</v>
      </c>
      <c r="AC27" s="3" t="s">
        <v>434</v>
      </c>
      <c r="AD27" s="3">
        <v>1.5826213316317079E-2</v>
      </c>
      <c r="AE27" s="51"/>
      <c r="AF27" s="22">
        <v>928984.04447894706</v>
      </c>
      <c r="AG27" s="22" t="s">
        <v>431</v>
      </c>
      <c r="AH27" s="22" t="s">
        <v>431</v>
      </c>
      <c r="AI27" s="22" t="s">
        <v>432</v>
      </c>
      <c r="AJ27" s="22" t="s">
        <v>431</v>
      </c>
      <c r="AK27" s="22">
        <v>11964.883726086</v>
      </c>
      <c r="AL27" s="40" t="s">
        <v>435</v>
      </c>
    </row>
    <row r="28" spans="1:38" ht="26.25" customHeight="1" thickBot="1" x14ac:dyDescent="0.3">
      <c r="A28" s="60" t="s">
        <v>79</v>
      </c>
      <c r="B28" s="60" t="s">
        <v>82</v>
      </c>
      <c r="C28" s="61" t="s">
        <v>83</v>
      </c>
      <c r="D28" s="62"/>
      <c r="E28" s="3">
        <v>83.916988070400151</v>
      </c>
      <c r="F28" s="3">
        <v>37.424681997141739</v>
      </c>
      <c r="G28" s="3">
        <v>5.3717519954009996</v>
      </c>
      <c r="H28" s="3">
        <v>0.13443402937012025</v>
      </c>
      <c r="I28" s="3">
        <v>6.9658627715332244</v>
      </c>
      <c r="J28" s="3">
        <v>6.9658627715332244</v>
      </c>
      <c r="K28" s="3">
        <v>6.9658627715332244</v>
      </c>
      <c r="L28" s="3">
        <v>3.9998435459569932</v>
      </c>
      <c r="M28" s="3">
        <v>380.91323362522706</v>
      </c>
      <c r="N28" s="3">
        <v>60.185536344775997</v>
      </c>
      <c r="O28" s="3">
        <v>4.2660493299999998E-4</v>
      </c>
      <c r="P28" s="3">
        <v>2.6528663955999999E-2</v>
      </c>
      <c r="Q28" s="3">
        <v>7.0367819499999999E-4</v>
      </c>
      <c r="R28" s="3">
        <v>3.1102565567000001E-2</v>
      </c>
      <c r="S28" s="3">
        <v>2.1268666453999999E-2</v>
      </c>
      <c r="T28" s="3">
        <v>3.9493948120000004E-3</v>
      </c>
      <c r="U28" s="3">
        <v>5.5414652300000001E-4</v>
      </c>
      <c r="V28" s="3">
        <v>9.5260423994000004E-2</v>
      </c>
      <c r="W28" s="3">
        <v>5.8519229433813873</v>
      </c>
      <c r="X28" s="3">
        <v>8.5360507813012136E-5</v>
      </c>
      <c r="Y28" s="3">
        <v>1.0278869445807666E-4</v>
      </c>
      <c r="Z28" s="3">
        <v>7.4169563902414713E-5</v>
      </c>
      <c r="AA28" s="3">
        <v>9.0501674579884444E-5</v>
      </c>
      <c r="AB28" s="3">
        <v>3.52820440753388E-4</v>
      </c>
      <c r="AC28" s="3" t="s">
        <v>434</v>
      </c>
      <c r="AD28" s="3">
        <v>1.039510347643272E-3</v>
      </c>
      <c r="AE28" s="51"/>
      <c r="AF28" s="22">
        <v>158801.47958221019</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242.01168800804237</v>
      </c>
      <c r="F29" s="3">
        <v>17.505609570520548</v>
      </c>
      <c r="G29" s="3">
        <v>15.19747925497</v>
      </c>
      <c r="H29" s="3">
        <v>8.0290141554154468E-2</v>
      </c>
      <c r="I29" s="3">
        <v>9.6426422666708653</v>
      </c>
      <c r="J29" s="3">
        <v>9.6426422666708653</v>
      </c>
      <c r="K29" s="3">
        <v>9.6426422666708653</v>
      </c>
      <c r="L29" s="3">
        <v>5.1902941680666093</v>
      </c>
      <c r="M29" s="3">
        <v>58.792045664205212</v>
      </c>
      <c r="N29" s="3">
        <v>4.2215220149999996E-3</v>
      </c>
      <c r="O29" s="3">
        <v>4.2215220200000003E-4</v>
      </c>
      <c r="P29" s="3">
        <v>4.4748133362000002E-2</v>
      </c>
      <c r="Q29" s="3">
        <v>8.4430440299999995E-4</v>
      </c>
      <c r="R29" s="3">
        <v>7.1765874260000001E-2</v>
      </c>
      <c r="S29" s="3">
        <v>4.8125350974000003E-2</v>
      </c>
      <c r="T29" s="3">
        <v>1.6886088059999999E-3</v>
      </c>
      <c r="U29" s="3">
        <v>8.4430440299999995E-4</v>
      </c>
      <c r="V29" s="3">
        <v>0.15197479254999999</v>
      </c>
      <c r="W29" s="3">
        <v>1.7437400163457513</v>
      </c>
      <c r="X29" s="3">
        <v>4.4601112577054194E-5</v>
      </c>
      <c r="Y29" s="3">
        <v>2.7008451504993925E-4</v>
      </c>
      <c r="Z29" s="3">
        <v>3.0180086177139992E-4</v>
      </c>
      <c r="AA29" s="3">
        <v>6.9344827330286818E-5</v>
      </c>
      <c r="AB29" s="3">
        <v>6.858313167286802E-4</v>
      </c>
      <c r="AC29" s="3" t="s">
        <v>434</v>
      </c>
      <c r="AD29" s="3">
        <v>3.1795049630089649E-4</v>
      </c>
      <c r="AE29" s="51"/>
      <c r="AF29" s="22">
        <v>361920.77197289065</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1.0357616793430444</v>
      </c>
      <c r="F30" s="3">
        <v>9.3190560385492418</v>
      </c>
      <c r="G30" s="3">
        <v>7.5560227842000005E-2</v>
      </c>
      <c r="H30" s="3">
        <v>7.3039295496472078E-3</v>
      </c>
      <c r="I30" s="3">
        <v>0.14341591034517687</v>
      </c>
      <c r="J30" s="3">
        <v>0.14341591034517687</v>
      </c>
      <c r="K30" s="3">
        <v>0.14341591034517687</v>
      </c>
      <c r="L30" s="3">
        <v>1.7758254470115007E-2</v>
      </c>
      <c r="M30" s="3">
        <v>74.91454061722547</v>
      </c>
      <c r="N30" s="3">
        <v>5.5657156825229999</v>
      </c>
      <c r="O30" s="3">
        <v>1.3879413389999999E-3</v>
      </c>
      <c r="P30" s="3">
        <v>1.203066834E-3</v>
      </c>
      <c r="Q30" s="3">
        <v>4.1485062999999999E-5</v>
      </c>
      <c r="R30" s="3">
        <v>6.5987005609999998E-3</v>
      </c>
      <c r="S30" s="3">
        <v>0.232705925609</v>
      </c>
      <c r="T30" s="3">
        <v>9.8310953229999998E-3</v>
      </c>
      <c r="U30" s="3">
        <v>1.3819751790000001E-3</v>
      </c>
      <c r="V30" s="3">
        <v>0.138861633406</v>
      </c>
      <c r="W30" s="3">
        <v>0.89663294970333718</v>
      </c>
      <c r="X30" s="3">
        <v>3.2731858415695028E-5</v>
      </c>
      <c r="Y30" s="3">
        <v>6.0008407095440968E-5</v>
      </c>
      <c r="Z30" s="3">
        <v>2.0457411509809434E-5</v>
      </c>
      <c r="AA30" s="3">
        <v>7.0237112850345712E-5</v>
      </c>
      <c r="AB30" s="3">
        <v>1.8343478987129116E-4</v>
      </c>
      <c r="AC30" s="3" t="s">
        <v>434</v>
      </c>
      <c r="AD30" s="3">
        <v>1.8217304374924963E-4</v>
      </c>
      <c r="AE30" s="51"/>
      <c r="AF30" s="22">
        <v>6178.1798459540532</v>
      </c>
      <c r="AG30" s="22" t="s">
        <v>431</v>
      </c>
      <c r="AH30" s="22" t="s">
        <v>431</v>
      </c>
      <c r="AI30" s="22" t="s">
        <v>432</v>
      </c>
      <c r="AJ30" s="22" t="s">
        <v>431</v>
      </c>
      <c r="AK30" s="22">
        <v>12.1136926033465</v>
      </c>
      <c r="AL30" s="40" t="s">
        <v>435</v>
      </c>
    </row>
    <row r="31" spans="1:38" ht="26.25" customHeight="1" thickBot="1" x14ac:dyDescent="0.3">
      <c r="A31" s="60" t="s">
        <v>79</v>
      </c>
      <c r="B31" s="60" t="s">
        <v>88</v>
      </c>
      <c r="C31" s="61" t="s">
        <v>89</v>
      </c>
      <c r="D31" s="62"/>
      <c r="E31" s="3" t="s">
        <v>431</v>
      </c>
      <c r="F31" s="3">
        <v>186.08029282296235</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981220.10921830148</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5.4629005444545093</v>
      </c>
      <c r="J32" s="3">
        <v>10.658088114810058</v>
      </c>
      <c r="K32" s="3">
        <v>13.45997643141394</v>
      </c>
      <c r="L32" s="3">
        <v>1.2604662505940001</v>
      </c>
      <c r="M32" s="3" t="s">
        <v>431</v>
      </c>
      <c r="N32" s="3">
        <v>44.492172785945002</v>
      </c>
      <c r="O32" s="3">
        <v>0.19256005771900001</v>
      </c>
      <c r="P32" s="3" t="s">
        <v>431</v>
      </c>
      <c r="Q32" s="3">
        <v>0.507538149735</v>
      </c>
      <c r="R32" s="3">
        <v>16.630647483914</v>
      </c>
      <c r="S32" s="3">
        <v>365.34444928512198</v>
      </c>
      <c r="T32" s="3">
        <v>2.5393781067960002</v>
      </c>
      <c r="U32" s="3">
        <v>0.28282862416400001</v>
      </c>
      <c r="V32" s="3">
        <v>113.97544486469</v>
      </c>
      <c r="W32" s="3" t="s">
        <v>431</v>
      </c>
      <c r="X32" s="3">
        <v>4.0074800813086141E-5</v>
      </c>
      <c r="Y32" s="3">
        <v>3.8675236971297092E-6</v>
      </c>
      <c r="Z32" s="3">
        <v>5.9135593208484545E-6</v>
      </c>
      <c r="AA32" s="3" t="s">
        <v>431</v>
      </c>
      <c r="AB32" s="3">
        <v>4.9855883831064308E-5</v>
      </c>
      <c r="AC32" s="3" t="s">
        <v>434</v>
      </c>
      <c r="AD32" s="3" t="s">
        <v>431</v>
      </c>
      <c r="AE32" s="51"/>
      <c r="AF32" s="22" t="s">
        <v>431</v>
      </c>
      <c r="AG32" s="22" t="s">
        <v>431</v>
      </c>
      <c r="AH32" s="22" t="s">
        <v>431</v>
      </c>
      <c r="AI32" s="22" t="s">
        <v>431</v>
      </c>
      <c r="AJ32" s="22" t="s">
        <v>431</v>
      </c>
      <c r="AK32" s="22">
        <v>455754.44834105537</v>
      </c>
      <c r="AL32" s="40" t="s">
        <v>436</v>
      </c>
    </row>
    <row r="33" spans="1:38" ht="26.25" customHeight="1" thickBot="1" x14ac:dyDescent="0.3">
      <c r="A33" s="60" t="s">
        <v>79</v>
      </c>
      <c r="B33" s="60" t="s">
        <v>92</v>
      </c>
      <c r="C33" s="61" t="s">
        <v>93</v>
      </c>
      <c r="D33" s="62"/>
      <c r="E33" s="3" t="s">
        <v>431</v>
      </c>
      <c r="F33" s="3" t="s">
        <v>431</v>
      </c>
      <c r="G33" s="3" t="s">
        <v>431</v>
      </c>
      <c r="H33" s="3" t="s">
        <v>431</v>
      </c>
      <c r="I33" s="3">
        <v>2.23096387110526</v>
      </c>
      <c r="J33" s="3">
        <v>4.1314145761208509</v>
      </c>
      <c r="K33" s="3">
        <v>8.2628291522417001</v>
      </c>
      <c r="L33" s="3">
        <v>9.2959603604000005E-2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455754.44834105537</v>
      </c>
      <c r="AL33" s="40" t="s">
        <v>436</v>
      </c>
    </row>
    <row r="34" spans="1:38" ht="26.25" customHeight="1" thickBot="1" x14ac:dyDescent="0.3">
      <c r="A34" s="60" t="s">
        <v>71</v>
      </c>
      <c r="B34" s="60" t="s">
        <v>94</v>
      </c>
      <c r="C34" s="61" t="s">
        <v>95</v>
      </c>
      <c r="D34" s="62"/>
      <c r="E34" s="3">
        <v>18.205771378626</v>
      </c>
      <c r="F34" s="3">
        <v>2.1717135737729998</v>
      </c>
      <c r="G34" s="3">
        <v>1.3610804425309999</v>
      </c>
      <c r="H34" s="3">
        <v>4.8610015799999996E-3</v>
      </c>
      <c r="I34" s="3">
        <v>1.144919359969</v>
      </c>
      <c r="J34" s="3">
        <v>1.2051782736509999</v>
      </c>
      <c r="K34" s="3">
        <v>1.2721326227230001</v>
      </c>
      <c r="L34" s="3">
        <v>0.74419758398000002</v>
      </c>
      <c r="M34" s="3">
        <v>4.9658550189620003</v>
      </c>
      <c r="N34" s="3">
        <v>0.15540670662799999</v>
      </c>
      <c r="O34" s="3">
        <v>1.2798433841E-2</v>
      </c>
      <c r="P34" s="3">
        <v>6.7811944250000004E-3</v>
      </c>
      <c r="Q34" s="3">
        <v>1.5570419992E-2</v>
      </c>
      <c r="R34" s="3">
        <v>1.4881713289000001E-2</v>
      </c>
      <c r="S34" s="3">
        <v>0.100247949494</v>
      </c>
      <c r="T34" s="3">
        <v>0.70722711994300003</v>
      </c>
      <c r="U34" s="3">
        <v>6.9513294801000006E-2</v>
      </c>
      <c r="V34" s="3">
        <v>0.105835670811</v>
      </c>
      <c r="W34" s="3">
        <v>0.48610015804700002</v>
      </c>
      <c r="X34" s="3">
        <v>3.9415139999999997E-5</v>
      </c>
      <c r="Y34" s="3">
        <v>3.11172155E-4</v>
      </c>
      <c r="Z34" s="3">
        <v>3.5266177999999998E-5</v>
      </c>
      <c r="AA34" s="3">
        <v>3.1117215999999998E-5</v>
      </c>
      <c r="AB34" s="3">
        <v>4.1697068899999997E-4</v>
      </c>
      <c r="AC34" s="3" t="s">
        <v>431</v>
      </c>
      <c r="AD34" s="3" t="s">
        <v>431</v>
      </c>
      <c r="AE34" s="51"/>
      <c r="AF34" s="22">
        <v>20744.810344812082</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173.54085150700399</v>
      </c>
      <c r="F36" s="3">
        <v>7.8839145190420004</v>
      </c>
      <c r="G36" s="3">
        <v>91.224649299047996</v>
      </c>
      <c r="H36" s="3">
        <v>2.7795527553999999E-2</v>
      </c>
      <c r="I36" s="3">
        <v>12.049608292476</v>
      </c>
      <c r="J36" s="3">
        <v>12.700463240584</v>
      </c>
      <c r="K36" s="3">
        <v>12.700463240584</v>
      </c>
      <c r="L36" s="3">
        <v>2.34217622719</v>
      </c>
      <c r="M36" s="3">
        <v>23.259288300800002</v>
      </c>
      <c r="N36" s="3">
        <v>0.408764885395</v>
      </c>
      <c r="O36" s="3">
        <v>3.7158491128000001E-2</v>
      </c>
      <c r="P36" s="3">
        <v>7.3090471586999994E-2</v>
      </c>
      <c r="Q36" s="3">
        <v>0.69624950540499997</v>
      </c>
      <c r="R36" s="3">
        <v>0.75140090355199995</v>
      </c>
      <c r="S36" s="3">
        <v>2.7268018998830001</v>
      </c>
      <c r="T36" s="3">
        <v>31.185178179278999</v>
      </c>
      <c r="U36" s="3">
        <v>0.37638630409200002</v>
      </c>
      <c r="V36" s="3">
        <v>3.2551181917259999</v>
      </c>
      <c r="W36" s="3">
        <v>0.66629581763699997</v>
      </c>
      <c r="X36" s="3">
        <v>8.9198724040000007E-3</v>
      </c>
      <c r="Y36" s="3">
        <v>4.452403857E-2</v>
      </c>
      <c r="Z36" s="3">
        <v>4.5244071902999998E-2</v>
      </c>
      <c r="AA36" s="3">
        <v>6.0248079050000004E-3</v>
      </c>
      <c r="AB36" s="3">
        <v>0.10471279078200001</v>
      </c>
      <c r="AC36" s="3">
        <v>0.27136156972999997</v>
      </c>
      <c r="AD36" s="3">
        <v>0.59064250316599998</v>
      </c>
      <c r="AE36" s="51"/>
      <c r="AF36" s="22">
        <v>118986.52220067293</v>
      </c>
      <c r="AG36" s="22" t="s">
        <v>433</v>
      </c>
      <c r="AH36" s="22" t="s">
        <v>431</v>
      </c>
      <c r="AI36" s="22" t="s">
        <v>433</v>
      </c>
      <c r="AJ36" s="22" t="s">
        <v>433</v>
      </c>
      <c r="AK36" s="22">
        <v>1989.9950990951302</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15.773351648607999</v>
      </c>
      <c r="F38" s="3">
        <v>2.1709024816159999</v>
      </c>
      <c r="G38" s="3">
        <v>0.89491176309700005</v>
      </c>
      <c r="H38" s="3">
        <v>2.4928555919999998E-3</v>
      </c>
      <c r="I38" s="3">
        <v>1.7597027229569999</v>
      </c>
      <c r="J38" s="3">
        <v>1.7597027229569999</v>
      </c>
      <c r="K38" s="3">
        <v>1.7597027229569999</v>
      </c>
      <c r="L38" s="3">
        <v>1.092286955551</v>
      </c>
      <c r="M38" s="3">
        <v>8.6751694451989998</v>
      </c>
      <c r="N38" s="3">
        <v>0.102180066276</v>
      </c>
      <c r="O38" s="3">
        <v>8.4149831530000007E-3</v>
      </c>
      <c r="P38" s="3">
        <v>4.4586421710000003E-3</v>
      </c>
      <c r="Q38" s="3">
        <v>1.0237566841999999E-2</v>
      </c>
      <c r="R38" s="3">
        <v>9.7847414900000002E-3</v>
      </c>
      <c r="S38" s="3">
        <v>6.5913127853999998E-2</v>
      </c>
      <c r="T38" s="3">
        <v>0.465002544332</v>
      </c>
      <c r="U38" s="3">
        <v>4.5705061408999999E-2</v>
      </c>
      <c r="V38" s="3">
        <v>6.9587060253000002E-2</v>
      </c>
      <c r="W38" s="3">
        <v>0.31961134396300001</v>
      </c>
      <c r="X38" s="3">
        <v>5.7771451840000002E-3</v>
      </c>
      <c r="Y38" s="3">
        <v>2.0206267573000002E-2</v>
      </c>
      <c r="Z38" s="3">
        <v>2.3122936782E-2</v>
      </c>
      <c r="AA38" s="3">
        <v>3.6602819219999998E-3</v>
      </c>
      <c r="AB38" s="3">
        <v>5.2766631461000003E-2</v>
      </c>
      <c r="AC38" s="3" t="s">
        <v>431</v>
      </c>
      <c r="AD38" s="3" t="s">
        <v>431</v>
      </c>
      <c r="AE38" s="51"/>
      <c r="AF38" s="22">
        <v>13639.733714967972</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67.998379516724</v>
      </c>
      <c r="F39" s="3">
        <v>6.4431616548130002</v>
      </c>
      <c r="G39" s="3">
        <v>49.002623474415003</v>
      </c>
      <c r="H39" s="3">
        <v>4.3420919049999996E-3</v>
      </c>
      <c r="I39" s="3">
        <v>3.9356793846340001</v>
      </c>
      <c r="J39" s="3">
        <v>4.5722762542520003</v>
      </c>
      <c r="K39" s="3">
        <v>4.6455520939469999</v>
      </c>
      <c r="L39" s="3">
        <v>1.57886281001</v>
      </c>
      <c r="M39" s="3">
        <v>25.880379340066</v>
      </c>
      <c r="N39" s="3">
        <v>16.771605395152001</v>
      </c>
      <c r="O39" s="3">
        <v>0.31597329718700001</v>
      </c>
      <c r="P39" s="3">
        <v>0.350775766351</v>
      </c>
      <c r="Q39" s="3">
        <v>0.98175474611199998</v>
      </c>
      <c r="R39" s="3">
        <v>0.45734934790800003</v>
      </c>
      <c r="S39" s="3">
        <v>3.564073808152</v>
      </c>
      <c r="T39" s="3">
        <v>21.547288499834</v>
      </c>
      <c r="U39" s="3">
        <v>0.65175624198899995</v>
      </c>
      <c r="V39" s="3">
        <v>4.1627319817919997</v>
      </c>
      <c r="W39" s="3">
        <v>6.9166018505590001</v>
      </c>
      <c r="X39" s="3">
        <v>7.6038949199999997E-4</v>
      </c>
      <c r="Y39" s="3">
        <v>6.5471041080000002E-3</v>
      </c>
      <c r="Z39" s="3">
        <v>3.497071889E-3</v>
      </c>
      <c r="AA39" s="3">
        <v>2.6891611019999998E-3</v>
      </c>
      <c r="AB39" s="3">
        <v>1.3493726591E-2</v>
      </c>
      <c r="AC39" s="3">
        <v>0.46507414775599998</v>
      </c>
      <c r="AD39" s="3">
        <v>1.0857262836149999</v>
      </c>
      <c r="AE39" s="51"/>
      <c r="AF39" s="22">
        <v>123824.96689590927</v>
      </c>
      <c r="AG39" s="22">
        <v>16095.510800993708</v>
      </c>
      <c r="AH39" s="22">
        <v>392046.08447361813</v>
      </c>
      <c r="AI39" s="22">
        <v>540.94156957868495</v>
      </c>
      <c r="AJ39" s="22" t="s">
        <v>433</v>
      </c>
      <c r="AK39" s="22" t="s">
        <v>431</v>
      </c>
      <c r="AL39" s="40" t="s">
        <v>431</v>
      </c>
    </row>
    <row r="40" spans="1:38" ht="26.25" customHeight="1" thickBot="1" x14ac:dyDescent="0.3">
      <c r="A40" s="60" t="s">
        <v>71</v>
      </c>
      <c r="B40" s="60" t="s">
        <v>106</v>
      </c>
      <c r="C40" s="61" t="s">
        <v>390</v>
      </c>
      <c r="D40" s="62"/>
      <c r="E40" s="3">
        <v>10.388720189235</v>
      </c>
      <c r="F40" s="3">
        <v>2.3919477914590002</v>
      </c>
      <c r="G40" s="3">
        <v>0.66103628544899995</v>
      </c>
      <c r="H40" s="3">
        <v>2.1035532420000001E-3</v>
      </c>
      <c r="I40" s="3">
        <v>1.311261313683</v>
      </c>
      <c r="J40" s="3">
        <v>1.311261313683</v>
      </c>
      <c r="K40" s="3">
        <v>1.311261313683</v>
      </c>
      <c r="L40" s="3">
        <v>0.81286905660599995</v>
      </c>
      <c r="M40" s="3">
        <v>7.2156657095150001</v>
      </c>
      <c r="N40" s="3">
        <v>5.6989124872000002E-2</v>
      </c>
      <c r="O40" s="3">
        <v>4.709928207E-3</v>
      </c>
      <c r="P40" s="3">
        <v>3.20970646E-3</v>
      </c>
      <c r="Q40" s="3">
        <v>5.7347521139999996E-3</v>
      </c>
      <c r="R40" s="3">
        <v>5.9808020529999997E-3</v>
      </c>
      <c r="S40" s="3">
        <v>3.7135835314999997E-2</v>
      </c>
      <c r="T40" s="3">
        <v>0.25953807737500001</v>
      </c>
      <c r="U40" s="3">
        <v>2.5507809865000002E-2</v>
      </c>
      <c r="V40" s="3">
        <v>4.1553281171000003E-2</v>
      </c>
      <c r="W40" s="3">
        <v>0.18011090789299999</v>
      </c>
      <c r="X40" s="3">
        <v>3.6051517370000001E-3</v>
      </c>
      <c r="Y40" s="3">
        <v>1.1258388857E-2</v>
      </c>
      <c r="Z40" s="3">
        <v>1.3123678006999999E-2</v>
      </c>
      <c r="AA40" s="3">
        <v>2.0662893690000001E-3</v>
      </c>
      <c r="AB40" s="3">
        <v>3.0053507970000001E-2</v>
      </c>
      <c r="AC40" s="3" t="s">
        <v>431</v>
      </c>
      <c r="AD40" s="3" t="s">
        <v>431</v>
      </c>
      <c r="AE40" s="51"/>
      <c r="AF40" s="22">
        <v>11171.422650453289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72.966486814245997</v>
      </c>
      <c r="F41" s="3">
        <v>68.133968846822995</v>
      </c>
      <c r="G41" s="3">
        <v>61.318722292783001</v>
      </c>
      <c r="H41" s="3">
        <v>0.236454422537</v>
      </c>
      <c r="I41" s="3">
        <v>26.916794040275999</v>
      </c>
      <c r="J41" s="3">
        <v>27.617637010346002</v>
      </c>
      <c r="K41" s="3">
        <v>30.960738181989999</v>
      </c>
      <c r="L41" s="3">
        <v>2.2809344724009999</v>
      </c>
      <c r="M41" s="3">
        <v>520.80284501933397</v>
      </c>
      <c r="N41" s="3">
        <v>6.3543867038429998</v>
      </c>
      <c r="O41" s="3">
        <v>0.45198935236100002</v>
      </c>
      <c r="P41" s="3">
        <v>0.72589912006599999</v>
      </c>
      <c r="Q41" s="3">
        <v>1.9175374582989999</v>
      </c>
      <c r="R41" s="3">
        <v>5.2346940084989999</v>
      </c>
      <c r="S41" s="3">
        <v>2.6950015894489998</v>
      </c>
      <c r="T41" s="3">
        <v>67.148289858314996</v>
      </c>
      <c r="U41" s="3">
        <v>1.049753062285</v>
      </c>
      <c r="V41" s="3">
        <v>23.432359972857999</v>
      </c>
      <c r="W41" s="3">
        <v>25.806716495218001</v>
      </c>
      <c r="X41" s="3">
        <v>9.8887508700069997</v>
      </c>
      <c r="Y41" s="3">
        <v>9.9975222300409996</v>
      </c>
      <c r="Z41" s="3">
        <v>4.2416624336790001</v>
      </c>
      <c r="AA41" s="3">
        <v>5.5117527464049996</v>
      </c>
      <c r="AB41" s="3">
        <v>29.639688280131999</v>
      </c>
      <c r="AC41" s="3">
        <v>0.17819451557400001</v>
      </c>
      <c r="AD41" s="3">
        <v>20.292079742319999</v>
      </c>
      <c r="AE41" s="51"/>
      <c r="AF41" s="22">
        <v>143007.10491278191</v>
      </c>
      <c r="AG41" s="22">
        <v>113319.59849237627</v>
      </c>
      <c r="AH41" s="22">
        <v>1221407.9630183848</v>
      </c>
      <c r="AI41" s="22">
        <v>14229.109000000004</v>
      </c>
      <c r="AJ41" s="22" t="s">
        <v>433</v>
      </c>
      <c r="AK41" s="22" t="s">
        <v>431</v>
      </c>
      <c r="AL41" s="40" t="s">
        <v>431</v>
      </c>
    </row>
    <row r="42" spans="1:38" ht="26.25" customHeight="1" thickBot="1" x14ac:dyDescent="0.3">
      <c r="A42" s="60" t="s">
        <v>71</v>
      </c>
      <c r="B42" s="60" t="s">
        <v>108</v>
      </c>
      <c r="C42" s="61" t="s">
        <v>109</v>
      </c>
      <c r="D42" s="62"/>
      <c r="E42" s="3">
        <v>0.83271101226599997</v>
      </c>
      <c r="F42" s="3">
        <v>15.575060917383</v>
      </c>
      <c r="G42" s="3">
        <v>6.5395233733000005E-2</v>
      </c>
      <c r="H42" s="3">
        <v>4.4810424400000001E-4</v>
      </c>
      <c r="I42" s="3">
        <v>6.3232711755999996E-2</v>
      </c>
      <c r="J42" s="3">
        <v>6.3232711755999996E-2</v>
      </c>
      <c r="K42" s="3">
        <v>6.3232711755999996E-2</v>
      </c>
      <c r="L42" s="3">
        <v>3.3303780456E-2</v>
      </c>
      <c r="M42" s="3">
        <v>75.493239386902999</v>
      </c>
      <c r="N42" s="3">
        <v>3.7703090108990001</v>
      </c>
      <c r="O42" s="3">
        <v>1.9193888999999999E-5</v>
      </c>
      <c r="P42" s="3">
        <v>8.63606692E-4</v>
      </c>
      <c r="Q42" s="3">
        <v>2.9020212999999999E-5</v>
      </c>
      <c r="R42" s="3">
        <v>1.7740665570000001E-3</v>
      </c>
      <c r="S42" s="3">
        <v>4.7383908199999999E-4</v>
      </c>
      <c r="T42" s="3">
        <v>2.17289017E-4</v>
      </c>
      <c r="U42" s="3">
        <v>1.9652649E-5</v>
      </c>
      <c r="V42" s="3">
        <v>3.2564499409999999E-3</v>
      </c>
      <c r="W42" s="3">
        <v>0.102850851191</v>
      </c>
      <c r="X42" s="3">
        <v>8.857921865E-3</v>
      </c>
      <c r="Y42" s="3">
        <v>3.1289859019999998E-2</v>
      </c>
      <c r="Z42" s="3">
        <v>3.2806415121999999E-2</v>
      </c>
      <c r="AA42" s="3">
        <v>6.0530615919999996E-3</v>
      </c>
      <c r="AB42" s="3">
        <v>7.9007257599E-2</v>
      </c>
      <c r="AC42" s="3" t="s">
        <v>431</v>
      </c>
      <c r="AD42" s="3" t="s">
        <v>431</v>
      </c>
      <c r="AE42" s="51"/>
      <c r="AF42" s="22">
        <v>4575.8885472527645</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3.6720862031660002</v>
      </c>
      <c r="F43" s="3">
        <v>0.95503004999800001</v>
      </c>
      <c r="G43" s="3">
        <v>6.046332461025</v>
      </c>
      <c r="H43" s="3">
        <v>3.0530039609999999E-3</v>
      </c>
      <c r="I43" s="3">
        <v>0.63831816204299996</v>
      </c>
      <c r="J43" s="3">
        <v>0.66508530377399999</v>
      </c>
      <c r="K43" s="3">
        <v>0.68539289843600004</v>
      </c>
      <c r="L43" s="3">
        <v>0.221870048481</v>
      </c>
      <c r="M43" s="3">
        <v>2.841904147138</v>
      </c>
      <c r="N43" s="3">
        <v>0.20811923987</v>
      </c>
      <c r="O43" s="3">
        <v>7.3071807658000004E-2</v>
      </c>
      <c r="P43" s="3">
        <v>9.6828751109999996E-3</v>
      </c>
      <c r="Q43" s="3">
        <v>4.0695563955999998E-2</v>
      </c>
      <c r="R43" s="3">
        <v>0.11314372742000001</v>
      </c>
      <c r="S43" s="3">
        <v>0.15092115311900001</v>
      </c>
      <c r="T43" s="3">
        <v>3.243834158881</v>
      </c>
      <c r="U43" s="3">
        <v>3.8247944557999999E-2</v>
      </c>
      <c r="V43" s="3">
        <v>1.5135436818050001</v>
      </c>
      <c r="W43" s="3">
        <v>0.36295922110599999</v>
      </c>
      <c r="X43" s="3">
        <v>2.5493163180999999E-2</v>
      </c>
      <c r="Y43" s="3">
        <v>4.1331200786E-2</v>
      </c>
      <c r="Z43" s="3">
        <v>1.3054947012999999E-2</v>
      </c>
      <c r="AA43" s="3">
        <v>1.0424785583E-2</v>
      </c>
      <c r="AB43" s="3">
        <v>9.0304096563000008E-2</v>
      </c>
      <c r="AC43" s="3">
        <v>2.3581449260000002E-3</v>
      </c>
      <c r="AD43" s="3">
        <v>6.8060394809999994E-2</v>
      </c>
      <c r="AE43" s="51"/>
      <c r="AF43" s="22">
        <v>9712.9892097095435</v>
      </c>
      <c r="AG43" s="22">
        <v>356.91500000000002</v>
      </c>
      <c r="AH43" s="22">
        <v>4614.7155512200798</v>
      </c>
      <c r="AI43" s="22">
        <v>2545.2318156922465</v>
      </c>
      <c r="AJ43" s="22" t="s">
        <v>433</v>
      </c>
      <c r="AK43" s="22" t="s">
        <v>431</v>
      </c>
      <c r="AL43" s="40" t="s">
        <v>431</v>
      </c>
    </row>
    <row r="44" spans="1:38" ht="26.25" customHeight="1" thickBot="1" x14ac:dyDescent="0.3">
      <c r="A44" s="60" t="s">
        <v>71</v>
      </c>
      <c r="B44" s="60" t="s">
        <v>112</v>
      </c>
      <c r="C44" s="61" t="s">
        <v>113</v>
      </c>
      <c r="D44" s="62"/>
      <c r="E44" s="3">
        <v>52.577194264409002</v>
      </c>
      <c r="F44" s="3">
        <v>9.5748877814330005</v>
      </c>
      <c r="G44" s="3">
        <v>3.3169446084279999</v>
      </c>
      <c r="H44" s="3">
        <v>8.8610738160000008E-3</v>
      </c>
      <c r="I44" s="3">
        <v>6.8246284594070001</v>
      </c>
      <c r="J44" s="3">
        <v>6.8246284594070001</v>
      </c>
      <c r="K44" s="3">
        <v>6.8246284594070001</v>
      </c>
      <c r="L44" s="3">
        <v>4.526994478132</v>
      </c>
      <c r="M44" s="3">
        <v>35.551468410151003</v>
      </c>
      <c r="N44" s="3">
        <v>0.37425909245</v>
      </c>
      <c r="O44" s="3">
        <v>3.0821901693E-2</v>
      </c>
      <c r="P44" s="3">
        <v>1.6330850362E-2</v>
      </c>
      <c r="Q44" s="3">
        <v>3.7497553239000003E-2</v>
      </c>
      <c r="R44" s="3">
        <v>3.583897137E-2</v>
      </c>
      <c r="S44" s="3">
        <v>0.241422699263</v>
      </c>
      <c r="T44" s="3">
        <v>1.703183767351</v>
      </c>
      <c r="U44" s="3">
        <v>0.16740579084400001</v>
      </c>
      <c r="V44" s="3">
        <v>0.25487936116799997</v>
      </c>
      <c r="W44" s="3">
        <v>1.1706534932649999</v>
      </c>
      <c r="X44" s="3">
        <v>2.3675511680999999E-2</v>
      </c>
      <c r="Y44" s="3">
        <v>7.3968247119000005E-2</v>
      </c>
      <c r="Z44" s="3">
        <v>8.6260108798000001E-2</v>
      </c>
      <c r="AA44" s="3">
        <v>1.3563359285E-2</v>
      </c>
      <c r="AB44" s="3">
        <v>0.197467226883</v>
      </c>
      <c r="AC44" s="3" t="s">
        <v>431</v>
      </c>
      <c r="AD44" s="3" t="s">
        <v>431</v>
      </c>
      <c r="AE44" s="51"/>
      <c r="AF44" s="22">
        <v>49985.612332838238</v>
      </c>
      <c r="AG44" s="22" t="s">
        <v>431</v>
      </c>
      <c r="AH44" s="22" t="s">
        <v>431</v>
      </c>
      <c r="AI44" s="22" t="s">
        <v>432</v>
      </c>
      <c r="AJ44" s="22" t="s">
        <v>431</v>
      </c>
      <c r="AK44" s="22">
        <v>690.40646295137003</v>
      </c>
      <c r="AL44" s="40" t="s">
        <v>435</v>
      </c>
    </row>
    <row r="45" spans="1:38" ht="26.25" customHeight="1" thickBot="1" x14ac:dyDescent="0.3">
      <c r="A45" s="60" t="s">
        <v>71</v>
      </c>
      <c r="B45" s="60" t="s">
        <v>114</v>
      </c>
      <c r="C45" s="61" t="s">
        <v>115</v>
      </c>
      <c r="D45" s="62"/>
      <c r="E45" s="3">
        <v>21.046029905899001</v>
      </c>
      <c r="F45" s="3">
        <v>0.63839191621699998</v>
      </c>
      <c r="G45" s="3">
        <v>6.9436573614960002</v>
      </c>
      <c r="H45" s="3">
        <v>2.691264453E-3</v>
      </c>
      <c r="I45" s="3">
        <v>0.80020303765099998</v>
      </c>
      <c r="J45" s="3">
        <v>0.84463060761099995</v>
      </c>
      <c r="K45" s="3">
        <v>0.84463060761099995</v>
      </c>
      <c r="L45" s="3">
        <v>0.18395297386100001</v>
      </c>
      <c r="M45" s="3">
        <v>0.82394004236700003</v>
      </c>
      <c r="N45" s="3">
        <v>3.6620489630000003E-2</v>
      </c>
      <c r="O45" s="3">
        <v>3.0180748010000002E-3</v>
      </c>
      <c r="P45" s="3">
        <v>7.7469830119999998E-3</v>
      </c>
      <c r="Q45" s="3">
        <v>3.1680920059999999E-2</v>
      </c>
      <c r="R45" s="3">
        <v>3.5352615556E-2</v>
      </c>
      <c r="S45" s="3">
        <v>0.24892325474900001</v>
      </c>
      <c r="T45" s="3">
        <v>1.2822385228969999</v>
      </c>
      <c r="U45" s="3">
        <v>3.0507558356000001E-2</v>
      </c>
      <c r="V45" s="3">
        <v>0.32295173439199998</v>
      </c>
      <c r="W45" s="3">
        <v>4.6097989711000001E-2</v>
      </c>
      <c r="X45" s="3">
        <v>5.3825289100000004E-4</v>
      </c>
      <c r="Y45" s="3">
        <v>2.691264453E-3</v>
      </c>
      <c r="Z45" s="3">
        <v>2.691264453E-3</v>
      </c>
      <c r="AA45" s="3">
        <v>2.6912644500000002E-4</v>
      </c>
      <c r="AB45" s="3">
        <v>6.1899082419999999E-3</v>
      </c>
      <c r="AC45" s="3">
        <v>2.3490977712E-2</v>
      </c>
      <c r="AD45" s="3">
        <v>2.7613115415E-2</v>
      </c>
      <c r="AE45" s="51"/>
      <c r="AF45" s="22">
        <v>11417.65580086917</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0.292372751875</v>
      </c>
      <c r="F46" s="3">
        <v>1.4114321775980001</v>
      </c>
      <c r="G46" s="3" t="s">
        <v>432</v>
      </c>
      <c r="H46" s="3">
        <v>4.1491421735999998E-2</v>
      </c>
      <c r="I46" s="3">
        <v>0.95070905047700005</v>
      </c>
      <c r="J46" s="3">
        <v>0.96976190040999999</v>
      </c>
      <c r="K46" s="3">
        <v>1.0762654940430001</v>
      </c>
      <c r="L46" s="3">
        <v>6.6549633533000002E-2</v>
      </c>
      <c r="M46" s="3">
        <v>8.2215039379910007</v>
      </c>
      <c r="N46" s="3">
        <v>0.140033548359</v>
      </c>
      <c r="O46" s="3">
        <v>6.7423560320999998E-2</v>
      </c>
      <c r="P46" s="3">
        <v>2.9043995219999999E-3</v>
      </c>
      <c r="Q46" s="3">
        <v>9.8542126600000002E-4</v>
      </c>
      <c r="R46" s="3">
        <v>0.119287837491</v>
      </c>
      <c r="S46" s="3">
        <v>3.1118566302000002E-2</v>
      </c>
      <c r="T46" s="3">
        <v>1.0372855433999999E-2</v>
      </c>
      <c r="U46" s="3">
        <v>2.5932138580000001E-3</v>
      </c>
      <c r="V46" s="3">
        <v>2.6554509911039998</v>
      </c>
      <c r="W46" s="3">
        <v>2.0964385132999998E-2</v>
      </c>
      <c r="X46" s="3">
        <v>3.3978752085000001E-2</v>
      </c>
      <c r="Y46" s="3">
        <v>3.0210064458999999E-2</v>
      </c>
      <c r="Z46" s="3">
        <v>1.854793276E-2</v>
      </c>
      <c r="AA46" s="3">
        <v>0.29577313424500001</v>
      </c>
      <c r="AB46" s="3">
        <v>0.378509883549</v>
      </c>
      <c r="AC46" s="3" t="s">
        <v>431</v>
      </c>
      <c r="AD46" s="3" t="s">
        <v>431</v>
      </c>
      <c r="AE46" s="51"/>
      <c r="AF46" s="22" t="s">
        <v>432</v>
      </c>
      <c r="AG46" s="22" t="s">
        <v>432</v>
      </c>
      <c r="AH46" s="22" t="s">
        <v>432</v>
      </c>
      <c r="AI46" s="22">
        <v>5186.4277169997404</v>
      </c>
      <c r="AJ46" s="22" t="s">
        <v>432</v>
      </c>
      <c r="AK46" s="22" t="s">
        <v>431</v>
      </c>
      <c r="AL46" s="40" t="s">
        <v>431</v>
      </c>
    </row>
    <row r="47" spans="1:38" ht="26.25" customHeight="1" thickBot="1" x14ac:dyDescent="0.3">
      <c r="A47" s="60" t="s">
        <v>71</v>
      </c>
      <c r="B47" s="60" t="s">
        <v>118</v>
      </c>
      <c r="C47" s="61" t="s">
        <v>119</v>
      </c>
      <c r="D47" s="62"/>
      <c r="E47" s="3">
        <v>30.405988749982999</v>
      </c>
      <c r="F47" s="3">
        <v>1.546102289917</v>
      </c>
      <c r="G47" s="3">
        <v>8.3459556024630004</v>
      </c>
      <c r="H47" s="3">
        <v>3.5769569039999999E-3</v>
      </c>
      <c r="I47" s="3">
        <v>0.82124503439300001</v>
      </c>
      <c r="J47" s="3">
        <v>0.85725667079699996</v>
      </c>
      <c r="K47" s="3">
        <v>0.85725667079699996</v>
      </c>
      <c r="L47" s="3">
        <v>0.22696599266199999</v>
      </c>
      <c r="M47" s="3">
        <v>8.1809152031019998</v>
      </c>
      <c r="N47" s="3">
        <v>9.3041439754000005E-2</v>
      </c>
      <c r="O47" s="3">
        <v>1.2038956904E-2</v>
      </c>
      <c r="P47" s="3">
        <v>1.0815490711999999E-2</v>
      </c>
      <c r="Q47" s="3">
        <v>1.4350137617E-2</v>
      </c>
      <c r="R47" s="3">
        <v>2.6346784521000002E-2</v>
      </c>
      <c r="S47" s="3">
        <v>0.33381170756400003</v>
      </c>
      <c r="T47" s="3">
        <v>0.38731269041299998</v>
      </c>
      <c r="U47" s="3">
        <v>0.156777861441</v>
      </c>
      <c r="V47" s="3">
        <v>0.437696828496</v>
      </c>
      <c r="W47" s="3">
        <v>4.6500439753999999E-2</v>
      </c>
      <c r="X47" s="3">
        <v>7.15391381E-4</v>
      </c>
      <c r="Y47" s="3">
        <v>3.5769569039999999E-3</v>
      </c>
      <c r="Z47" s="3">
        <v>3.5769569039999999E-3</v>
      </c>
      <c r="AA47" s="3">
        <v>3.5769569E-4</v>
      </c>
      <c r="AB47" s="3">
        <v>8.2270008789999995E-3</v>
      </c>
      <c r="AC47" s="3">
        <v>2.8615655233000001E-2</v>
      </c>
      <c r="AD47" s="3">
        <v>1.3592436236E-2</v>
      </c>
      <c r="AE47" s="51"/>
      <c r="AF47" s="22">
        <v>52404.739284080897</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100.74775</v>
      </c>
      <c r="G48" s="3" t="s">
        <v>431</v>
      </c>
      <c r="H48" s="3" t="s">
        <v>431</v>
      </c>
      <c r="I48" s="3">
        <v>0.28347750005799999</v>
      </c>
      <c r="J48" s="3">
        <v>2.1487222500000001</v>
      </c>
      <c r="K48" s="3">
        <v>4.5401345002819999</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52.616749999999996</v>
      </c>
      <c r="AL48" s="40" t="s">
        <v>123</v>
      </c>
    </row>
    <row r="49" spans="1:38" ht="26.25" customHeight="1" thickBot="1" x14ac:dyDescent="0.3">
      <c r="A49" s="60" t="s">
        <v>120</v>
      </c>
      <c r="B49" s="60" t="s">
        <v>124</v>
      </c>
      <c r="C49" s="61" t="s">
        <v>125</v>
      </c>
      <c r="D49" s="62"/>
      <c r="E49" s="3">
        <v>0.43748805836100002</v>
      </c>
      <c r="F49" s="3">
        <v>0.27038166876699998</v>
      </c>
      <c r="G49" s="3">
        <v>10.234722619992001</v>
      </c>
      <c r="H49" s="3">
        <v>0.107468978278</v>
      </c>
      <c r="I49" s="3">
        <v>0.33534786463900002</v>
      </c>
      <c r="J49" s="3">
        <v>0.53110013607200002</v>
      </c>
      <c r="K49" s="3">
        <v>0.54532631842799995</v>
      </c>
      <c r="L49" s="3">
        <v>0.16395660156899999</v>
      </c>
      <c r="M49" s="3">
        <v>31.428434083985</v>
      </c>
      <c r="N49" s="3">
        <v>3.7662286403860001</v>
      </c>
      <c r="O49" s="3">
        <v>4.8021237329000002E-2</v>
      </c>
      <c r="P49" s="3">
        <v>3.7846941915000001E-2</v>
      </c>
      <c r="Q49" s="3">
        <v>5.9350164119000001E-2</v>
      </c>
      <c r="R49" s="3">
        <v>2.185533950121</v>
      </c>
      <c r="S49" s="3">
        <v>0.35453832019300002</v>
      </c>
      <c r="T49" s="3">
        <v>1.3564997425580001</v>
      </c>
      <c r="U49" s="3" t="s">
        <v>431</v>
      </c>
      <c r="V49" s="3">
        <v>3.6283086403859999</v>
      </c>
      <c r="W49" s="3">
        <v>1.7700790855499999</v>
      </c>
      <c r="X49" s="3">
        <v>0.10327176828</v>
      </c>
      <c r="Y49" s="3">
        <v>0.11939914893</v>
      </c>
      <c r="Z49" s="3">
        <v>5.9685758301000001E-2</v>
      </c>
      <c r="AA49" s="3">
        <v>4.1788416412999997E-2</v>
      </c>
      <c r="AB49" s="3">
        <v>0.32414509192399998</v>
      </c>
      <c r="AC49" s="3" t="s">
        <v>431</v>
      </c>
      <c r="AD49" s="3">
        <v>8.9949999999999992</v>
      </c>
      <c r="AE49" s="51"/>
      <c r="AF49" s="22" t="s">
        <v>431</v>
      </c>
      <c r="AG49" s="22">
        <v>2985.44</v>
      </c>
      <c r="AH49" s="22" t="s">
        <v>431</v>
      </c>
      <c r="AI49" s="22" t="s">
        <v>431</v>
      </c>
      <c r="AJ49" s="22" t="s">
        <v>431</v>
      </c>
      <c r="AK49" s="22">
        <v>271650.59999999998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0.293607123227</v>
      </c>
      <c r="F51" s="3">
        <v>119.97693890804</v>
      </c>
      <c r="G51" s="3">
        <v>1.445101027E-3</v>
      </c>
      <c r="H51" s="3" t="s">
        <v>431</v>
      </c>
      <c r="I51" s="3" t="s">
        <v>431</v>
      </c>
      <c r="J51" s="3" t="s">
        <v>431</v>
      </c>
      <c r="K51" s="3" t="s">
        <v>431</v>
      </c>
      <c r="L51" s="3" t="s">
        <v>431</v>
      </c>
      <c r="M51" s="3">
        <v>1.507559651954</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129.74199999999999</v>
      </c>
      <c r="AL51" s="40" t="s">
        <v>438</v>
      </c>
    </row>
    <row r="52" spans="1:38" ht="26.25" customHeight="1" thickBot="1" x14ac:dyDescent="0.3">
      <c r="A52" s="60" t="s">
        <v>120</v>
      </c>
      <c r="B52" s="64" t="s">
        <v>132</v>
      </c>
      <c r="C52" s="66" t="s">
        <v>391</v>
      </c>
      <c r="D52" s="63"/>
      <c r="E52" s="3" t="s">
        <v>431</v>
      </c>
      <c r="F52" s="3">
        <v>74</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96.66</v>
      </c>
      <c r="AL52" s="40" t="s">
        <v>439</v>
      </c>
    </row>
    <row r="53" spans="1:38" ht="26.25" customHeight="1" thickBot="1" x14ac:dyDescent="0.3">
      <c r="A53" s="60" t="s">
        <v>120</v>
      </c>
      <c r="B53" s="64" t="s">
        <v>134</v>
      </c>
      <c r="C53" s="66" t="s">
        <v>135</v>
      </c>
      <c r="D53" s="63"/>
      <c r="E53" s="3" t="s">
        <v>431</v>
      </c>
      <c r="F53" s="3">
        <v>102.86896772682</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22.408999999999999</v>
      </c>
      <c r="AL53" s="40" t="s">
        <v>440</v>
      </c>
    </row>
    <row r="54" spans="1:38" ht="37.5" customHeight="1" thickBot="1" x14ac:dyDescent="0.3">
      <c r="A54" s="60" t="s">
        <v>120</v>
      </c>
      <c r="B54" s="64" t="s">
        <v>137</v>
      </c>
      <c r="C54" s="66" t="s">
        <v>138</v>
      </c>
      <c r="D54" s="63"/>
      <c r="E54" s="3">
        <v>0.282454076773</v>
      </c>
      <c r="F54" s="3">
        <v>38.667111537563002</v>
      </c>
      <c r="G54" s="3">
        <v>1.389587775E-3</v>
      </c>
      <c r="H54" s="3" t="s">
        <v>431</v>
      </c>
      <c r="I54" s="3" t="s">
        <v>431</v>
      </c>
      <c r="J54" s="3" t="s">
        <v>431</v>
      </c>
      <c r="K54" s="3" t="s">
        <v>431</v>
      </c>
      <c r="L54" s="3" t="s">
        <v>431</v>
      </c>
      <c r="M54" s="3">
        <v>1.4502930480459999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505.63745329044366</v>
      </c>
      <c r="AL54" s="40" t="s">
        <v>441</v>
      </c>
    </row>
    <row r="55" spans="1:38" ht="26.25" customHeight="1" thickBot="1" x14ac:dyDescent="0.3">
      <c r="A55" s="60" t="s">
        <v>120</v>
      </c>
      <c r="B55" s="64" t="s">
        <v>139</v>
      </c>
      <c r="C55" s="66" t="s">
        <v>140</v>
      </c>
      <c r="D55" s="63"/>
      <c r="E55" s="3">
        <v>4.3934062047360003</v>
      </c>
      <c r="F55" s="3">
        <v>42.914090513364997</v>
      </c>
      <c r="G55" s="3">
        <v>0.443163476542</v>
      </c>
      <c r="H55" s="3" t="s">
        <v>431</v>
      </c>
      <c r="I55" s="3">
        <v>1.6682801609219999</v>
      </c>
      <c r="J55" s="3">
        <v>1.6682801609219999</v>
      </c>
      <c r="K55" s="3">
        <v>1.6682801609219999</v>
      </c>
      <c r="L55" s="3">
        <v>0.40038723862100001</v>
      </c>
      <c r="M55" s="3">
        <v>20.333225025815</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2337.2070403124758</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0.28219844690500001</v>
      </c>
      <c r="G59" s="3" t="s">
        <v>431</v>
      </c>
      <c r="H59" s="3">
        <v>0.52958703557300002</v>
      </c>
      <c r="I59" s="3">
        <v>1.3163253880229999</v>
      </c>
      <c r="J59" s="3">
        <v>1.5257612570279999</v>
      </c>
      <c r="K59" s="3">
        <v>1.6988860616579999</v>
      </c>
      <c r="L59" s="3">
        <v>7.8105921189999998E-3</v>
      </c>
      <c r="M59" s="3" t="s">
        <v>431</v>
      </c>
      <c r="N59" s="3">
        <v>1.6803838599800001</v>
      </c>
      <c r="O59" s="3">
        <v>4.7884365456E-2</v>
      </c>
      <c r="P59" s="3">
        <v>9.5595151100000004E-4</v>
      </c>
      <c r="Q59" s="3">
        <v>0.204332412307</v>
      </c>
      <c r="R59" s="3">
        <v>3.817912037003</v>
      </c>
      <c r="S59" s="3">
        <v>5.1705787645000001E-2</v>
      </c>
      <c r="T59" s="3">
        <v>0.13089122177099999</v>
      </c>
      <c r="U59" s="3">
        <v>12.521792628999</v>
      </c>
      <c r="V59" s="3">
        <v>2.855459655917</v>
      </c>
      <c r="W59" s="3">
        <v>1.1726242499999999E-2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1.4112525</v>
      </c>
      <c r="J60" s="3">
        <v>14.112525</v>
      </c>
      <c r="K60" s="3">
        <v>28.789550999999999</v>
      </c>
      <c r="L60" s="3" t="s">
        <v>431</v>
      </c>
      <c r="M60" s="3" t="s">
        <v>431</v>
      </c>
      <c r="N60" s="3">
        <v>1.71</v>
      </c>
      <c r="O60" s="3" t="s">
        <v>431</v>
      </c>
      <c r="P60" s="3" t="s">
        <v>431</v>
      </c>
      <c r="Q60" s="3" t="s">
        <v>431</v>
      </c>
      <c r="R60" s="3" t="s">
        <v>431</v>
      </c>
      <c r="S60" s="3" t="s">
        <v>431</v>
      </c>
      <c r="T60" s="3" t="s">
        <v>431</v>
      </c>
      <c r="U60" s="3" t="s">
        <v>431</v>
      </c>
      <c r="V60" s="3">
        <v>7.7399999999999997E-2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261.85674999999998</v>
      </c>
      <c r="AL60" s="40" t="s">
        <v>444</v>
      </c>
    </row>
    <row r="61" spans="1:38" ht="26.25" customHeight="1" thickBot="1" x14ac:dyDescent="0.3">
      <c r="A61" s="60" t="s">
        <v>54</v>
      </c>
      <c r="B61" s="68" t="s">
        <v>153</v>
      </c>
      <c r="C61" s="61" t="s">
        <v>154</v>
      </c>
      <c r="D61" s="62"/>
      <c r="E61" s="3" t="s">
        <v>431</v>
      </c>
      <c r="F61" s="3" t="s">
        <v>431</v>
      </c>
      <c r="G61" s="3" t="s">
        <v>431</v>
      </c>
      <c r="H61" s="3" t="s">
        <v>431</v>
      </c>
      <c r="I61" s="3">
        <v>3.745196086729</v>
      </c>
      <c r="J61" s="3">
        <v>37.451960867285003</v>
      </c>
      <c r="K61" s="3">
        <v>124.670842311917</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35463943.472426638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2.752991838237</v>
      </c>
      <c r="G63" s="3">
        <v>14.416260094189999</v>
      </c>
      <c r="H63" s="3" t="s">
        <v>431</v>
      </c>
      <c r="I63" s="3">
        <v>1.7393916503439999</v>
      </c>
      <c r="J63" s="3">
        <v>2.758587488017</v>
      </c>
      <c r="K63" s="3">
        <v>3.2453970440759998</v>
      </c>
      <c r="L63" s="3">
        <v>1.064128468E-3</v>
      </c>
      <c r="M63" s="3">
        <v>3.5328582385009999</v>
      </c>
      <c r="N63" s="3" t="s">
        <v>431</v>
      </c>
      <c r="O63" s="3" t="s">
        <v>431</v>
      </c>
      <c r="P63" s="3" t="s">
        <v>431</v>
      </c>
      <c r="Q63" s="3" t="s">
        <v>431</v>
      </c>
      <c r="R63" s="3">
        <v>2.8210182140000001E-2</v>
      </c>
      <c r="S63" s="3" t="s">
        <v>431</v>
      </c>
      <c r="T63" s="3" t="s">
        <v>431</v>
      </c>
      <c r="U63" s="3" t="s">
        <v>431</v>
      </c>
      <c r="V63" s="3" t="s">
        <v>431</v>
      </c>
      <c r="W63" s="3">
        <v>3.1781184596000003E-2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58.965899533644006</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1.81441228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0.18540000000000001</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5.7560500002999997E-2</v>
      </c>
      <c r="J68" s="3">
        <v>6.9350000004000004E-2</v>
      </c>
      <c r="K68" s="3">
        <v>7.3776595732000003E-2</v>
      </c>
      <c r="L68" s="3">
        <v>1.036089E-3</v>
      </c>
      <c r="M68" s="3">
        <v>40.03</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233.2</v>
      </c>
      <c r="AL68" s="40" t="s">
        <v>173</v>
      </c>
    </row>
    <row r="69" spans="1:38" ht="26.25" customHeight="1" thickBot="1" x14ac:dyDescent="0.3">
      <c r="A69" s="60" t="s">
        <v>54</v>
      </c>
      <c r="B69" s="60" t="s">
        <v>174</v>
      </c>
      <c r="C69" s="61" t="s">
        <v>175</v>
      </c>
      <c r="D69" s="67"/>
      <c r="E69" s="3" t="s">
        <v>431</v>
      </c>
      <c r="F69" s="3" t="s">
        <v>431</v>
      </c>
      <c r="G69" s="3" t="s">
        <v>431</v>
      </c>
      <c r="H69" s="3">
        <v>1.236</v>
      </c>
      <c r="I69" s="3">
        <v>0.11158561186800001</v>
      </c>
      <c r="J69" s="3">
        <v>0.13444049622599999</v>
      </c>
      <c r="K69" s="3">
        <v>0.14302180446400001</v>
      </c>
      <c r="L69" s="3" t="s">
        <v>433</v>
      </c>
      <c r="M69" s="3">
        <v>5.1760000000000002</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0.50105865446999998</v>
      </c>
      <c r="F70" s="3">
        <v>143.38231560752601</v>
      </c>
      <c r="G70" s="3">
        <v>39.339848423196997</v>
      </c>
      <c r="H70" s="3">
        <v>6.5078882973369998</v>
      </c>
      <c r="I70" s="3">
        <v>0.90329104425899998</v>
      </c>
      <c r="J70" s="3">
        <v>1.393332752296</v>
      </c>
      <c r="K70" s="3">
        <v>1.5692156171189999</v>
      </c>
      <c r="L70" s="3">
        <v>1.1439319745000001E-2</v>
      </c>
      <c r="M70" s="3">
        <v>47.716391999999999</v>
      </c>
      <c r="N70" s="3">
        <v>69.609142124261993</v>
      </c>
      <c r="O70" s="3">
        <v>2.4626595683000001E-2</v>
      </c>
      <c r="P70" s="3">
        <v>2.345569002</v>
      </c>
      <c r="Q70" s="3">
        <v>8.2062799999999998E-3</v>
      </c>
      <c r="R70" s="3">
        <v>23.797895629999999</v>
      </c>
      <c r="S70" s="3">
        <v>4.8269186769479999</v>
      </c>
      <c r="T70" s="3">
        <v>2.210513919836</v>
      </c>
      <c r="U70" s="3">
        <v>4.8846364070000002E-2</v>
      </c>
      <c r="V70" s="3">
        <v>7.275414422131</v>
      </c>
      <c r="W70" s="3">
        <v>2.0226625000000002E-2</v>
      </c>
      <c r="X70" s="3">
        <v>5.0365991249999999E-2</v>
      </c>
      <c r="Y70" s="3" t="s">
        <v>431</v>
      </c>
      <c r="Z70" s="3">
        <v>1.9716375000000002E-3</v>
      </c>
      <c r="AA70" s="3" t="s">
        <v>431</v>
      </c>
      <c r="AB70" s="3">
        <v>5.2337628749999997E-2</v>
      </c>
      <c r="AC70" s="3">
        <v>147.77548172013601</v>
      </c>
      <c r="AD70" s="3" t="s">
        <v>431</v>
      </c>
      <c r="AE70" s="51"/>
      <c r="AF70" s="22" t="s">
        <v>431</v>
      </c>
      <c r="AG70" s="22" t="s">
        <v>431</v>
      </c>
      <c r="AH70" s="22">
        <v>11878.202633868301</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3.204970024543</v>
      </c>
      <c r="F72" s="3">
        <v>2.0730059376150001</v>
      </c>
      <c r="G72" s="3">
        <v>3.0607239168009999</v>
      </c>
      <c r="H72" s="3" t="s">
        <v>431</v>
      </c>
      <c r="I72" s="3">
        <v>5.5001986705570003</v>
      </c>
      <c r="J72" s="3">
        <v>8.9975856823400004</v>
      </c>
      <c r="K72" s="3">
        <v>14.792394969009001</v>
      </c>
      <c r="L72" s="3">
        <v>3.1717457716999999E-2</v>
      </c>
      <c r="M72" s="3">
        <v>129.85748951095599</v>
      </c>
      <c r="N72" s="3">
        <v>58.623760821296997</v>
      </c>
      <c r="O72" s="3">
        <v>1.408507108667</v>
      </c>
      <c r="P72" s="3">
        <v>0.53479895185299997</v>
      </c>
      <c r="Q72" s="3">
        <v>6.8751344265689998</v>
      </c>
      <c r="R72" s="3">
        <v>16.556862604264001</v>
      </c>
      <c r="S72" s="3">
        <v>9.9038467656409992</v>
      </c>
      <c r="T72" s="3">
        <v>8.5238815528210008</v>
      </c>
      <c r="U72" s="3">
        <v>2.4056027054100002</v>
      </c>
      <c r="V72" s="3">
        <v>319.85481359612299</v>
      </c>
      <c r="W72" s="3">
        <v>64.928870499583994</v>
      </c>
      <c r="X72" s="3">
        <v>0.153956381084</v>
      </c>
      <c r="Y72" s="3">
        <v>9.4190543289999998E-2</v>
      </c>
      <c r="Z72" s="3">
        <v>4.7092963954999997E-2</v>
      </c>
      <c r="AA72" s="3">
        <v>4.7092832086999999E-2</v>
      </c>
      <c r="AB72" s="3">
        <v>0.34233272041599999</v>
      </c>
      <c r="AC72" s="3">
        <v>0.38490000000000002</v>
      </c>
      <c r="AD72" s="3">
        <v>379.58539834862398</v>
      </c>
      <c r="AE72" s="51"/>
      <c r="AF72" s="22">
        <v>20831.913915886318</v>
      </c>
      <c r="AG72" s="22">
        <v>184610.505</v>
      </c>
      <c r="AH72" s="22" t="s">
        <v>431</v>
      </c>
      <c r="AI72" s="22" t="s">
        <v>431</v>
      </c>
      <c r="AJ72" s="22" t="s">
        <v>431</v>
      </c>
      <c r="AK72" s="22">
        <v>18106.407339449539</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0.30763298414500001</v>
      </c>
      <c r="F74" s="3" t="s">
        <v>431</v>
      </c>
      <c r="G74" s="3">
        <v>3.409309938327</v>
      </c>
      <c r="H74" s="3" t="s">
        <v>431</v>
      </c>
      <c r="I74" s="3">
        <v>0.132143115674</v>
      </c>
      <c r="J74" s="3">
        <v>0.266360183812</v>
      </c>
      <c r="K74" s="3">
        <v>0.34715148940000001</v>
      </c>
      <c r="L74" s="3">
        <v>3.0392916599999999E-3</v>
      </c>
      <c r="M74" s="3">
        <v>19.428297762408</v>
      </c>
      <c r="N74" s="3">
        <v>0.93496668605699995</v>
      </c>
      <c r="O74" s="3">
        <v>5.6421844615000001E-2</v>
      </c>
      <c r="P74" s="3">
        <v>1.0768327825E-2</v>
      </c>
      <c r="Q74" s="3">
        <v>3.1781894833E-2</v>
      </c>
      <c r="R74" s="3">
        <v>6.4654762995999995E-2</v>
      </c>
      <c r="S74" s="3">
        <v>9.0180234567000001E-2</v>
      </c>
      <c r="T74" s="3">
        <v>2.4797066931380001</v>
      </c>
      <c r="U74" s="3" t="s">
        <v>431</v>
      </c>
      <c r="V74" s="3">
        <v>2.9580707427230002</v>
      </c>
      <c r="W74" s="3">
        <v>9.8705227111629998</v>
      </c>
      <c r="X74" s="3">
        <v>5.2132865857140001</v>
      </c>
      <c r="Y74" s="3">
        <v>11.172975153953001</v>
      </c>
      <c r="Z74" s="3">
        <v>5.3863307884880003</v>
      </c>
      <c r="AA74" s="3">
        <v>2.776424366713</v>
      </c>
      <c r="AB74" s="3">
        <v>24.549016894867997</v>
      </c>
      <c r="AC74" s="3">
        <v>3925</v>
      </c>
      <c r="AD74" s="3" t="s">
        <v>431</v>
      </c>
      <c r="AE74" s="51"/>
      <c r="AF74" s="22" t="s">
        <v>431</v>
      </c>
      <c r="AG74" s="22" t="s">
        <v>431</v>
      </c>
      <c r="AH74" s="22" t="s">
        <v>431</v>
      </c>
      <c r="AI74" s="22" t="s">
        <v>431</v>
      </c>
      <c r="AJ74" s="22" t="s">
        <v>431</v>
      </c>
      <c r="AK74" s="22">
        <v>1024.963</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0.02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v>
      </c>
      <c r="AL75" s="40" t="s">
        <v>449</v>
      </c>
    </row>
    <row r="76" spans="1:38" ht="26.25" customHeight="1" thickBot="1" x14ac:dyDescent="0.3">
      <c r="A76" s="60" t="s">
        <v>54</v>
      </c>
      <c r="B76" s="60" t="s">
        <v>192</v>
      </c>
      <c r="C76" s="61" t="s">
        <v>193</v>
      </c>
      <c r="D76" s="62"/>
      <c r="E76" s="3" t="s">
        <v>431</v>
      </c>
      <c r="F76" s="3" t="s">
        <v>431</v>
      </c>
      <c r="G76" s="3">
        <v>2.9578744252439999</v>
      </c>
      <c r="H76" s="3" t="s">
        <v>431</v>
      </c>
      <c r="I76" s="3">
        <v>1.7828869656000002E-2</v>
      </c>
      <c r="J76" s="3">
        <v>3.5657739310999997E-2</v>
      </c>
      <c r="K76" s="3">
        <v>4.4096601584999999E-2</v>
      </c>
      <c r="L76" s="3" t="s">
        <v>434</v>
      </c>
      <c r="M76" s="3">
        <v>1.2355800214249999</v>
      </c>
      <c r="N76" s="3">
        <v>8.1291996731689995</v>
      </c>
      <c r="O76" s="3">
        <v>0.37847797259600002</v>
      </c>
      <c r="P76" s="3">
        <v>6.9998021170000002E-3</v>
      </c>
      <c r="Q76" s="3">
        <v>2.7651041716E-2</v>
      </c>
      <c r="R76" s="3" t="s">
        <v>431</v>
      </c>
      <c r="S76" s="3">
        <v>0.29051619155399999</v>
      </c>
      <c r="T76" s="3" t="s">
        <v>431</v>
      </c>
      <c r="U76" s="3">
        <v>8.8312765299999995E-3</v>
      </c>
      <c r="V76" s="3">
        <v>1.9032731975099999</v>
      </c>
      <c r="W76" s="3">
        <v>3.023173117851</v>
      </c>
      <c r="X76" s="3" t="s">
        <v>431</v>
      </c>
      <c r="Y76" s="3" t="s">
        <v>431</v>
      </c>
      <c r="Z76" s="3" t="s">
        <v>431</v>
      </c>
      <c r="AA76" s="3" t="s">
        <v>431</v>
      </c>
      <c r="AB76" s="3" t="s">
        <v>431</v>
      </c>
      <c r="AC76" s="3" t="s">
        <v>431</v>
      </c>
      <c r="AD76" s="3">
        <v>1.1243232000000001E-3</v>
      </c>
      <c r="AE76" s="51"/>
      <c r="AF76" s="22" t="s">
        <v>431</v>
      </c>
      <c r="AG76" s="22" t="s">
        <v>431</v>
      </c>
      <c r="AH76" s="22" t="s">
        <v>431</v>
      </c>
      <c r="AI76" s="22" t="s">
        <v>431</v>
      </c>
      <c r="AJ76" s="22" t="s">
        <v>431</v>
      </c>
      <c r="AK76" s="22">
        <v>351.351</v>
      </c>
      <c r="AL76" s="40" t="s">
        <v>450</v>
      </c>
    </row>
    <row r="77" spans="1:38" ht="26.25" customHeight="1" thickBot="1" x14ac:dyDescent="0.3">
      <c r="A77" s="60" t="s">
        <v>54</v>
      </c>
      <c r="B77" s="60" t="s">
        <v>195</v>
      </c>
      <c r="C77" s="61" t="s">
        <v>196</v>
      </c>
      <c r="D77" s="62"/>
      <c r="E77" s="3">
        <v>1.8250116000000001</v>
      </c>
      <c r="F77" s="3" t="s">
        <v>431</v>
      </c>
      <c r="G77" s="3" t="s">
        <v>431</v>
      </c>
      <c r="H77" s="3" t="s">
        <v>431</v>
      </c>
      <c r="I77" s="3">
        <v>0.17212392652</v>
      </c>
      <c r="J77" s="3">
        <v>0.190659493687</v>
      </c>
      <c r="K77" s="3">
        <v>0.22198172753100001</v>
      </c>
      <c r="L77" s="3">
        <v>1.5343999997E-2</v>
      </c>
      <c r="M77" s="3">
        <v>42.433741490762003</v>
      </c>
      <c r="N77" s="3">
        <v>19.54</v>
      </c>
      <c r="O77" s="3">
        <v>1.6840351530319999</v>
      </c>
      <c r="P77" s="3">
        <v>2.383833333333</v>
      </c>
      <c r="Q77" s="3">
        <v>0.66100000000000003</v>
      </c>
      <c r="R77" s="3">
        <v>7.3302630029000004E-2</v>
      </c>
      <c r="S77" s="3">
        <v>0.63882333359999999</v>
      </c>
      <c r="T77" s="3">
        <v>3.6752282823999997E-2</v>
      </c>
      <c r="U77" s="3" t="s">
        <v>431</v>
      </c>
      <c r="V77" s="3">
        <v>67.746463933570993</v>
      </c>
      <c r="W77" s="3">
        <v>2.8993336184129999</v>
      </c>
      <c r="X77" s="3" t="s">
        <v>431</v>
      </c>
      <c r="Y77" s="3" t="s">
        <v>431</v>
      </c>
      <c r="Z77" s="3" t="s">
        <v>431</v>
      </c>
      <c r="AA77" s="3" t="s">
        <v>431</v>
      </c>
      <c r="AB77" s="3" t="s">
        <v>431</v>
      </c>
      <c r="AC77" s="3" t="s">
        <v>431</v>
      </c>
      <c r="AD77" s="3">
        <v>2.7771600000000001E-4</v>
      </c>
      <c r="AE77" s="51"/>
      <c r="AF77" s="22" t="s">
        <v>431</v>
      </c>
      <c r="AG77" s="22">
        <v>10549.2</v>
      </c>
      <c r="AH77" s="22" t="s">
        <v>431</v>
      </c>
      <c r="AI77" s="22" t="s">
        <v>431</v>
      </c>
      <c r="AJ77" s="22" t="s">
        <v>431</v>
      </c>
      <c r="AK77" s="22">
        <v>375.608</v>
      </c>
      <c r="AL77" s="40" t="s">
        <v>451</v>
      </c>
    </row>
    <row r="78" spans="1:38" ht="26.25" customHeight="1" thickBot="1" x14ac:dyDescent="0.3">
      <c r="A78" s="60" t="s">
        <v>54</v>
      </c>
      <c r="B78" s="60" t="s">
        <v>198</v>
      </c>
      <c r="C78" s="61" t="s">
        <v>199</v>
      </c>
      <c r="D78" s="62"/>
      <c r="E78" s="3" t="s">
        <v>431</v>
      </c>
      <c r="F78" s="3" t="s">
        <v>431</v>
      </c>
      <c r="G78" s="3" t="s">
        <v>431</v>
      </c>
      <c r="H78" s="3" t="s">
        <v>431</v>
      </c>
      <c r="I78" s="3">
        <v>7.5126112930999994E-2</v>
      </c>
      <c r="J78" s="3">
        <v>9.8850148594000001E-2</v>
      </c>
      <c r="K78" s="3">
        <v>0.1265281902</v>
      </c>
      <c r="L78" s="3">
        <v>7.5126112999999994E-5</v>
      </c>
      <c r="M78" s="3">
        <v>3.1627886455310001</v>
      </c>
      <c r="N78" s="3">
        <v>6.4212409540030002</v>
      </c>
      <c r="O78" s="3">
        <v>0.21222375155600001</v>
      </c>
      <c r="P78" s="3">
        <v>3.3E-4</v>
      </c>
      <c r="Q78" s="3">
        <v>0.38784196561200002</v>
      </c>
      <c r="R78" s="3" t="s">
        <v>431</v>
      </c>
      <c r="S78" s="3">
        <v>13.070977521103</v>
      </c>
      <c r="T78" s="3">
        <v>0.26588067735499998</v>
      </c>
      <c r="U78" s="3" t="s">
        <v>431</v>
      </c>
      <c r="V78" s="3">
        <v>36.582014759597001</v>
      </c>
      <c r="W78" s="3">
        <v>21.794422519929</v>
      </c>
      <c r="X78" s="3" t="s">
        <v>431</v>
      </c>
      <c r="Y78" s="3" t="s">
        <v>431</v>
      </c>
      <c r="Z78" s="3" t="s">
        <v>431</v>
      </c>
      <c r="AA78" s="3" t="s">
        <v>431</v>
      </c>
      <c r="AB78" s="3" t="s">
        <v>431</v>
      </c>
      <c r="AC78" s="3" t="s">
        <v>431</v>
      </c>
      <c r="AD78" s="3">
        <v>1.9757593000000002E-3</v>
      </c>
      <c r="AE78" s="51"/>
      <c r="AF78" s="22" t="s">
        <v>431</v>
      </c>
      <c r="AG78" s="22" t="s">
        <v>431</v>
      </c>
      <c r="AH78" s="22" t="s">
        <v>431</v>
      </c>
      <c r="AI78" s="22" t="s">
        <v>431</v>
      </c>
      <c r="AJ78" s="22" t="s">
        <v>431</v>
      </c>
      <c r="AK78" s="22">
        <v>533.98900000000003</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5.3820044238470004</v>
      </c>
      <c r="U79" s="3" t="s">
        <v>431</v>
      </c>
      <c r="V79" s="3" t="s">
        <v>431</v>
      </c>
      <c r="W79" s="3">
        <v>0.77200000000000002</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38.6</v>
      </c>
      <c r="AL79" s="40" t="s">
        <v>203</v>
      </c>
    </row>
    <row r="80" spans="1:38" ht="26.25" customHeight="1" thickBot="1" x14ac:dyDescent="0.3">
      <c r="A80" s="60" t="s">
        <v>54</v>
      </c>
      <c r="B80" s="64" t="s">
        <v>204</v>
      </c>
      <c r="C80" s="66" t="s">
        <v>205</v>
      </c>
      <c r="D80" s="62"/>
      <c r="E80" s="3" t="s">
        <v>431</v>
      </c>
      <c r="F80" s="3" t="s">
        <v>431</v>
      </c>
      <c r="G80" s="3" t="s">
        <v>431</v>
      </c>
      <c r="H80" s="3">
        <v>9.7791563990000004E-3</v>
      </c>
      <c r="I80" s="3">
        <v>3.0831112165949999</v>
      </c>
      <c r="J80" s="3">
        <v>3.1135656083250001</v>
      </c>
      <c r="K80" s="3">
        <v>3.384310444644</v>
      </c>
      <c r="L80" s="3" t="s">
        <v>434</v>
      </c>
      <c r="M80" s="3">
        <v>0.156301550387</v>
      </c>
      <c r="N80" s="3">
        <v>39.091464820105003</v>
      </c>
      <c r="O80" s="3">
        <v>0.75281308195200003</v>
      </c>
      <c r="P80" s="3">
        <v>2.799577601532</v>
      </c>
      <c r="Q80" s="3">
        <v>1.1837109366109999</v>
      </c>
      <c r="R80" s="3">
        <v>16.566049858353001</v>
      </c>
      <c r="S80" s="3">
        <v>7.4490116077059998</v>
      </c>
      <c r="T80" s="3">
        <v>5.9339851724740003</v>
      </c>
      <c r="U80" s="3">
        <v>0.20887211304100001</v>
      </c>
      <c r="V80" s="3">
        <v>68.429253305789004</v>
      </c>
      <c r="W80" s="3">
        <v>2.7271973639930001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1497.2455440544502</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149.439138630049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150.80181438847328</v>
      </c>
      <c r="AL82" s="40" t="s">
        <v>220</v>
      </c>
    </row>
    <row r="83" spans="1:38" ht="26.25" customHeight="1" thickBot="1" x14ac:dyDescent="0.3">
      <c r="A83" s="60" t="s">
        <v>54</v>
      </c>
      <c r="B83" s="71" t="s">
        <v>212</v>
      </c>
      <c r="C83" s="72" t="s">
        <v>213</v>
      </c>
      <c r="D83" s="62"/>
      <c r="E83" s="3" t="s">
        <v>431</v>
      </c>
      <c r="F83" s="3">
        <v>5.8797999284119999</v>
      </c>
      <c r="G83" s="3" t="s">
        <v>431</v>
      </c>
      <c r="H83" s="3" t="s">
        <v>431</v>
      </c>
      <c r="I83" s="3">
        <v>0.304732</v>
      </c>
      <c r="J83" s="3">
        <v>1.0508</v>
      </c>
      <c r="K83" s="3">
        <v>1.1178723401799999</v>
      </c>
      <c r="L83" s="3">
        <v>1.7369724E-2</v>
      </c>
      <c r="M83" s="3" t="s">
        <v>431</v>
      </c>
      <c r="N83" s="3" t="s">
        <v>431</v>
      </c>
      <c r="O83" s="3" t="s">
        <v>431</v>
      </c>
      <c r="P83" s="3" t="s">
        <v>431</v>
      </c>
      <c r="Q83" s="3" t="s">
        <v>431</v>
      </c>
      <c r="R83" s="3" t="s">
        <v>431</v>
      </c>
      <c r="S83" s="3" t="s">
        <v>431</v>
      </c>
      <c r="T83" s="3" t="s">
        <v>431</v>
      </c>
      <c r="U83" s="3" t="s">
        <v>431</v>
      </c>
      <c r="V83" s="3" t="s">
        <v>431</v>
      </c>
      <c r="W83" s="3">
        <v>0.18389</v>
      </c>
      <c r="X83" s="3">
        <v>1.185799125E-2</v>
      </c>
      <c r="Y83" s="3" t="s">
        <v>431</v>
      </c>
      <c r="Z83" s="3">
        <v>1.9716375000000002E-3</v>
      </c>
      <c r="AA83" s="3" t="s">
        <v>431</v>
      </c>
      <c r="AB83" s="3">
        <v>1.382962875E-2</v>
      </c>
      <c r="AC83" s="3" t="s">
        <v>431</v>
      </c>
      <c r="AD83" s="3" t="s">
        <v>431</v>
      </c>
      <c r="AE83" s="51"/>
      <c r="AF83" s="22" t="s">
        <v>431</v>
      </c>
      <c r="AG83" s="22" t="s">
        <v>431</v>
      </c>
      <c r="AH83" s="22" t="s">
        <v>431</v>
      </c>
      <c r="AI83" s="22" t="s">
        <v>431</v>
      </c>
      <c r="AJ83" s="22" t="s">
        <v>431</v>
      </c>
      <c r="AK83" s="22">
        <v>26270</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175.42103496394401</v>
      </c>
      <c r="G85" s="3" t="s">
        <v>431</v>
      </c>
      <c r="H85" s="3" t="s">
        <v>431</v>
      </c>
      <c r="I85" s="3">
        <v>1.2268754853999999</v>
      </c>
      <c r="J85" s="3">
        <v>2.798691857568</v>
      </c>
      <c r="K85" s="3">
        <v>2.977331762715</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56.138479550132999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69.179747264699628</v>
      </c>
      <c r="AL86" s="40" t="s">
        <v>220</v>
      </c>
    </row>
    <row r="87" spans="1:38" ht="26.25" customHeight="1" thickBot="1" x14ac:dyDescent="0.3">
      <c r="A87" s="60" t="s">
        <v>209</v>
      </c>
      <c r="B87" s="66" t="s">
        <v>221</v>
      </c>
      <c r="C87" s="70" t="s">
        <v>222</v>
      </c>
      <c r="D87" s="62"/>
      <c r="E87" s="3" t="s">
        <v>431</v>
      </c>
      <c r="F87" s="3">
        <v>5.250324166745</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5.2503241667450222</v>
      </c>
      <c r="AL87" s="40" t="s">
        <v>220</v>
      </c>
    </row>
    <row r="88" spans="1:38" ht="26.25" customHeight="1" thickBot="1" x14ac:dyDescent="0.3">
      <c r="A88" s="60" t="s">
        <v>209</v>
      </c>
      <c r="B88" s="66" t="s">
        <v>223</v>
      </c>
      <c r="C88" s="70" t="s">
        <v>224</v>
      </c>
      <c r="D88" s="62"/>
      <c r="E88" s="3" t="s">
        <v>431</v>
      </c>
      <c r="F88" s="3">
        <v>22.754864694858998</v>
      </c>
      <c r="G88" s="3" t="s">
        <v>431</v>
      </c>
      <c r="H88" s="3" t="s">
        <v>431</v>
      </c>
      <c r="I88" s="3">
        <v>4.5928157932000002E-2</v>
      </c>
      <c r="J88" s="3">
        <v>0.13122330837599999</v>
      </c>
      <c r="K88" s="3">
        <v>0.13959926419900001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362.45265844195035</v>
      </c>
      <c r="AL88" s="40" t="s">
        <v>455</v>
      </c>
    </row>
    <row r="89" spans="1:38" ht="26.25" customHeight="1" thickBot="1" x14ac:dyDescent="0.3">
      <c r="A89" s="60" t="s">
        <v>209</v>
      </c>
      <c r="B89" s="66" t="s">
        <v>225</v>
      </c>
      <c r="C89" s="70" t="s">
        <v>226</v>
      </c>
      <c r="D89" s="62"/>
      <c r="E89" s="3" t="s">
        <v>431</v>
      </c>
      <c r="F89" s="3">
        <v>48.525522246603998</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57.198946669511002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57.192053870102065</v>
      </c>
      <c r="AL90" s="40" t="s">
        <v>220</v>
      </c>
    </row>
    <row r="91" spans="1:38" ht="26.25" customHeight="1" thickBot="1" x14ac:dyDescent="0.3">
      <c r="A91" s="60" t="s">
        <v>209</v>
      </c>
      <c r="B91" s="64" t="s">
        <v>403</v>
      </c>
      <c r="C91" s="66" t="s">
        <v>229</v>
      </c>
      <c r="D91" s="62"/>
      <c r="E91" s="3">
        <v>0.16092773267999999</v>
      </c>
      <c r="F91" s="3">
        <v>0.42747847999999999</v>
      </c>
      <c r="G91" s="3">
        <v>0.69506764796999998</v>
      </c>
      <c r="H91" s="3">
        <v>0.36653629999999998</v>
      </c>
      <c r="I91" s="3">
        <v>2.773870967158</v>
      </c>
      <c r="J91" s="3">
        <v>3.1333763745600001</v>
      </c>
      <c r="K91" s="3">
        <v>3.2076302005850001</v>
      </c>
      <c r="L91" s="3">
        <v>1.0731123E-2</v>
      </c>
      <c r="M91" s="3">
        <v>4.9201158487000001</v>
      </c>
      <c r="N91" s="3">
        <v>5.8841514765909997</v>
      </c>
      <c r="O91" s="3">
        <v>1.831602584326</v>
      </c>
      <c r="P91" s="3">
        <v>4.2709062600000002E-4</v>
      </c>
      <c r="Q91" s="3">
        <v>9.9654479400000003E-3</v>
      </c>
      <c r="R91" s="3">
        <v>5.7740433868450003</v>
      </c>
      <c r="S91" s="3">
        <v>233.036402151548</v>
      </c>
      <c r="T91" s="3">
        <v>9.8594355304469996</v>
      </c>
      <c r="U91" s="3">
        <v>1.33768154345</v>
      </c>
      <c r="V91" s="3">
        <v>134.83511108029299</v>
      </c>
      <c r="W91" s="3">
        <v>8.8322000000000001E-3</v>
      </c>
      <c r="X91" s="3">
        <v>9.8037420000000007E-3</v>
      </c>
      <c r="Y91" s="3">
        <v>3.9744899999999998E-3</v>
      </c>
      <c r="Z91" s="3">
        <v>3.9744899999999998E-3</v>
      </c>
      <c r="AA91" s="3">
        <v>3.9744899999999998E-3</v>
      </c>
      <c r="AB91" s="3">
        <v>2.1727212000000003E-2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1.4499907210359999</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1.5259907210360302</v>
      </c>
      <c r="AL92" s="40" t="s">
        <v>456</v>
      </c>
    </row>
    <row r="93" spans="1:38" ht="26.25" customHeight="1" thickBot="1" x14ac:dyDescent="0.3">
      <c r="A93" s="60" t="s">
        <v>54</v>
      </c>
      <c r="B93" s="64" t="s">
        <v>233</v>
      </c>
      <c r="C93" s="61" t="s">
        <v>404</v>
      </c>
      <c r="D93" s="67"/>
      <c r="E93" s="3" t="s">
        <v>431</v>
      </c>
      <c r="F93" s="3">
        <v>86.307292751130007</v>
      </c>
      <c r="G93" s="3" t="s">
        <v>431</v>
      </c>
      <c r="H93" s="3">
        <v>1.042</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10192.615809701239</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3.7867030014909999</v>
      </c>
      <c r="G95" s="3" t="s">
        <v>431</v>
      </c>
      <c r="H95" s="3" t="s">
        <v>431</v>
      </c>
      <c r="I95" s="3">
        <v>1.7171934833410001</v>
      </c>
      <c r="J95" s="3">
        <v>2.1464918541769999</v>
      </c>
      <c r="K95" s="3">
        <v>2.2835019720259999</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3.15E-2</v>
      </c>
      <c r="Y95" s="3">
        <v>1.5900000000000001E-2</v>
      </c>
      <c r="Z95" s="3">
        <v>1.5900000000000001E-2</v>
      </c>
      <c r="AA95" s="3">
        <v>1.5900000000000001E-2</v>
      </c>
      <c r="AB95" s="3">
        <v>7.9199999999999993E-2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0.56318898932200001</v>
      </c>
      <c r="X97" s="3" t="s">
        <v>431</v>
      </c>
      <c r="Y97" s="3" t="s">
        <v>431</v>
      </c>
      <c r="Z97" s="3" t="s">
        <v>431</v>
      </c>
      <c r="AA97" s="3" t="s">
        <v>431</v>
      </c>
      <c r="AB97" s="3" t="s">
        <v>431</v>
      </c>
      <c r="AC97" s="3" t="s">
        <v>431</v>
      </c>
      <c r="AD97" s="3">
        <v>6744.7783152358197</v>
      </c>
      <c r="AE97" s="51"/>
      <c r="AF97" s="22" t="s">
        <v>431</v>
      </c>
      <c r="AG97" s="22" t="s">
        <v>431</v>
      </c>
      <c r="AH97" s="22" t="s">
        <v>431</v>
      </c>
      <c r="AI97" s="22" t="s">
        <v>431</v>
      </c>
      <c r="AJ97" s="22" t="s">
        <v>431</v>
      </c>
      <c r="AK97" s="22">
        <v>404.07547550174803</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0.27440070387299997</v>
      </c>
      <c r="F99" s="3">
        <v>23.868028702934001</v>
      </c>
      <c r="G99" s="3" t="s">
        <v>431</v>
      </c>
      <c r="H99" s="3">
        <v>28.519389521807</v>
      </c>
      <c r="I99" s="3">
        <v>0.67676932796199996</v>
      </c>
      <c r="J99" s="3">
        <v>1.039913845406</v>
      </c>
      <c r="K99" s="3">
        <v>2.2779065185079999</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2587.4070939421299</v>
      </c>
      <c r="AL99" s="40" t="s">
        <v>458</v>
      </c>
    </row>
    <row r="100" spans="1:38" ht="26.25" customHeight="1" thickBot="1" x14ac:dyDescent="0.3">
      <c r="A100" s="60" t="s">
        <v>244</v>
      </c>
      <c r="B100" s="60" t="s">
        <v>247</v>
      </c>
      <c r="C100" s="61" t="s">
        <v>407</v>
      </c>
      <c r="D100" s="74"/>
      <c r="E100" s="3">
        <v>1.0969818042799999</v>
      </c>
      <c r="F100" s="3">
        <v>34.434740395558002</v>
      </c>
      <c r="G100" s="3" t="s">
        <v>431</v>
      </c>
      <c r="H100" s="3">
        <v>41.148381731390998</v>
      </c>
      <c r="I100" s="3">
        <v>0.93102324042100004</v>
      </c>
      <c r="J100" s="3">
        <v>1.3991317124530001</v>
      </c>
      <c r="K100" s="3">
        <v>3.0548612180510002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9330.4303032620628</v>
      </c>
      <c r="AL100" s="40" t="s">
        <v>458</v>
      </c>
    </row>
    <row r="101" spans="1:38" ht="26.25" customHeight="1" thickBot="1" x14ac:dyDescent="0.3">
      <c r="A101" s="60" t="s">
        <v>244</v>
      </c>
      <c r="B101" s="60" t="s">
        <v>248</v>
      </c>
      <c r="C101" s="61" t="s">
        <v>249</v>
      </c>
      <c r="D101" s="74"/>
      <c r="E101" s="3">
        <v>2.2746144451999999E-2</v>
      </c>
      <c r="F101" s="3">
        <v>2.7754539446469999</v>
      </c>
      <c r="G101" s="3" t="s">
        <v>431</v>
      </c>
      <c r="H101" s="3">
        <v>2.6473115805749998</v>
      </c>
      <c r="I101" s="3">
        <v>3.3677664959E-2</v>
      </c>
      <c r="J101" s="3">
        <v>0.101032994876</v>
      </c>
      <c r="K101" s="3">
        <v>0.23574365471100001</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42948.641821003512</v>
      </c>
      <c r="AL101" s="40" t="s">
        <v>458</v>
      </c>
    </row>
    <row r="102" spans="1:38" ht="26.25" customHeight="1" thickBot="1" x14ac:dyDescent="0.3">
      <c r="A102" s="60" t="s">
        <v>244</v>
      </c>
      <c r="B102" s="60" t="s">
        <v>250</v>
      </c>
      <c r="C102" s="61" t="s">
        <v>385</v>
      </c>
      <c r="D102" s="74"/>
      <c r="E102" s="3">
        <v>0.35381555526500003</v>
      </c>
      <c r="F102" s="3">
        <v>3.4181137099710002</v>
      </c>
      <c r="G102" s="3" t="s">
        <v>431</v>
      </c>
      <c r="H102" s="3">
        <v>25.346170420642</v>
      </c>
      <c r="I102" s="3">
        <v>4.1037764033000003E-2</v>
      </c>
      <c r="J102" s="3">
        <v>0.90700291044699999</v>
      </c>
      <c r="K102" s="3">
        <v>5.996587750182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7589.9600036358797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4.3536921299999997E-4</v>
      </c>
      <c r="F104" s="3">
        <v>6.8794966659999996E-3</v>
      </c>
      <c r="G104" s="3" t="s">
        <v>431</v>
      </c>
      <c r="H104" s="3">
        <v>1.0244729784E-2</v>
      </c>
      <c r="I104" s="3">
        <v>1.3901660100000001E-4</v>
      </c>
      <c r="J104" s="3">
        <v>4.17049804E-4</v>
      </c>
      <c r="K104" s="3">
        <v>9.7311621000000003E-4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84.568432559898596</v>
      </c>
      <c r="AL104" s="40" t="s">
        <v>458</v>
      </c>
    </row>
    <row r="105" spans="1:38" ht="26.25" customHeight="1" thickBot="1" x14ac:dyDescent="0.3">
      <c r="A105" s="60" t="s">
        <v>244</v>
      </c>
      <c r="B105" s="60" t="s">
        <v>255</v>
      </c>
      <c r="C105" s="61" t="s">
        <v>256</v>
      </c>
      <c r="D105" s="74"/>
      <c r="E105" s="3">
        <v>2.850820557E-2</v>
      </c>
      <c r="F105" s="3">
        <v>0.49855585821199999</v>
      </c>
      <c r="G105" s="3" t="s">
        <v>431</v>
      </c>
      <c r="H105" s="3">
        <v>0.61658412259299999</v>
      </c>
      <c r="I105" s="3">
        <v>9.9647043050000005E-3</v>
      </c>
      <c r="J105" s="3">
        <v>1.5658821050000001E-2</v>
      </c>
      <c r="K105" s="3">
        <v>3.4164700473E-2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285.487996237174</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4.0568647732000002E-2</v>
      </c>
      <c r="F107" s="3">
        <v>1.4350610087310001</v>
      </c>
      <c r="G107" s="3" t="s">
        <v>431</v>
      </c>
      <c r="H107" s="3">
        <v>8.0296754923859996</v>
      </c>
      <c r="I107" s="3">
        <v>9.1542099996000006E-2</v>
      </c>
      <c r="J107" s="3">
        <v>1.220561333275</v>
      </c>
      <c r="K107" s="3">
        <v>5.797666333055</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30514.033339579699</v>
      </c>
      <c r="AL107" s="40" t="s">
        <v>458</v>
      </c>
    </row>
    <row r="108" spans="1:38" ht="26.25" customHeight="1" thickBot="1" x14ac:dyDescent="0.3">
      <c r="A108" s="60" t="s">
        <v>244</v>
      </c>
      <c r="B108" s="60" t="s">
        <v>260</v>
      </c>
      <c r="C108" s="61" t="s">
        <v>379</v>
      </c>
      <c r="D108" s="74"/>
      <c r="E108" s="3">
        <v>7.8592654393000005E-2</v>
      </c>
      <c r="F108" s="3">
        <v>7.2949849342649999</v>
      </c>
      <c r="G108" s="3" t="s">
        <v>431</v>
      </c>
      <c r="H108" s="3">
        <v>5.3434216302420001</v>
      </c>
      <c r="I108" s="3">
        <v>0.16206893477699999</v>
      </c>
      <c r="J108" s="3">
        <v>1.6206893477690001</v>
      </c>
      <c r="K108" s="3">
        <v>3.2413786955380002</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81034.467408066907</v>
      </c>
      <c r="AL108" s="40" t="s">
        <v>458</v>
      </c>
    </row>
    <row r="109" spans="1:38" ht="26.25" customHeight="1" thickBot="1" x14ac:dyDescent="0.3">
      <c r="A109" s="60" t="s">
        <v>244</v>
      </c>
      <c r="B109" s="60" t="s">
        <v>261</v>
      </c>
      <c r="C109" s="61" t="s">
        <v>380</v>
      </c>
      <c r="D109" s="74"/>
      <c r="E109" s="3">
        <v>3.7856310401000001E-2</v>
      </c>
      <c r="F109" s="3">
        <v>2.1209596460209998</v>
      </c>
      <c r="G109" s="3" t="s">
        <v>431</v>
      </c>
      <c r="H109" s="3">
        <v>7.1484510187439998</v>
      </c>
      <c r="I109" s="3">
        <v>0.27294016584899999</v>
      </c>
      <c r="J109" s="3">
        <v>1.5011709121679999</v>
      </c>
      <c r="K109" s="3">
        <v>1.5011709121679999</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13647.008294211102</v>
      </c>
      <c r="AL109" s="40" t="s">
        <v>458</v>
      </c>
    </row>
    <row r="110" spans="1:38" ht="26.25" customHeight="1" thickBot="1" x14ac:dyDescent="0.3">
      <c r="A110" s="60" t="s">
        <v>244</v>
      </c>
      <c r="B110" s="60" t="s">
        <v>262</v>
      </c>
      <c r="C110" s="61" t="s">
        <v>381</v>
      </c>
      <c r="D110" s="74"/>
      <c r="E110" s="3">
        <v>3.5048053564000002E-2</v>
      </c>
      <c r="F110" s="3">
        <v>0.78804574933500005</v>
      </c>
      <c r="G110" s="3" t="s">
        <v>431</v>
      </c>
      <c r="H110" s="3">
        <v>3.3170741230709999</v>
      </c>
      <c r="I110" s="3">
        <v>0.16548472160700001</v>
      </c>
      <c r="J110" s="3">
        <v>1.5713425014910001</v>
      </c>
      <c r="K110" s="3">
        <v>4.4448066682479999</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23740.9109890861</v>
      </c>
      <c r="AL110" s="40" t="s">
        <v>458</v>
      </c>
    </row>
    <row r="111" spans="1:38" ht="26.25" customHeight="1" thickBot="1" x14ac:dyDescent="0.3">
      <c r="A111" s="60" t="s">
        <v>244</v>
      </c>
      <c r="B111" s="60" t="s">
        <v>263</v>
      </c>
      <c r="C111" s="61" t="s">
        <v>375</v>
      </c>
      <c r="D111" s="74"/>
      <c r="E111" s="3">
        <v>1.725838461E-3</v>
      </c>
      <c r="F111" s="3">
        <v>2.199527471E-3</v>
      </c>
      <c r="G111" s="3" t="s">
        <v>431</v>
      </c>
      <c r="H111" s="3">
        <v>4.4633483049999999E-2</v>
      </c>
      <c r="I111" s="3">
        <v>1.19958444E-3</v>
      </c>
      <c r="J111" s="3">
        <v>1.885061262E-3</v>
      </c>
      <c r="K111" s="3">
        <v>4.112860936E-3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34.3680000480866</v>
      </c>
      <c r="AL111" s="40" t="s">
        <v>458</v>
      </c>
    </row>
    <row r="112" spans="1:38" ht="26.25" customHeight="1" thickBot="1" x14ac:dyDescent="0.3">
      <c r="A112" s="60" t="s">
        <v>264</v>
      </c>
      <c r="B112" s="60" t="s">
        <v>265</v>
      </c>
      <c r="C112" s="61" t="s">
        <v>266</v>
      </c>
      <c r="D112" s="62"/>
      <c r="E112" s="3">
        <v>21.304254494121</v>
      </c>
      <c r="F112" s="3" t="s">
        <v>431</v>
      </c>
      <c r="G112" s="3" t="s">
        <v>431</v>
      </c>
      <c r="H112" s="3">
        <v>38.868630533013999</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1470.0279196062424</v>
      </c>
      <c r="AL112" s="40" t="s">
        <v>459</v>
      </c>
    </row>
    <row r="113" spans="1:38" ht="26.25" customHeight="1" thickBot="1" x14ac:dyDescent="0.3">
      <c r="A113" s="60" t="s">
        <v>264</v>
      </c>
      <c r="B113" s="75" t="s">
        <v>267</v>
      </c>
      <c r="C113" s="76" t="s">
        <v>268</v>
      </c>
      <c r="D113" s="62"/>
      <c r="E113" s="3">
        <v>5.1025461895250004</v>
      </c>
      <c r="F113" s="3">
        <v>32.653257895620001</v>
      </c>
      <c r="G113" s="3" t="s">
        <v>431</v>
      </c>
      <c r="H113" s="3">
        <v>77.215631508672004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211797.28368163257</v>
      </c>
      <c r="AL113" s="40" t="s">
        <v>458</v>
      </c>
    </row>
    <row r="114" spans="1:38" ht="26.25" customHeight="1" thickBot="1" x14ac:dyDescent="0.3">
      <c r="A114" s="60" t="s">
        <v>264</v>
      </c>
      <c r="B114" s="75" t="s">
        <v>269</v>
      </c>
      <c r="C114" s="76" t="s">
        <v>386</v>
      </c>
      <c r="D114" s="62"/>
      <c r="E114" s="3">
        <v>0.38981045140600001</v>
      </c>
      <c r="F114" s="3" t="s">
        <v>431</v>
      </c>
      <c r="G114" s="3" t="s">
        <v>431</v>
      </c>
      <c r="H114" s="3">
        <v>1.890465551483</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2.2275693899150002</v>
      </c>
      <c r="AE114" s="51"/>
      <c r="AF114" s="22" t="s">
        <v>433</v>
      </c>
      <c r="AG114" s="22" t="s">
        <v>433</v>
      </c>
      <c r="AH114" s="22" t="s">
        <v>433</v>
      </c>
      <c r="AI114" s="22" t="s">
        <v>433</v>
      </c>
      <c r="AJ114" s="22" t="s">
        <v>433</v>
      </c>
      <c r="AK114" s="22">
        <v>646.71667410759369</v>
      </c>
      <c r="AL114" s="40" t="s">
        <v>460</v>
      </c>
    </row>
    <row r="115" spans="1:38" ht="26.25" customHeight="1" thickBot="1" x14ac:dyDescent="0.3">
      <c r="A115" s="60" t="s">
        <v>264</v>
      </c>
      <c r="B115" s="75" t="s">
        <v>270</v>
      </c>
      <c r="C115" s="76" t="s">
        <v>271</v>
      </c>
      <c r="D115" s="62"/>
      <c r="E115" s="3">
        <v>8.7728302099999999E-4</v>
      </c>
      <c r="F115" s="3" t="s">
        <v>431</v>
      </c>
      <c r="G115" s="3" t="s">
        <v>431</v>
      </c>
      <c r="H115" s="3">
        <v>1.6202707659999999E-2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6.8331531031378553E-2</v>
      </c>
      <c r="AL115" s="40" t="s">
        <v>473</v>
      </c>
    </row>
    <row r="116" spans="1:38" ht="26.25" customHeight="1" thickBot="1" x14ac:dyDescent="0.3">
      <c r="A116" s="60" t="s">
        <v>264</v>
      </c>
      <c r="B116" s="60" t="s">
        <v>272</v>
      </c>
      <c r="C116" s="66" t="s">
        <v>408</v>
      </c>
      <c r="D116" s="62"/>
      <c r="E116" s="3">
        <v>3.644876380451</v>
      </c>
      <c r="F116" s="3">
        <v>1.599880100909</v>
      </c>
      <c r="G116" s="3" t="s">
        <v>431</v>
      </c>
      <c r="H116" s="3">
        <v>23.817335029176</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211797.28368163257</v>
      </c>
      <c r="AL116" s="40" t="s">
        <v>458</v>
      </c>
    </row>
    <row r="117" spans="1:38" ht="26.25" customHeight="1" thickBot="1" x14ac:dyDescent="0.3">
      <c r="A117" s="60" t="s">
        <v>264</v>
      </c>
      <c r="B117" s="60" t="s">
        <v>273</v>
      </c>
      <c r="C117" s="66" t="s">
        <v>274</v>
      </c>
      <c r="D117" s="62"/>
      <c r="E117" s="3">
        <v>4.3474925906569997</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315.70045848778818</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0.750655495008</v>
      </c>
      <c r="J119" s="3">
        <v>6.812098780895</v>
      </c>
      <c r="K119" s="3">
        <v>6.812098780895</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11.443469032360019</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8.2758535585989996</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17.193029708846005</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92.434066920000006</v>
      </c>
      <c r="AD122" s="3" t="s">
        <v>431</v>
      </c>
      <c r="AE122" s="51"/>
      <c r="AF122" s="22" t="s">
        <v>431</v>
      </c>
      <c r="AG122" s="22" t="s">
        <v>431</v>
      </c>
      <c r="AH122" s="22" t="s">
        <v>431</v>
      </c>
      <c r="AI122" s="22" t="s">
        <v>431</v>
      </c>
      <c r="AJ122" s="22" t="s">
        <v>431</v>
      </c>
      <c r="AK122" s="22">
        <v>733.83409599999993</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8.9570089095489998</v>
      </c>
      <c r="G125" s="3" t="s">
        <v>431</v>
      </c>
      <c r="H125" s="3">
        <v>1.4755154826429999</v>
      </c>
      <c r="I125" s="3">
        <v>3.4075976859999999E-3</v>
      </c>
      <c r="J125" s="3">
        <v>2.2614057372E-2</v>
      </c>
      <c r="K125" s="3">
        <v>2.8625389083E-2</v>
      </c>
      <c r="L125" s="3" t="s">
        <v>431</v>
      </c>
      <c r="M125" s="3" t="s">
        <v>431</v>
      </c>
      <c r="N125" s="3" t="s">
        <v>431</v>
      </c>
      <c r="O125" s="3" t="s">
        <v>431</v>
      </c>
      <c r="P125" s="3">
        <v>0.40040702511300003</v>
      </c>
      <c r="Q125" s="3" t="s">
        <v>431</v>
      </c>
      <c r="R125" s="3" t="s">
        <v>431</v>
      </c>
      <c r="S125" s="3" t="s">
        <v>431</v>
      </c>
      <c r="T125" s="3" t="s">
        <v>431</v>
      </c>
      <c r="U125" s="3" t="s">
        <v>431</v>
      </c>
      <c r="V125" s="3" t="s">
        <v>431</v>
      </c>
      <c r="W125" s="3">
        <v>2.6844120573339998</v>
      </c>
      <c r="X125" s="3" t="s">
        <v>431</v>
      </c>
      <c r="Y125" s="3" t="s">
        <v>431</v>
      </c>
      <c r="Z125" s="3" t="s">
        <v>431</v>
      </c>
      <c r="AA125" s="3" t="s">
        <v>431</v>
      </c>
      <c r="AB125" s="3" t="s">
        <v>431</v>
      </c>
      <c r="AC125" s="3" t="s">
        <v>431</v>
      </c>
      <c r="AD125" s="3">
        <v>2.2501689304119998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1.9533865949989999</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2.3787238639789998</v>
      </c>
      <c r="F128" s="3">
        <v>3.1605989667999997E-2</v>
      </c>
      <c r="G128" s="3">
        <v>0.82125472416300005</v>
      </c>
      <c r="H128" s="3">
        <v>2.0429062412000001E-2</v>
      </c>
      <c r="I128" s="3">
        <v>2.9762460072999999E-2</v>
      </c>
      <c r="J128" s="3">
        <v>2.9762460072999999E-2</v>
      </c>
      <c r="K128" s="3">
        <v>2.9762460072999999E-2</v>
      </c>
      <c r="L128" s="3">
        <v>1.041686103E-3</v>
      </c>
      <c r="M128" s="3">
        <v>0.71981987337999997</v>
      </c>
      <c r="N128" s="3">
        <v>62.779644242628002</v>
      </c>
      <c r="O128" s="3">
        <v>0.14008967021499999</v>
      </c>
      <c r="P128" s="3">
        <v>0.22862029622400001</v>
      </c>
      <c r="Q128" s="3">
        <v>0.40055863159799998</v>
      </c>
      <c r="R128" s="3">
        <v>0.10859750759300001</v>
      </c>
      <c r="S128" s="3">
        <v>0.38352718790700002</v>
      </c>
      <c r="T128" s="3">
        <v>0.186349948494</v>
      </c>
      <c r="U128" s="3" t="s">
        <v>431</v>
      </c>
      <c r="V128" s="3">
        <v>0.50708181831099997</v>
      </c>
      <c r="W128" s="3">
        <v>22.378354574629</v>
      </c>
      <c r="X128" s="3">
        <v>1.1432387E-5</v>
      </c>
      <c r="Y128" s="3">
        <v>2.4361873000000001E-5</v>
      </c>
      <c r="Z128" s="3">
        <v>1.2929486000000001E-5</v>
      </c>
      <c r="AA128" s="3">
        <v>1.5787581999999998E-5</v>
      </c>
      <c r="AB128" s="3">
        <v>6.4511327999999997E-5</v>
      </c>
      <c r="AC128" s="3">
        <v>2.7219969749409998</v>
      </c>
      <c r="AD128" s="3">
        <v>3.6563814753370001</v>
      </c>
      <c r="AE128" s="51"/>
      <c r="AF128" s="22" t="s">
        <v>431</v>
      </c>
      <c r="AG128" s="22">
        <v>4751.5226347826101</v>
      </c>
      <c r="AH128" s="22" t="s">
        <v>431</v>
      </c>
      <c r="AI128" s="22">
        <v>7129.2595862068902</v>
      </c>
      <c r="AJ128" s="22" t="s">
        <v>431</v>
      </c>
      <c r="AK128" s="22">
        <v>12009.1272209895</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0.57866483061499996</v>
      </c>
      <c r="F130" s="3">
        <v>0.21712288971999999</v>
      </c>
      <c r="G130" s="3">
        <v>1.49242013873</v>
      </c>
      <c r="H130" s="3">
        <v>4.3150756870000001E-3</v>
      </c>
      <c r="I130" s="3">
        <v>5.6879449154999998E-2</v>
      </c>
      <c r="J130" s="3">
        <v>9.9539036095999997E-2</v>
      </c>
      <c r="K130" s="3">
        <v>0.142198623036</v>
      </c>
      <c r="L130" s="3">
        <v>1.9907807199999999E-3</v>
      </c>
      <c r="M130" s="3">
        <v>0.113801299257</v>
      </c>
      <c r="N130" s="3">
        <v>0.313198786274</v>
      </c>
      <c r="O130" s="3">
        <v>3.2594593081000003E-2</v>
      </c>
      <c r="P130" s="3">
        <v>6.5423549232E-2</v>
      </c>
      <c r="Q130" s="3">
        <v>8.4627506687999995E-2</v>
      </c>
      <c r="R130" s="3">
        <v>0.130391102845</v>
      </c>
      <c r="S130" s="3">
        <v>0.17202769167900001</v>
      </c>
      <c r="T130" s="3">
        <v>0.14329687443799999</v>
      </c>
      <c r="U130" s="3" t="s">
        <v>431</v>
      </c>
      <c r="V130" s="3">
        <v>1.7707481790770001</v>
      </c>
      <c r="W130" s="3">
        <v>5.8325639342280002</v>
      </c>
      <c r="X130" s="3">
        <v>4.32E-5</v>
      </c>
      <c r="Y130" s="3">
        <v>1.872E-4</v>
      </c>
      <c r="Z130" s="3">
        <v>1.872E-4</v>
      </c>
      <c r="AA130" s="3" t="s">
        <v>431</v>
      </c>
      <c r="AB130" s="3">
        <v>4.1759999999999996E-4</v>
      </c>
      <c r="AC130" s="3">
        <v>0.14399999999999999</v>
      </c>
      <c r="AD130" s="3">
        <v>0.91365517241399996</v>
      </c>
      <c r="AE130" s="51"/>
      <c r="AF130" s="22" t="s">
        <v>431</v>
      </c>
      <c r="AG130" s="22" t="s">
        <v>431</v>
      </c>
      <c r="AH130" s="22" t="s">
        <v>431</v>
      </c>
      <c r="AI130" s="22" t="s">
        <v>431</v>
      </c>
      <c r="AJ130" s="22" t="s">
        <v>431</v>
      </c>
      <c r="AK130" s="22">
        <v>288</v>
      </c>
      <c r="AL130" s="40" t="s">
        <v>301</v>
      </c>
    </row>
    <row r="131" spans="1:38" ht="26.25" customHeight="1" thickBot="1" x14ac:dyDescent="0.3">
      <c r="A131" s="60" t="s">
        <v>289</v>
      </c>
      <c r="B131" s="64" t="s">
        <v>304</v>
      </c>
      <c r="C131" s="72" t="s">
        <v>305</v>
      </c>
      <c r="D131" s="62"/>
      <c r="E131" s="3">
        <v>0.45</v>
      </c>
      <c r="F131" s="3">
        <v>0.17499999999999999</v>
      </c>
      <c r="G131" s="3">
        <v>0.27500000000000002</v>
      </c>
      <c r="H131" s="3" t="s">
        <v>431</v>
      </c>
      <c r="I131" s="3">
        <v>2.4142857125E-2</v>
      </c>
      <c r="J131" s="3">
        <v>4.2250000000000003E-2</v>
      </c>
      <c r="K131" s="3">
        <v>6.0357142874999999E-2</v>
      </c>
      <c r="L131" s="3">
        <v>8.4499999900000005E-4</v>
      </c>
      <c r="M131" s="3">
        <v>0.375</v>
      </c>
      <c r="N131" s="3">
        <v>7.0755097642739999</v>
      </c>
      <c r="O131" s="3">
        <v>5.5737988155000001E-2</v>
      </c>
      <c r="P131" s="3">
        <v>0.13689088483600001</v>
      </c>
      <c r="Q131" s="3">
        <v>1.4459124678E-2</v>
      </c>
      <c r="R131" s="3">
        <v>6.8205603407999998E-2</v>
      </c>
      <c r="S131" s="3">
        <v>0.48070076240600002</v>
      </c>
      <c r="T131" s="3">
        <v>0.108201445041</v>
      </c>
      <c r="U131" s="3" t="s">
        <v>431</v>
      </c>
      <c r="V131" s="3">
        <v>2.8920005205649999</v>
      </c>
      <c r="W131" s="3">
        <v>0.218377605157</v>
      </c>
      <c r="X131" s="3">
        <v>1.75E-4</v>
      </c>
      <c r="Y131" s="3">
        <v>7.8750000000000001E-4</v>
      </c>
      <c r="Z131" s="3">
        <v>7.8750000000000001E-4</v>
      </c>
      <c r="AA131" s="3" t="s">
        <v>431</v>
      </c>
      <c r="AB131" s="3">
        <v>1.75E-3</v>
      </c>
      <c r="AC131" s="3">
        <v>0.125</v>
      </c>
      <c r="AD131" s="3">
        <v>0.61679583333300003</v>
      </c>
      <c r="AE131" s="51"/>
      <c r="AF131" s="22" t="s">
        <v>431</v>
      </c>
      <c r="AG131" s="22" t="s">
        <v>431</v>
      </c>
      <c r="AH131" s="22" t="s">
        <v>431</v>
      </c>
      <c r="AI131" s="22" t="s">
        <v>431</v>
      </c>
      <c r="AJ131" s="22" t="s">
        <v>431</v>
      </c>
      <c r="AK131" s="22">
        <v>250</v>
      </c>
      <c r="AL131" s="40" t="s">
        <v>301</v>
      </c>
    </row>
    <row r="132" spans="1:38" ht="26.25" customHeight="1" thickBot="1" x14ac:dyDescent="0.3">
      <c r="A132" s="60" t="s">
        <v>289</v>
      </c>
      <c r="B132" s="64" t="s">
        <v>306</v>
      </c>
      <c r="C132" s="72" t="s">
        <v>307</v>
      </c>
      <c r="D132" s="62"/>
      <c r="E132" s="3">
        <v>0.58085354418199997</v>
      </c>
      <c r="F132" s="3">
        <v>7.392E-2</v>
      </c>
      <c r="G132" s="3">
        <v>0.19711999999999999</v>
      </c>
      <c r="H132" s="3">
        <v>1.7600000000000001E-2</v>
      </c>
      <c r="I132" s="3">
        <v>2.4740571409999999E-2</v>
      </c>
      <c r="J132" s="3">
        <v>4.3296000000000001E-2</v>
      </c>
      <c r="K132" s="3">
        <v>6.185142859E-2</v>
      </c>
      <c r="L132" s="3">
        <v>8.6591999899999995E-4</v>
      </c>
      <c r="M132" s="3">
        <v>1.3640000000000001</v>
      </c>
      <c r="N132" s="3">
        <v>8.0851312603000006E-2</v>
      </c>
      <c r="O132" s="3">
        <v>4.1488156122999997E-2</v>
      </c>
      <c r="P132" s="3">
        <v>0.11461308099799999</v>
      </c>
      <c r="Q132" s="3">
        <v>1.4831529424E-2</v>
      </c>
      <c r="R132" s="3">
        <v>0.14784</v>
      </c>
      <c r="S132" s="3">
        <v>0.4224</v>
      </c>
      <c r="T132" s="3">
        <v>8.448E-2</v>
      </c>
      <c r="U132" s="3" t="s">
        <v>431</v>
      </c>
      <c r="V132" s="3">
        <v>0.69696000000000002</v>
      </c>
      <c r="W132" s="3">
        <v>0.18425660445200001</v>
      </c>
      <c r="X132" s="3" t="s">
        <v>431</v>
      </c>
      <c r="Y132" s="3" t="s">
        <v>431</v>
      </c>
      <c r="Z132" s="3" t="s">
        <v>431</v>
      </c>
      <c r="AA132" s="3" t="s">
        <v>431</v>
      </c>
      <c r="AB132" s="3" t="s">
        <v>431</v>
      </c>
      <c r="AC132" s="3">
        <v>0.41360000000000002</v>
      </c>
      <c r="AD132" s="3">
        <v>0.26400000000000001</v>
      </c>
      <c r="AE132" s="51"/>
      <c r="AF132" s="22" t="s">
        <v>431</v>
      </c>
      <c r="AG132" s="22" t="s">
        <v>431</v>
      </c>
      <c r="AH132" s="22" t="s">
        <v>431</v>
      </c>
      <c r="AI132" s="22" t="s">
        <v>431</v>
      </c>
      <c r="AJ132" s="22" t="s">
        <v>431</v>
      </c>
      <c r="AK132" s="22">
        <v>88</v>
      </c>
      <c r="AL132" s="40" t="s">
        <v>301</v>
      </c>
    </row>
    <row r="133" spans="1:38" ht="26.25" customHeight="1" thickBot="1" x14ac:dyDescent="0.3">
      <c r="A133" s="60" t="s">
        <v>289</v>
      </c>
      <c r="B133" s="64" t="s">
        <v>308</v>
      </c>
      <c r="C133" s="72" t="s">
        <v>309</v>
      </c>
      <c r="D133" s="62"/>
      <c r="E133" s="3">
        <v>0.61289554999999996</v>
      </c>
      <c r="F133" s="3">
        <v>2.005797142</v>
      </c>
      <c r="G133" s="3">
        <v>0.21539054199999999</v>
      </c>
      <c r="H133" s="3" t="s">
        <v>431</v>
      </c>
      <c r="I133" s="3">
        <v>0.28097295224000002</v>
      </c>
      <c r="J133" s="3">
        <v>0.32547390980000002</v>
      </c>
      <c r="K133" s="3">
        <v>0.45943820028900001</v>
      </c>
      <c r="L133" s="3">
        <v>9.8340533279999993E-3</v>
      </c>
      <c r="M133" s="3">
        <v>3.3624307600000001</v>
      </c>
      <c r="N133" s="3">
        <v>1.339139802E-2</v>
      </c>
      <c r="O133" s="3">
        <v>2.24304802E-3</v>
      </c>
      <c r="P133" s="3">
        <v>0.67466343725599998</v>
      </c>
      <c r="Q133" s="3">
        <v>6.0691617399999996E-3</v>
      </c>
      <c r="R133" s="3">
        <v>6.0468650400000001E-3</v>
      </c>
      <c r="S133" s="3">
        <v>5.5429596200000002E-3</v>
      </c>
      <c r="T133" s="3">
        <v>7.7280362199999997E-3</v>
      </c>
      <c r="U133" s="3">
        <v>8.8205745200000008E-3</v>
      </c>
      <c r="V133" s="3">
        <v>7.1402952079999998E-2</v>
      </c>
      <c r="W133" s="3">
        <v>0.25000066890099998</v>
      </c>
      <c r="X133" s="3">
        <v>5.886329E-6</v>
      </c>
      <c r="Y133" s="3">
        <v>3.2151840000000001E-6</v>
      </c>
      <c r="Z133" s="3">
        <v>2.871815E-6</v>
      </c>
      <c r="AA133" s="3">
        <v>3.1170789999999998E-6</v>
      </c>
      <c r="AB133" s="3">
        <v>1.5090407E-5</v>
      </c>
      <c r="AC133" s="3" t="s">
        <v>431</v>
      </c>
      <c r="AD133" s="3" t="s">
        <v>431</v>
      </c>
      <c r="AE133" s="51"/>
      <c r="AF133" s="22" t="s">
        <v>431</v>
      </c>
      <c r="AG133" s="22" t="s">
        <v>431</v>
      </c>
      <c r="AH133" s="22" t="s">
        <v>431</v>
      </c>
      <c r="AI133" s="22" t="s">
        <v>431</v>
      </c>
      <c r="AJ133" s="22" t="s">
        <v>431</v>
      </c>
      <c r="AK133" s="22">
        <v>445.93399999999997</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0.51696347065699999</v>
      </c>
      <c r="F135" s="3">
        <v>5.3924113705370003</v>
      </c>
      <c r="G135" s="3" t="s">
        <v>431</v>
      </c>
      <c r="H135" s="3" t="s">
        <v>431</v>
      </c>
      <c r="I135" s="3">
        <v>4.7284046858600002</v>
      </c>
      <c r="J135" s="3">
        <v>4.9978294827500003</v>
      </c>
      <c r="K135" s="3">
        <v>5.1748819581410004</v>
      </c>
      <c r="L135" s="3">
        <v>1.3154693059989999</v>
      </c>
      <c r="M135" s="3">
        <v>20.805846885272</v>
      </c>
      <c r="N135" s="3">
        <v>9.5077571851000006E-2</v>
      </c>
      <c r="O135" s="3">
        <v>1.9403586091999998E-2</v>
      </c>
      <c r="P135" s="3" t="s">
        <v>431</v>
      </c>
      <c r="Q135" s="3">
        <v>9</v>
      </c>
      <c r="R135" s="3">
        <v>8.6999999999999993</v>
      </c>
      <c r="S135" s="3">
        <v>4.8</v>
      </c>
      <c r="T135" s="3" t="s">
        <v>431</v>
      </c>
      <c r="U135" s="3" t="s">
        <v>431</v>
      </c>
      <c r="V135" s="3" t="s">
        <v>431</v>
      </c>
      <c r="W135" s="3">
        <v>62.745027275719998</v>
      </c>
      <c r="X135" s="3">
        <v>0.86347525137600001</v>
      </c>
      <c r="Y135" s="3">
        <v>0.95003043877399995</v>
      </c>
      <c r="Z135" s="3">
        <v>1.1282564953059999</v>
      </c>
      <c r="AA135" s="3">
        <v>0.43131458557500002</v>
      </c>
      <c r="AB135" s="3">
        <v>3.3730767710309997</v>
      </c>
      <c r="AC135" s="3" t="s">
        <v>431</v>
      </c>
      <c r="AD135" s="3">
        <v>144.782614538845</v>
      </c>
      <c r="AE135" s="51"/>
      <c r="AF135" s="22" t="s">
        <v>431</v>
      </c>
      <c r="AG135" s="22" t="s">
        <v>431</v>
      </c>
      <c r="AH135" s="22" t="s">
        <v>431</v>
      </c>
      <c r="AI135" s="22">
        <v>3759.68341890275</v>
      </c>
      <c r="AJ135" s="22" t="s">
        <v>431</v>
      </c>
      <c r="AK135" s="22">
        <v>325.0282628896685</v>
      </c>
      <c r="AL135" s="40" t="s">
        <v>467</v>
      </c>
    </row>
    <row r="136" spans="1:38" ht="26.25" customHeight="1" thickBot="1" x14ac:dyDescent="0.3">
      <c r="A136" s="60" t="s">
        <v>289</v>
      </c>
      <c r="B136" s="60" t="s">
        <v>314</v>
      </c>
      <c r="C136" s="61" t="s">
        <v>315</v>
      </c>
      <c r="D136" s="62"/>
      <c r="E136" s="3" t="s">
        <v>431</v>
      </c>
      <c r="F136" s="3">
        <v>3.6492936121999997E-2</v>
      </c>
      <c r="G136" s="3" t="s">
        <v>431</v>
      </c>
      <c r="H136" s="3">
        <v>1.5523817336970001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58191.485999999997</v>
      </c>
      <c r="AL136" s="40" t="s">
        <v>458</v>
      </c>
    </row>
    <row r="137" spans="1:38" ht="26.25" customHeight="1" thickBot="1" x14ac:dyDescent="0.3">
      <c r="A137" s="60" t="s">
        <v>289</v>
      </c>
      <c r="B137" s="60" t="s">
        <v>316</v>
      </c>
      <c r="C137" s="61" t="s">
        <v>317</v>
      </c>
      <c r="D137" s="62"/>
      <c r="E137" s="3" t="s">
        <v>431</v>
      </c>
      <c r="F137" s="3">
        <v>0.31543030384699999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796.53329468515437</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0.41143370000000001</v>
      </c>
      <c r="F139" s="3">
        <v>2.0347434999999998</v>
      </c>
      <c r="G139" s="3" t="s">
        <v>431</v>
      </c>
      <c r="H139" s="3" t="s">
        <v>431</v>
      </c>
      <c r="I139" s="3">
        <v>2.9274240651490002</v>
      </c>
      <c r="J139" s="3">
        <v>3.1509982187499999</v>
      </c>
      <c r="K139" s="3">
        <v>3.2418252193399999</v>
      </c>
      <c r="L139" s="3">
        <v>1.2295181073629999</v>
      </c>
      <c r="M139" s="3">
        <v>13.0499218</v>
      </c>
      <c r="N139" s="3" t="s">
        <v>431</v>
      </c>
      <c r="O139" s="3" t="s">
        <v>431</v>
      </c>
      <c r="P139" s="3" t="s">
        <v>431</v>
      </c>
      <c r="Q139" s="3" t="s">
        <v>431</v>
      </c>
      <c r="R139" s="3" t="s">
        <v>431</v>
      </c>
      <c r="S139" s="3" t="s">
        <v>431</v>
      </c>
      <c r="T139" s="3" t="s">
        <v>431</v>
      </c>
      <c r="U139" s="3" t="s">
        <v>431</v>
      </c>
      <c r="V139" s="3" t="s">
        <v>431</v>
      </c>
      <c r="W139" s="3">
        <v>60.892960000000002</v>
      </c>
      <c r="X139" s="3">
        <v>0.37524312999999998</v>
      </c>
      <c r="Y139" s="3">
        <v>0.45781616000000003</v>
      </c>
      <c r="Z139" s="3">
        <v>0.16627499300000001</v>
      </c>
      <c r="AA139" s="3">
        <v>0.30487342000000001</v>
      </c>
      <c r="AB139" s="3">
        <v>1.3042077030000001</v>
      </c>
      <c r="AC139" s="3" t="s">
        <v>431</v>
      </c>
      <c r="AD139" s="3">
        <v>127.749342539848</v>
      </c>
      <c r="AE139" s="51"/>
      <c r="AF139" s="22" t="s">
        <v>431</v>
      </c>
      <c r="AG139" s="22" t="s">
        <v>431</v>
      </c>
      <c r="AH139" s="22" t="s">
        <v>431</v>
      </c>
      <c r="AI139" s="22" t="s">
        <v>431</v>
      </c>
      <c r="AJ139" s="22" t="s">
        <v>431</v>
      </c>
      <c r="AK139" s="22">
        <v>257.12790000000001</v>
      </c>
      <c r="AL139" s="40" t="s">
        <v>469</v>
      </c>
    </row>
    <row r="140" spans="1:38" ht="26.25" customHeight="1" thickBot="1" x14ac:dyDescent="0.3">
      <c r="A140" s="60" t="s">
        <v>322</v>
      </c>
      <c r="B140" s="64" t="s">
        <v>323</v>
      </c>
      <c r="C140" s="61" t="s">
        <v>377</v>
      </c>
      <c r="D140" s="62"/>
      <c r="E140" s="3">
        <v>0.24903932330100001</v>
      </c>
      <c r="F140" s="3">
        <v>1.1003486454539999</v>
      </c>
      <c r="G140" s="3" t="s">
        <v>431</v>
      </c>
      <c r="H140" s="3">
        <v>10.885082290775999</v>
      </c>
      <c r="I140" s="3">
        <v>1.9700317964E-2</v>
      </c>
      <c r="J140" s="3">
        <v>3.0957642515000001E-2</v>
      </c>
      <c r="K140" s="3">
        <v>6.7543947305999996E-2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501.90815446809665</v>
      </c>
      <c r="AL140" s="40" t="s">
        <v>470</v>
      </c>
    </row>
    <row r="141" spans="1:38" s="6" customFormat="1" ht="37.5" customHeight="1" thickBot="1" x14ac:dyDescent="0.35">
      <c r="A141" s="79"/>
      <c r="B141" s="80" t="s">
        <v>324</v>
      </c>
      <c r="C141" s="81" t="s">
        <v>387</v>
      </c>
      <c r="D141" s="79" t="s">
        <v>143</v>
      </c>
      <c r="E141" s="16">
        <v>2290.8904411140097</v>
      </c>
      <c r="F141" s="16">
        <v>2260.8257910192051</v>
      </c>
      <c r="G141" s="16">
        <v>2092.1281386401438</v>
      </c>
      <c r="H141" s="16">
        <v>299.03667884840263</v>
      </c>
      <c r="I141" s="16">
        <v>164.13204986955103</v>
      </c>
      <c r="J141" s="16">
        <v>269.08727199265314</v>
      </c>
      <c r="K141" s="16">
        <v>429.11831091893987</v>
      </c>
      <c r="L141" s="16">
        <v>39.337591517193239</v>
      </c>
      <c r="M141" s="16">
        <v>6116.6652192447036</v>
      </c>
      <c r="N141" s="16">
        <v>1391.9005943721202</v>
      </c>
      <c r="O141" s="16">
        <v>10.434745953280002</v>
      </c>
      <c r="P141" s="16">
        <v>15.684853306883996</v>
      </c>
      <c r="Q141" s="16">
        <v>35.971740787323</v>
      </c>
      <c r="R141" s="16">
        <v>131.63368084678899</v>
      </c>
      <c r="S141" s="16">
        <v>684.19857985501994</v>
      </c>
      <c r="T141" s="16">
        <v>328.80258416586406</v>
      </c>
      <c r="U141" s="16">
        <v>48.610539472021998</v>
      </c>
      <c r="V141" s="16">
        <v>1059.8614928651878</v>
      </c>
      <c r="W141" s="16">
        <v>464.19410698201148</v>
      </c>
      <c r="X141" s="16">
        <v>17.005143514172218</v>
      </c>
      <c r="Y141" s="16">
        <v>23.25300396057084</v>
      </c>
      <c r="Z141" s="16">
        <v>11.465223947686225</v>
      </c>
      <c r="AA141" s="16">
        <v>9.5409803555301913</v>
      </c>
      <c r="AB141" s="16">
        <v>61.264351777959469</v>
      </c>
      <c r="AC141" s="16">
        <v>4173.9271492358048</v>
      </c>
      <c r="AD141" s="16">
        <v>7491.910794030211</v>
      </c>
      <c r="AE141" s="52"/>
      <c r="AF141" s="16">
        <v>3818676.4169333554</v>
      </c>
      <c r="AG141" s="16">
        <v>1910302.2915805397</v>
      </c>
      <c r="AH141" s="16">
        <v>3052825.7309893086</v>
      </c>
      <c r="AI141" s="16">
        <v>107902.56536438072</v>
      </c>
      <c r="AJ141" s="16">
        <v>22876.693771676171</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612.27500973739097</v>
      </c>
      <c r="F143" s="9">
        <v>464.703969204109</v>
      </c>
      <c r="G143" s="9" t="s">
        <v>434</v>
      </c>
      <c r="H143" s="9">
        <v>7.1995325981659999</v>
      </c>
      <c r="I143" s="9">
        <v>8.6365087474309998</v>
      </c>
      <c r="J143" s="9">
        <v>8.6365087474309998</v>
      </c>
      <c r="K143" s="9">
        <v>8.6365087474309998</v>
      </c>
      <c r="L143" s="9">
        <v>4.8092739336579999</v>
      </c>
      <c r="M143" s="9">
        <v>3599.41600663585</v>
      </c>
      <c r="N143" s="9" t="s">
        <v>434</v>
      </c>
      <c r="O143" s="9" t="s">
        <v>434</v>
      </c>
      <c r="P143" s="9" t="s">
        <v>434</v>
      </c>
      <c r="Q143" s="9" t="s">
        <v>434</v>
      </c>
      <c r="R143" s="9" t="s">
        <v>434</v>
      </c>
      <c r="S143" s="9" t="s">
        <v>434</v>
      </c>
      <c r="T143" s="9" t="s">
        <v>434</v>
      </c>
      <c r="U143" s="9" t="s">
        <v>434</v>
      </c>
      <c r="V143" s="9" t="s">
        <v>434</v>
      </c>
      <c r="W143" s="9">
        <v>79.435245097196002</v>
      </c>
      <c r="X143" s="9">
        <v>0.20216886065600001</v>
      </c>
      <c r="Y143" s="9">
        <v>0.29996274678200002</v>
      </c>
      <c r="Z143" s="9">
        <v>0.14121385456999999</v>
      </c>
      <c r="AA143" s="9">
        <v>0.32861495870899998</v>
      </c>
      <c r="AB143" s="9">
        <v>0.97196042071700006</v>
      </c>
      <c r="AC143" s="9" t="s">
        <v>434</v>
      </c>
      <c r="AD143" s="9">
        <v>1.5896430909E-2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88.918230760479005</v>
      </c>
      <c r="F144" s="9">
        <v>38.049311762743002</v>
      </c>
      <c r="G144" s="9" t="s">
        <v>434</v>
      </c>
      <c r="H144" s="9">
        <v>0.13827547151700001</v>
      </c>
      <c r="I144" s="9">
        <v>8.0342578596200003</v>
      </c>
      <c r="J144" s="9">
        <v>8.0342578596200003</v>
      </c>
      <c r="K144" s="9">
        <v>8.0342578596200003</v>
      </c>
      <c r="L144" s="9">
        <v>4.6170804447930003</v>
      </c>
      <c r="M144" s="9">
        <v>384.72730627277099</v>
      </c>
      <c r="N144" s="9" t="s">
        <v>434</v>
      </c>
      <c r="O144" s="9" t="s">
        <v>434</v>
      </c>
      <c r="P144" s="9" t="s">
        <v>434</v>
      </c>
      <c r="Q144" s="9" t="s">
        <v>434</v>
      </c>
      <c r="R144" s="9" t="s">
        <v>434</v>
      </c>
      <c r="S144" s="9" t="s">
        <v>434</v>
      </c>
      <c r="T144" s="9" t="s">
        <v>434</v>
      </c>
      <c r="U144" s="9" t="s">
        <v>434</v>
      </c>
      <c r="V144" s="9" t="s">
        <v>434</v>
      </c>
      <c r="W144" s="9">
        <v>6.0853399469209997</v>
      </c>
      <c r="X144" s="9">
        <v>8.7088904475999998E-2</v>
      </c>
      <c r="Y144" s="9">
        <v>0.10403602277100001</v>
      </c>
      <c r="Z144" s="9">
        <v>7.5999544646999997E-2</v>
      </c>
      <c r="AA144" s="9">
        <v>9.0878615683E-2</v>
      </c>
      <c r="AB144" s="9">
        <v>0.358003087577</v>
      </c>
      <c r="AC144" s="9" t="s">
        <v>434</v>
      </c>
      <c r="AD144" s="9">
        <v>1.063909561E-3</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279.44996866548502</v>
      </c>
      <c r="F145" s="9">
        <v>20.212809200475998</v>
      </c>
      <c r="G145" s="9" t="s">
        <v>434</v>
      </c>
      <c r="H145" s="9">
        <v>9.2714441007000006E-2</v>
      </c>
      <c r="I145" s="9">
        <v>11.134064255953</v>
      </c>
      <c r="J145" s="9">
        <v>11.134064255953</v>
      </c>
      <c r="K145" s="9">
        <v>11.134064255953</v>
      </c>
      <c r="L145" s="9">
        <v>5.9930736863230001</v>
      </c>
      <c r="M145" s="9">
        <v>67.885590588621</v>
      </c>
      <c r="N145" s="9" t="s">
        <v>434</v>
      </c>
      <c r="O145" s="9" t="s">
        <v>434</v>
      </c>
      <c r="P145" s="9" t="s">
        <v>434</v>
      </c>
      <c r="Q145" s="9" t="s">
        <v>434</v>
      </c>
      <c r="R145" s="9" t="s">
        <v>434</v>
      </c>
      <c r="S145" s="9" t="s">
        <v>434</v>
      </c>
      <c r="T145" s="9" t="s">
        <v>434</v>
      </c>
      <c r="U145" s="9" t="s">
        <v>434</v>
      </c>
      <c r="V145" s="9" t="s">
        <v>434</v>
      </c>
      <c r="W145" s="9">
        <v>2.0138942580000001</v>
      </c>
      <c r="X145" s="9">
        <v>4.4965525674000001E-2</v>
      </c>
      <c r="Y145" s="9">
        <v>0.27229123880299999</v>
      </c>
      <c r="Z145" s="9">
        <v>0.30426672372699998</v>
      </c>
      <c r="AA145" s="9">
        <v>6.9911745440999998E-2</v>
      </c>
      <c r="AB145" s="9">
        <v>0.69143523364499992</v>
      </c>
      <c r="AC145" s="9" t="s">
        <v>434</v>
      </c>
      <c r="AD145" s="9">
        <v>3.6720994700000002E-4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1.034846704952</v>
      </c>
      <c r="F146" s="9">
        <v>9.2778359751489994</v>
      </c>
      <c r="G146" s="9" t="s">
        <v>434</v>
      </c>
      <c r="H146" s="9">
        <v>7.2914401060000002E-3</v>
      </c>
      <c r="I146" s="9">
        <v>0.142730828305</v>
      </c>
      <c r="J146" s="9">
        <v>0.142730828305</v>
      </c>
      <c r="K146" s="9">
        <v>0.142730828305</v>
      </c>
      <c r="L146" s="9">
        <v>1.7685888606999999E-2</v>
      </c>
      <c r="M146" s="9">
        <v>74.775528207015995</v>
      </c>
      <c r="N146" s="9" t="s">
        <v>434</v>
      </c>
      <c r="O146" s="9" t="s">
        <v>434</v>
      </c>
      <c r="P146" s="9" t="s">
        <v>434</v>
      </c>
      <c r="Q146" s="9" t="s">
        <v>434</v>
      </c>
      <c r="R146" s="9" t="s">
        <v>434</v>
      </c>
      <c r="S146" s="9" t="s">
        <v>434</v>
      </c>
      <c r="T146" s="9" t="s">
        <v>434</v>
      </c>
      <c r="U146" s="9" t="s">
        <v>434</v>
      </c>
      <c r="V146" s="9" t="s">
        <v>434</v>
      </c>
      <c r="W146" s="9">
        <v>0.89722408582099999</v>
      </c>
      <c r="X146" s="9">
        <v>1.0740069313999999E-2</v>
      </c>
      <c r="Y146" s="9">
        <v>1.9690127075000001E-2</v>
      </c>
      <c r="Z146" s="9">
        <v>6.7125433209999997E-3</v>
      </c>
      <c r="AA146" s="9">
        <v>2.3046398735000001E-2</v>
      </c>
      <c r="AB146" s="9">
        <v>6.0189138444999998E-2</v>
      </c>
      <c r="AC146" s="9" t="s">
        <v>434</v>
      </c>
      <c r="AD146" s="9">
        <v>1.8229314799999999E-4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186.202972657364</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5.7393852779529997</v>
      </c>
      <c r="J148" s="9">
        <v>11.190851353989</v>
      </c>
      <c r="K148" s="9">
        <v>14.140112401871001</v>
      </c>
      <c r="L148" s="9">
        <v>1.2604662505940001</v>
      </c>
      <c r="M148" s="9" t="s">
        <v>431</v>
      </c>
      <c r="N148" s="9" t="s">
        <v>432</v>
      </c>
      <c r="O148" s="9" t="s">
        <v>432</v>
      </c>
      <c r="P148" s="9" t="s">
        <v>432</v>
      </c>
      <c r="Q148" s="9" t="s">
        <v>432</v>
      </c>
      <c r="R148" s="9" t="s">
        <v>432</v>
      </c>
      <c r="S148" s="9" t="s">
        <v>432</v>
      </c>
      <c r="T148" s="9" t="s">
        <v>432</v>
      </c>
      <c r="U148" s="9" t="s">
        <v>432</v>
      </c>
      <c r="V148" s="9" t="s">
        <v>432</v>
      </c>
      <c r="W148" s="9" t="s">
        <v>431</v>
      </c>
      <c r="X148" s="9">
        <v>3.2639646905E-2</v>
      </c>
      <c r="Y148" s="9">
        <v>2.9920926010000002E-3</v>
      </c>
      <c r="Z148" s="9">
        <v>4.4168986009999996E-3</v>
      </c>
      <c r="AA148" s="9" t="s">
        <v>431</v>
      </c>
      <c r="AB148" s="9">
        <v>4.0048638107000004E-2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2.3678389753719999</v>
      </c>
      <c r="J149" s="9">
        <v>4.3848869914290001</v>
      </c>
      <c r="K149" s="9">
        <v>8.7697739828580001</v>
      </c>
      <c r="L149" s="9">
        <v>9.2959603604000005E-2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2338.1299475034139</v>
      </c>
      <c r="F152" s="11">
        <v>2265.0594940784722</v>
      </c>
      <c r="G152" s="11">
        <v>2092.1281386401438</v>
      </c>
      <c r="H152" s="11">
        <v>299.06305690857999</v>
      </c>
      <c r="I152" s="11">
        <v>168.08296281219003</v>
      </c>
      <c r="J152" s="11">
        <v>273.41106075201401</v>
      </c>
      <c r="K152" s="11">
        <v>433.84294482488701</v>
      </c>
      <c r="L152" s="11">
        <v>41.364627299252021</v>
      </c>
      <c r="M152" s="11">
        <v>6134.425207867047</v>
      </c>
      <c r="N152" s="11">
        <v>1391.9005943721202</v>
      </c>
      <c r="O152" s="11">
        <v>10.434745953280002</v>
      </c>
      <c r="P152" s="11">
        <v>15.684853306883996</v>
      </c>
      <c r="Q152" s="11">
        <v>35.971740787323</v>
      </c>
      <c r="R152" s="11">
        <v>131.63368084678899</v>
      </c>
      <c r="S152" s="11">
        <v>684.19857985501994</v>
      </c>
      <c r="T152" s="11">
        <v>328.80258416586406</v>
      </c>
      <c r="U152" s="11">
        <v>48.610539472021998</v>
      </c>
      <c r="V152" s="11">
        <v>1059.8614928651878</v>
      </c>
      <c r="W152" s="11">
        <v>465.15276605585706</v>
      </c>
      <c r="X152" s="11">
        <v>17.382306639659003</v>
      </c>
      <c r="Y152" s="11">
        <v>23.951181024904002</v>
      </c>
      <c r="Z152" s="11">
        <v>11.997266540647997</v>
      </c>
      <c r="AA152" s="11">
        <v>10.052805686536999</v>
      </c>
      <c r="AB152" s="11">
        <v>63.383559891747993</v>
      </c>
      <c r="AC152" s="11">
        <v>4173.9271492358048</v>
      </c>
      <c r="AD152" s="11">
        <v>7491.9109380265718</v>
      </c>
      <c r="AE152" s="54"/>
      <c r="AF152" s="11">
        <v>3818676.4169333554</v>
      </c>
      <c r="AG152" s="11">
        <v>1910302.2915805397</v>
      </c>
      <c r="AH152" s="11">
        <v>3052825.7309893086</v>
      </c>
      <c r="AI152" s="11">
        <v>107902.56536438072</v>
      </c>
      <c r="AJ152" s="11">
        <v>22876.693771676171</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2338.1299475034139</v>
      </c>
      <c r="F154" s="11">
        <v>2265.0594940784722</v>
      </c>
      <c r="G154" s="11">
        <v>2092.1281386401438</v>
      </c>
      <c r="H154" s="11">
        <v>299.06305690857999</v>
      </c>
      <c r="I154" s="11">
        <v>168.08296281219003</v>
      </c>
      <c r="J154" s="11">
        <v>273.41106075201401</v>
      </c>
      <c r="K154" s="11">
        <v>433.84294482488701</v>
      </c>
      <c r="L154" s="11">
        <v>41.364627299252021</v>
      </c>
      <c r="M154" s="11">
        <v>6134.425207867047</v>
      </c>
      <c r="N154" s="11">
        <v>1391.9005943721202</v>
      </c>
      <c r="O154" s="11">
        <v>10.434745953280002</v>
      </c>
      <c r="P154" s="11">
        <v>15.684853306883996</v>
      </c>
      <c r="Q154" s="11">
        <v>35.971740787323</v>
      </c>
      <c r="R154" s="11">
        <v>131.63368084678899</v>
      </c>
      <c r="S154" s="11">
        <v>684.19857985501994</v>
      </c>
      <c r="T154" s="11">
        <v>328.80258416586406</v>
      </c>
      <c r="U154" s="11">
        <v>48.610539472021998</v>
      </c>
      <c r="V154" s="11">
        <v>1059.8614928651878</v>
      </c>
      <c r="W154" s="11">
        <v>465.15276605585706</v>
      </c>
      <c r="X154" s="11">
        <v>17.382306639659003</v>
      </c>
      <c r="Y154" s="11">
        <v>23.951181024904002</v>
      </c>
      <c r="Z154" s="11">
        <v>11.997266540647997</v>
      </c>
      <c r="AA154" s="11">
        <v>10.052805686536999</v>
      </c>
      <c r="AB154" s="11">
        <v>63.383559891747993</v>
      </c>
      <c r="AC154" s="11">
        <v>4173.9271492358048</v>
      </c>
      <c r="AD154" s="11">
        <v>7491.9109380265718</v>
      </c>
      <c r="AE154" s="56"/>
      <c r="AF154" s="11">
        <v>3818676.4169333554</v>
      </c>
      <c r="AG154" s="11">
        <v>1910302.2915805397</v>
      </c>
      <c r="AH154" s="11">
        <v>3052825.7309893086</v>
      </c>
      <c r="AI154" s="11">
        <v>107902.56536438072</v>
      </c>
      <c r="AJ154" s="11">
        <v>22876.693771676171</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86.677410807632995</v>
      </c>
      <c r="F157" s="19">
        <v>2.2996881424760001</v>
      </c>
      <c r="G157" s="19">
        <v>4.9135261098900003</v>
      </c>
      <c r="H157" s="19" t="s">
        <v>431</v>
      </c>
      <c r="I157" s="19">
        <v>1.191087033047</v>
      </c>
      <c r="J157" s="19">
        <v>1.191087033047</v>
      </c>
      <c r="K157" s="19">
        <v>1.191087033047</v>
      </c>
      <c r="L157" s="19">
        <v>0.17866305495699999</v>
      </c>
      <c r="M157" s="19">
        <v>11.858186187020999</v>
      </c>
      <c r="N157" s="19">
        <v>1.0443398651189999</v>
      </c>
      <c r="O157" s="19">
        <v>6.1419076374000001E-2</v>
      </c>
      <c r="P157" s="19">
        <v>6.1419076400000001E-4</v>
      </c>
      <c r="Q157" s="19">
        <v>3.07095382E-4</v>
      </c>
      <c r="R157" s="19">
        <v>6.1419076374000001E-2</v>
      </c>
      <c r="S157" s="19">
        <v>0.138190627732</v>
      </c>
      <c r="T157" s="19">
        <v>0.21496676730799999</v>
      </c>
      <c r="U157" s="19">
        <v>0.87817403464599997</v>
      </c>
      <c r="V157" s="19">
        <v>6.1435135133000002E-2</v>
      </c>
      <c r="W157" s="19" t="s">
        <v>431</v>
      </c>
      <c r="X157" s="19" t="s">
        <v>431</v>
      </c>
      <c r="Y157" s="19" t="s">
        <v>431</v>
      </c>
      <c r="Z157" s="19" t="s">
        <v>431</v>
      </c>
      <c r="AA157" s="19" t="s">
        <v>431</v>
      </c>
      <c r="AB157" s="19" t="s">
        <v>431</v>
      </c>
      <c r="AC157" s="19" t="s">
        <v>431</v>
      </c>
      <c r="AD157" s="19" t="s">
        <v>431</v>
      </c>
      <c r="AE157" s="54"/>
      <c r="AF157" s="19">
        <v>269569.28514120227</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3.8234069400789998</v>
      </c>
      <c r="F158" s="19">
        <v>0.28056817194</v>
      </c>
      <c r="G158" s="19">
        <v>0.273405791432</v>
      </c>
      <c r="H158" s="19" t="s">
        <v>431</v>
      </c>
      <c r="I158" s="19">
        <v>7.6793254827000001E-2</v>
      </c>
      <c r="J158" s="19">
        <v>7.6793254827000001E-2</v>
      </c>
      <c r="K158" s="19">
        <v>7.6793254827000001E-2</v>
      </c>
      <c r="L158" s="19">
        <v>1.1518988224E-2</v>
      </c>
      <c r="M158" s="19">
        <v>1.782428212006</v>
      </c>
      <c r="N158" s="19">
        <v>0.183170861682</v>
      </c>
      <c r="O158" s="19">
        <v>3.417572393E-3</v>
      </c>
      <c r="P158" s="19">
        <v>3.4175723999999998E-5</v>
      </c>
      <c r="Q158" s="19">
        <v>1.7087861999999999E-5</v>
      </c>
      <c r="R158" s="19">
        <v>3.417572393E-3</v>
      </c>
      <c r="S158" s="19">
        <v>7.6890041629999999E-3</v>
      </c>
      <c r="T158" s="19">
        <v>1.1961503375E-2</v>
      </c>
      <c r="U158" s="19">
        <v>4.8841482183000003E-2</v>
      </c>
      <c r="V158" s="19">
        <v>3.4213084370000001E-3</v>
      </c>
      <c r="W158" s="19" t="s">
        <v>431</v>
      </c>
      <c r="X158" s="19" t="s">
        <v>431</v>
      </c>
      <c r="Y158" s="19" t="s">
        <v>431</v>
      </c>
      <c r="Z158" s="19" t="s">
        <v>431</v>
      </c>
      <c r="AA158" s="19" t="s">
        <v>431</v>
      </c>
      <c r="AB158" s="19" t="s">
        <v>431</v>
      </c>
      <c r="AC158" s="19" t="s">
        <v>431</v>
      </c>
      <c r="AD158" s="19" t="s">
        <v>431</v>
      </c>
      <c r="AE158" s="54"/>
      <c r="AF158" s="19">
        <v>14999.948327683407</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236.76157325638499</v>
      </c>
      <c r="F159" s="19">
        <v>7.2505594848839996</v>
      </c>
      <c r="G159" s="19">
        <v>130.71317619522199</v>
      </c>
      <c r="H159" s="19">
        <v>3.0462833261000001E-2</v>
      </c>
      <c r="I159" s="19">
        <v>20.354828020332999</v>
      </c>
      <c r="J159" s="19">
        <v>21.484935634719001</v>
      </c>
      <c r="K159" s="19">
        <v>21.484935634719001</v>
      </c>
      <c r="L159" s="19">
        <v>3.1469835764290002</v>
      </c>
      <c r="M159" s="19">
        <v>9.4384626887809997</v>
      </c>
      <c r="N159" s="19">
        <v>0.48707820981</v>
      </c>
      <c r="O159" s="19">
        <v>4.8675108744000002E-2</v>
      </c>
      <c r="P159" s="19">
        <v>7.3176224302000006E-2</v>
      </c>
      <c r="Q159" s="19">
        <v>1.2874369639180001</v>
      </c>
      <c r="R159" s="19">
        <v>1.3725366236259999</v>
      </c>
      <c r="S159" s="19">
        <v>3.3545835198499998</v>
      </c>
      <c r="T159" s="19">
        <v>59.504337321500998</v>
      </c>
      <c r="U159" s="19">
        <v>0.50496336291999999</v>
      </c>
      <c r="V159" s="19">
        <v>3.6555399913670001</v>
      </c>
      <c r="W159" s="19">
        <v>1.0152341987989999</v>
      </c>
      <c r="X159" s="19">
        <v>6.0925666519999998E-3</v>
      </c>
      <c r="Y159" s="19">
        <v>3.0462833261000001E-2</v>
      </c>
      <c r="Z159" s="19">
        <v>3.0462833261000001E-2</v>
      </c>
      <c r="AA159" s="19">
        <v>3.0462833259999999E-3</v>
      </c>
      <c r="AB159" s="19">
        <v>7.0064516499999993E-2</v>
      </c>
      <c r="AC159" s="19">
        <v>0.35297631898499998</v>
      </c>
      <c r="AD159" s="19">
        <v>1.084651822056</v>
      </c>
      <c r="AE159" s="54"/>
      <c r="AF159" s="19">
        <v>126236.8886565506</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0.3705</v>
      </c>
      <c r="F163" s="21">
        <v>0.97499999999999998</v>
      </c>
      <c r="G163" s="21" t="s">
        <v>431</v>
      </c>
      <c r="H163" s="21">
        <v>0.23536572250000001</v>
      </c>
      <c r="I163" s="21">
        <v>0.516927272612</v>
      </c>
      <c r="J163" s="21">
        <v>0.63180000000000003</v>
      </c>
      <c r="K163" s="21">
        <v>0.97641818153100002</v>
      </c>
      <c r="L163" s="21">
        <v>4.6523454535000001E-2</v>
      </c>
      <c r="M163" s="21">
        <v>10.53</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0.33307352941200002</v>
      </c>
      <c r="F164" s="21">
        <v>91.966921568627995</v>
      </c>
      <c r="G164" s="21" t="s">
        <v>431</v>
      </c>
      <c r="H164" s="21">
        <v>8.1429185723659998</v>
      </c>
      <c r="I164" s="21">
        <v>5.6193529903709996</v>
      </c>
      <c r="J164" s="21">
        <v>18.633551172821999</v>
      </c>
      <c r="K164" s="21">
        <v>36.366822040467</v>
      </c>
      <c r="L164" s="21">
        <v>9.4191317625999998E-2</v>
      </c>
      <c r="M164" s="21">
        <v>9.4744150326799996</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1013-2132-460A-BBB9-28066C758658}">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1997</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358.99032061796203</v>
      </c>
      <c r="F14" s="3">
        <v>5.8735548920290004</v>
      </c>
      <c r="G14" s="3">
        <v>1032.9153369595899</v>
      </c>
      <c r="H14" s="3">
        <v>2.8581673756000001E-2</v>
      </c>
      <c r="I14" s="3">
        <v>11.699041354514</v>
      </c>
      <c r="J14" s="3">
        <v>23.460468533128001</v>
      </c>
      <c r="K14" s="3">
        <v>34.200761476514003</v>
      </c>
      <c r="L14" s="3">
        <v>0.35325185077799998</v>
      </c>
      <c r="M14" s="3">
        <v>43.062571540423001</v>
      </c>
      <c r="N14" s="3">
        <v>64.461140949527007</v>
      </c>
      <c r="O14" s="3">
        <v>0.66346872257800005</v>
      </c>
      <c r="P14" s="3">
        <v>2.1554278495100001</v>
      </c>
      <c r="Q14" s="3">
        <v>5.5018606789979998</v>
      </c>
      <c r="R14" s="3">
        <v>16.322654170461998</v>
      </c>
      <c r="S14" s="3">
        <v>15.106207657278</v>
      </c>
      <c r="T14" s="3">
        <v>16.322481642894001</v>
      </c>
      <c r="U14" s="3">
        <v>16.933934995756001</v>
      </c>
      <c r="V14" s="3">
        <v>27.712495693628</v>
      </c>
      <c r="W14" s="3">
        <v>36.500433450345</v>
      </c>
      <c r="X14" s="3">
        <v>4.5524303666E-2</v>
      </c>
      <c r="Y14" s="3">
        <v>2.6645271924999998E-2</v>
      </c>
      <c r="Z14" s="3">
        <v>2.6210943232E-2</v>
      </c>
      <c r="AA14" s="3">
        <v>3.1661205588999999E-2</v>
      </c>
      <c r="AB14" s="3">
        <v>0.13004172441200001</v>
      </c>
      <c r="AC14" s="3">
        <v>4.0381855675239997</v>
      </c>
      <c r="AD14" s="3">
        <v>39.492734227782002</v>
      </c>
      <c r="AE14" s="51"/>
      <c r="AF14" s="22">
        <v>48523.063094442514</v>
      </c>
      <c r="AG14" s="22">
        <v>1112967.7413932467</v>
      </c>
      <c r="AH14" s="22">
        <v>726950.94110420498</v>
      </c>
      <c r="AI14" s="22">
        <v>47971.608634291573</v>
      </c>
      <c r="AJ14" s="22">
        <v>8297.8810275399992</v>
      </c>
      <c r="AK14" s="22" t="s">
        <v>431</v>
      </c>
      <c r="AL14" s="40" t="s">
        <v>431</v>
      </c>
    </row>
    <row r="15" spans="1:38" ht="26.25" customHeight="1" thickBot="1" x14ac:dyDescent="0.3">
      <c r="A15" s="60" t="s">
        <v>54</v>
      </c>
      <c r="B15" s="60" t="s">
        <v>55</v>
      </c>
      <c r="C15" s="61" t="s">
        <v>56</v>
      </c>
      <c r="D15" s="62"/>
      <c r="E15" s="3">
        <v>30.100222919996</v>
      </c>
      <c r="F15" s="3">
        <v>0.76010456584499997</v>
      </c>
      <c r="G15" s="3">
        <v>111.12517374628</v>
      </c>
      <c r="H15" s="3" t="s">
        <v>432</v>
      </c>
      <c r="I15" s="3">
        <v>2.2656123707520002</v>
      </c>
      <c r="J15" s="3">
        <v>3.6667722726899998</v>
      </c>
      <c r="K15" s="3">
        <v>4.8344055231369998</v>
      </c>
      <c r="L15" s="3">
        <v>0.127697517846</v>
      </c>
      <c r="M15" s="3">
        <v>7.7303876184859996</v>
      </c>
      <c r="N15" s="3">
        <v>0.60363155552000003</v>
      </c>
      <c r="O15" s="3">
        <v>2.6944407997E-2</v>
      </c>
      <c r="P15" s="3">
        <v>3.6644017223000001E-2</v>
      </c>
      <c r="Q15" s="3">
        <v>0.15328066746899999</v>
      </c>
      <c r="R15" s="3">
        <v>0.32923410185000002</v>
      </c>
      <c r="S15" s="3">
        <v>0.52506603485900005</v>
      </c>
      <c r="T15" s="3">
        <v>12.991675876787999</v>
      </c>
      <c r="U15" s="3">
        <v>0.35791125892300002</v>
      </c>
      <c r="V15" s="3">
        <v>3.2820999884950002</v>
      </c>
      <c r="W15" s="3">
        <v>0.16444366887699999</v>
      </c>
      <c r="X15" s="3">
        <v>4.3587248439999997E-3</v>
      </c>
      <c r="Y15" s="3">
        <v>2.873137644E-3</v>
      </c>
      <c r="Z15" s="3">
        <v>2.6574284680000002E-3</v>
      </c>
      <c r="AA15" s="3">
        <v>2.6552047310000001E-3</v>
      </c>
      <c r="AB15" s="3">
        <v>1.2544495687E-2</v>
      </c>
      <c r="AC15" s="3">
        <v>2.1064424655999999E-2</v>
      </c>
      <c r="AD15" s="3" t="s">
        <v>431</v>
      </c>
      <c r="AE15" s="51"/>
      <c r="AF15" s="22">
        <v>280826.42975578282</v>
      </c>
      <c r="AG15" s="22" t="s">
        <v>433</v>
      </c>
      <c r="AH15" s="22">
        <v>10145.8746133163</v>
      </c>
      <c r="AI15" s="22" t="s">
        <v>433</v>
      </c>
      <c r="AJ15" s="22" t="s">
        <v>433</v>
      </c>
      <c r="AK15" s="22" t="s">
        <v>431</v>
      </c>
      <c r="AL15" s="40" t="s">
        <v>431</v>
      </c>
    </row>
    <row r="16" spans="1:38" ht="26.25" customHeight="1" thickBot="1" x14ac:dyDescent="0.3">
      <c r="A16" s="60" t="s">
        <v>54</v>
      </c>
      <c r="B16" s="60" t="s">
        <v>57</v>
      </c>
      <c r="C16" s="61" t="s">
        <v>58</v>
      </c>
      <c r="D16" s="62"/>
      <c r="E16" s="3">
        <v>81.251713822336001</v>
      </c>
      <c r="F16" s="3">
        <v>3.666610615572</v>
      </c>
      <c r="G16" s="3">
        <v>7.4231527038629999</v>
      </c>
      <c r="H16" s="3" t="s">
        <v>432</v>
      </c>
      <c r="I16" s="3">
        <v>0.67156014922600005</v>
      </c>
      <c r="J16" s="3">
        <v>0.74573837621799999</v>
      </c>
      <c r="K16" s="3">
        <v>0.90903624863900001</v>
      </c>
      <c r="L16" s="3">
        <v>0.35469761745700001</v>
      </c>
      <c r="M16" s="3">
        <v>24.767374827339001</v>
      </c>
      <c r="N16" s="3">
        <v>0.25595138478700002</v>
      </c>
      <c r="O16" s="3">
        <v>1.8564902875000001E-2</v>
      </c>
      <c r="P16" s="3">
        <v>0.153198225859</v>
      </c>
      <c r="Q16" s="3">
        <v>5.8907905264999998E-2</v>
      </c>
      <c r="R16" s="3">
        <v>2.6044653202000001E-2</v>
      </c>
      <c r="S16" s="3">
        <v>0.1895082297</v>
      </c>
      <c r="T16" s="3">
        <v>1.0358399389390001</v>
      </c>
      <c r="U16" s="3">
        <v>0.112591521757</v>
      </c>
      <c r="V16" s="3">
        <v>0.38882784232099998</v>
      </c>
      <c r="W16" s="3">
        <v>0.42573153861399998</v>
      </c>
      <c r="X16" s="3">
        <v>3.83342054E-4</v>
      </c>
      <c r="Y16" s="3">
        <v>1.0552601220000001E-3</v>
      </c>
      <c r="Z16" s="3">
        <v>4.7419907399999999E-4</v>
      </c>
      <c r="AA16" s="3">
        <v>4.1834597399999999E-4</v>
      </c>
      <c r="AB16" s="3">
        <v>2.331147224E-3</v>
      </c>
      <c r="AC16" s="3">
        <v>4.6356160000000002E-4</v>
      </c>
      <c r="AD16" s="3">
        <v>8.0000000000000002E-3</v>
      </c>
      <c r="AE16" s="51"/>
      <c r="AF16" s="22">
        <v>30025.501651022532</v>
      </c>
      <c r="AG16" s="22">
        <v>20705.108</v>
      </c>
      <c r="AH16" s="22">
        <v>259130.87624101649</v>
      </c>
      <c r="AI16" s="22" t="s">
        <v>433</v>
      </c>
      <c r="AJ16" s="22" t="s">
        <v>433</v>
      </c>
      <c r="AK16" s="22" t="s">
        <v>431</v>
      </c>
      <c r="AL16" s="40" t="s">
        <v>431</v>
      </c>
    </row>
    <row r="17" spans="1:38" ht="26.25" customHeight="1" thickBot="1" x14ac:dyDescent="0.3">
      <c r="A17" s="60" t="s">
        <v>54</v>
      </c>
      <c r="B17" s="60" t="s">
        <v>59</v>
      </c>
      <c r="C17" s="61" t="s">
        <v>60</v>
      </c>
      <c r="D17" s="62"/>
      <c r="E17" s="3">
        <v>24.875738710758998</v>
      </c>
      <c r="F17" s="3">
        <v>1.3357147334599999</v>
      </c>
      <c r="G17" s="3">
        <v>27.525945418414</v>
      </c>
      <c r="H17" s="3" t="s">
        <v>434</v>
      </c>
      <c r="I17" s="3">
        <v>0.41234697498099998</v>
      </c>
      <c r="J17" s="3">
        <v>0.53506205906799997</v>
      </c>
      <c r="K17" s="3">
        <v>0.54094493022699996</v>
      </c>
      <c r="L17" s="3">
        <v>0.12779417451299999</v>
      </c>
      <c r="M17" s="3">
        <v>340.87983249897798</v>
      </c>
      <c r="N17" s="3">
        <v>0.11954487815500001</v>
      </c>
      <c r="O17" s="3">
        <v>3.5817589720000001E-2</v>
      </c>
      <c r="P17" s="3">
        <v>5.6720485079000002E-2</v>
      </c>
      <c r="Q17" s="3">
        <v>3.8895670059999998E-2</v>
      </c>
      <c r="R17" s="3">
        <v>5.1713750671000001E-2</v>
      </c>
      <c r="S17" s="3">
        <v>6.6679459560000001E-2</v>
      </c>
      <c r="T17" s="3">
        <v>2.917220351344</v>
      </c>
      <c r="U17" s="3">
        <v>2.4080061292E-2</v>
      </c>
      <c r="V17" s="3">
        <v>0.24728078697200001</v>
      </c>
      <c r="W17" s="3">
        <v>0.26629840658999998</v>
      </c>
      <c r="X17" s="3">
        <v>1.21870464E-4</v>
      </c>
      <c r="Y17" s="3">
        <v>2.4725984299999999E-4</v>
      </c>
      <c r="Z17" s="3">
        <v>1.61938084E-4</v>
      </c>
      <c r="AA17" s="3">
        <v>1.57307441E-4</v>
      </c>
      <c r="AB17" s="3">
        <v>6.883758319999999E-4</v>
      </c>
      <c r="AC17" s="3">
        <v>1.792491912E-3</v>
      </c>
      <c r="AD17" s="3">
        <v>7.5079483599999996E-4</v>
      </c>
      <c r="AE17" s="51"/>
      <c r="AF17" s="22">
        <v>6894.2964866943976</v>
      </c>
      <c r="AG17" s="22">
        <v>118355.66606312286</v>
      </c>
      <c r="AH17" s="22">
        <v>67982.559588713266</v>
      </c>
      <c r="AI17" s="22" t="s">
        <v>432</v>
      </c>
      <c r="AJ17" s="22" t="s">
        <v>432</v>
      </c>
      <c r="AK17" s="22" t="s">
        <v>431</v>
      </c>
      <c r="AL17" s="40" t="s">
        <v>431</v>
      </c>
    </row>
    <row r="18" spans="1:38" ht="26.25" customHeight="1" thickBot="1" x14ac:dyDescent="0.3">
      <c r="A18" s="60" t="s">
        <v>54</v>
      </c>
      <c r="B18" s="60" t="s">
        <v>61</v>
      </c>
      <c r="C18" s="61" t="s">
        <v>62</v>
      </c>
      <c r="D18" s="62"/>
      <c r="E18" s="3">
        <v>2.27549641888</v>
      </c>
      <c r="F18" s="3">
        <v>9.9767367423999997E-2</v>
      </c>
      <c r="G18" s="3">
        <v>3.6174980079279999</v>
      </c>
      <c r="H18" s="3" t="s">
        <v>434</v>
      </c>
      <c r="I18" s="3">
        <v>0.33427869831099999</v>
      </c>
      <c r="J18" s="3">
        <v>0.35827112064200001</v>
      </c>
      <c r="K18" s="3">
        <v>0.37693189360099999</v>
      </c>
      <c r="L18" s="3">
        <v>2.8837215669000001E-2</v>
      </c>
      <c r="M18" s="3">
        <v>2.9679576101670002</v>
      </c>
      <c r="N18" s="3">
        <v>0.155107719437</v>
      </c>
      <c r="O18" s="3">
        <v>1.0486227226000001E-2</v>
      </c>
      <c r="P18" s="3">
        <v>5.9137123920999998E-2</v>
      </c>
      <c r="Q18" s="3">
        <v>3.7594116112000003E-2</v>
      </c>
      <c r="R18" s="3">
        <v>2.2657422021999999E-2</v>
      </c>
      <c r="S18" s="3">
        <v>3.6015886291999998E-2</v>
      </c>
      <c r="T18" s="3">
        <v>0.73242252913299999</v>
      </c>
      <c r="U18" s="3">
        <v>1.1396134638000001E-2</v>
      </c>
      <c r="V18" s="3">
        <v>0.239190774488</v>
      </c>
      <c r="W18" s="3">
        <v>0.55148560600300001</v>
      </c>
      <c r="X18" s="3">
        <v>1.76526525E-4</v>
      </c>
      <c r="Y18" s="3">
        <v>2.0423904259999999E-3</v>
      </c>
      <c r="Z18" s="3">
        <v>1.390626384E-3</v>
      </c>
      <c r="AA18" s="3">
        <v>1.049120271E-3</v>
      </c>
      <c r="AB18" s="3">
        <v>4.6586636059999997E-3</v>
      </c>
      <c r="AC18" s="3">
        <v>1.8945811940000001E-3</v>
      </c>
      <c r="AD18" s="3">
        <v>0.111868430583</v>
      </c>
      <c r="AE18" s="51"/>
      <c r="AF18" s="22">
        <v>1981.4443888068238</v>
      </c>
      <c r="AG18" s="22">
        <v>2665.8247007909199</v>
      </c>
      <c r="AH18" s="22">
        <v>15020.574139253</v>
      </c>
      <c r="AI18" s="22" t="s">
        <v>432</v>
      </c>
      <c r="AJ18" s="22" t="s">
        <v>432</v>
      </c>
      <c r="AK18" s="22" t="s">
        <v>431</v>
      </c>
      <c r="AL18" s="40" t="s">
        <v>431</v>
      </c>
    </row>
    <row r="19" spans="1:38" ht="26.25" customHeight="1" thickBot="1" x14ac:dyDescent="0.3">
      <c r="A19" s="60" t="s">
        <v>54</v>
      </c>
      <c r="B19" s="60" t="s">
        <v>63</v>
      </c>
      <c r="C19" s="61" t="s">
        <v>64</v>
      </c>
      <c r="D19" s="62"/>
      <c r="E19" s="3">
        <v>23.063390780033</v>
      </c>
      <c r="F19" s="3">
        <v>1.0778122852709999</v>
      </c>
      <c r="G19" s="3">
        <v>32.157737004228999</v>
      </c>
      <c r="H19" s="3" t="s">
        <v>434</v>
      </c>
      <c r="I19" s="3">
        <v>1.259389965752</v>
      </c>
      <c r="J19" s="3">
        <v>1.401676389103</v>
      </c>
      <c r="K19" s="3">
        <v>1.45354890052</v>
      </c>
      <c r="L19" s="3">
        <v>0.22032838515799999</v>
      </c>
      <c r="M19" s="3">
        <v>12.551436239482999</v>
      </c>
      <c r="N19" s="3">
        <v>0.89121221264999995</v>
      </c>
      <c r="O19" s="3">
        <v>0.15830841409800001</v>
      </c>
      <c r="P19" s="3">
        <v>0.31885006511500003</v>
      </c>
      <c r="Q19" s="3">
        <v>0.24084168005199999</v>
      </c>
      <c r="R19" s="3">
        <v>0.25008407607200001</v>
      </c>
      <c r="S19" s="3">
        <v>0.34142191568199998</v>
      </c>
      <c r="T19" s="3">
        <v>12.543597862014</v>
      </c>
      <c r="U19" s="3">
        <v>0.110239258814</v>
      </c>
      <c r="V19" s="3">
        <v>1.518426100294</v>
      </c>
      <c r="W19" s="3">
        <v>0.93463078912999997</v>
      </c>
      <c r="X19" s="3">
        <v>1.9159853200000001E-4</v>
      </c>
      <c r="Y19" s="3">
        <v>4.14740835E-4</v>
      </c>
      <c r="Z19" s="3">
        <v>2.6195231300000003E-4</v>
      </c>
      <c r="AA19" s="3">
        <v>2.5318123E-4</v>
      </c>
      <c r="AB19" s="3">
        <v>1.1214729100000001E-3</v>
      </c>
      <c r="AC19" s="3">
        <v>1.2285448601000001E-2</v>
      </c>
      <c r="AD19" s="3">
        <v>0.488016643483</v>
      </c>
      <c r="AE19" s="51"/>
      <c r="AF19" s="22">
        <v>101114.40116051855</v>
      </c>
      <c r="AG19" s="22">
        <v>12680.572968733701</v>
      </c>
      <c r="AH19" s="22">
        <v>166624.78822169249</v>
      </c>
      <c r="AI19" s="22" t="s">
        <v>433</v>
      </c>
      <c r="AJ19" s="22" t="s">
        <v>432</v>
      </c>
      <c r="AK19" s="22" t="s">
        <v>431</v>
      </c>
      <c r="AL19" s="40" t="s">
        <v>431</v>
      </c>
    </row>
    <row r="20" spans="1:38" ht="26.25" customHeight="1" thickBot="1" x14ac:dyDescent="0.3">
      <c r="A20" s="60" t="s">
        <v>54</v>
      </c>
      <c r="B20" s="60" t="s">
        <v>65</v>
      </c>
      <c r="C20" s="61" t="s">
        <v>66</v>
      </c>
      <c r="D20" s="62"/>
      <c r="E20" s="3">
        <v>6.1047401541430002</v>
      </c>
      <c r="F20" s="3">
        <v>0.26905243999900003</v>
      </c>
      <c r="G20" s="3">
        <v>8.1974768377339995</v>
      </c>
      <c r="H20" s="3" t="s">
        <v>434</v>
      </c>
      <c r="I20" s="3">
        <v>0.42924612950899999</v>
      </c>
      <c r="J20" s="3">
        <v>0.45265372330999998</v>
      </c>
      <c r="K20" s="3">
        <v>0.472004054891</v>
      </c>
      <c r="L20" s="3">
        <v>8.1192154530000005E-2</v>
      </c>
      <c r="M20" s="3">
        <v>2.727328117021</v>
      </c>
      <c r="N20" s="3">
        <v>0.273638659156</v>
      </c>
      <c r="O20" s="3">
        <v>3.3783785492E-2</v>
      </c>
      <c r="P20" s="3">
        <v>0.10493054303</v>
      </c>
      <c r="Q20" s="3">
        <v>7.1108583040000006E-2</v>
      </c>
      <c r="R20" s="3">
        <v>5.8894734467999997E-2</v>
      </c>
      <c r="S20" s="3">
        <v>8.3518829000000003E-2</v>
      </c>
      <c r="T20" s="3">
        <v>2.5946107125390001</v>
      </c>
      <c r="U20" s="3">
        <v>2.6487607254000001E-2</v>
      </c>
      <c r="V20" s="3">
        <v>0.45067184488099998</v>
      </c>
      <c r="W20" s="3">
        <v>0.42988669293100001</v>
      </c>
      <c r="X20" s="3">
        <v>1.9442143600000001E-4</v>
      </c>
      <c r="Y20" s="3">
        <v>1.9378163799999999E-4</v>
      </c>
      <c r="Z20" s="3">
        <v>1.4554339299999999E-4</v>
      </c>
      <c r="AA20" s="3">
        <v>1.3471694200000001E-4</v>
      </c>
      <c r="AB20" s="3">
        <v>6.6846340899999999E-4</v>
      </c>
      <c r="AC20" s="3">
        <v>3.8241368490000002E-3</v>
      </c>
      <c r="AD20" s="3">
        <v>0.17493519681799999</v>
      </c>
      <c r="AE20" s="51"/>
      <c r="AF20" s="22">
        <v>5514.8639821926799</v>
      </c>
      <c r="AG20" s="22">
        <v>4709.2554983293103</v>
      </c>
      <c r="AH20" s="22">
        <v>44938.2300297685</v>
      </c>
      <c r="AI20" s="22">
        <v>1.03952746181818</v>
      </c>
      <c r="AJ20" s="22" t="s">
        <v>432</v>
      </c>
      <c r="AK20" s="22" t="s">
        <v>431</v>
      </c>
      <c r="AL20" s="40" t="s">
        <v>431</v>
      </c>
    </row>
    <row r="21" spans="1:38" ht="26.25" customHeight="1" thickBot="1" x14ac:dyDescent="0.3">
      <c r="A21" s="60" t="s">
        <v>54</v>
      </c>
      <c r="B21" s="60" t="s">
        <v>67</v>
      </c>
      <c r="C21" s="61" t="s">
        <v>68</v>
      </c>
      <c r="D21" s="62"/>
      <c r="E21" s="3">
        <v>10.009289583072</v>
      </c>
      <c r="F21" s="3">
        <v>0.68460419424200003</v>
      </c>
      <c r="G21" s="3">
        <v>20.102416324174001</v>
      </c>
      <c r="H21" s="3" t="s">
        <v>434</v>
      </c>
      <c r="I21" s="3">
        <v>1.086858895859</v>
      </c>
      <c r="J21" s="3">
        <v>1.2747543627619999</v>
      </c>
      <c r="K21" s="3">
        <v>1.309743338453</v>
      </c>
      <c r="L21" s="3">
        <v>0.31941314313000002</v>
      </c>
      <c r="M21" s="3">
        <v>5.6476611588300001</v>
      </c>
      <c r="N21" s="3">
        <v>0.54486557381199996</v>
      </c>
      <c r="O21" s="3">
        <v>0.10311600333199999</v>
      </c>
      <c r="P21" s="3">
        <v>0.177851844584</v>
      </c>
      <c r="Q21" s="3">
        <v>0.14449962156400001</v>
      </c>
      <c r="R21" s="3">
        <v>0.15923225239700001</v>
      </c>
      <c r="S21" s="3">
        <v>0.22429664216299999</v>
      </c>
      <c r="T21" s="3">
        <v>8.1829495600790008</v>
      </c>
      <c r="U21" s="3">
        <v>7.5661733866999994E-2</v>
      </c>
      <c r="V21" s="3">
        <v>0.90903537510700005</v>
      </c>
      <c r="W21" s="3">
        <v>0.56640319189800004</v>
      </c>
      <c r="X21" s="3">
        <v>9.1925681999999997E-5</v>
      </c>
      <c r="Y21" s="3">
        <v>2.31111419E-4</v>
      </c>
      <c r="Z21" s="3">
        <v>1.14818559E-4</v>
      </c>
      <c r="AA21" s="3">
        <v>1.08414051E-4</v>
      </c>
      <c r="AB21" s="3">
        <v>5.4626971100000003E-4</v>
      </c>
      <c r="AC21" s="3">
        <v>7.5352923660000001E-3</v>
      </c>
      <c r="AD21" s="3">
        <v>0.27629249969500003</v>
      </c>
      <c r="AE21" s="51"/>
      <c r="AF21" s="22">
        <v>19081.733123174108</v>
      </c>
      <c r="AG21" s="22">
        <v>7532.0509133466603</v>
      </c>
      <c r="AH21" s="22">
        <v>86737.153564833701</v>
      </c>
      <c r="AI21" s="22">
        <v>1.7474265309090897</v>
      </c>
      <c r="AJ21" s="22" t="s">
        <v>432</v>
      </c>
      <c r="AK21" s="22" t="s">
        <v>431</v>
      </c>
      <c r="AL21" s="40" t="s">
        <v>431</v>
      </c>
    </row>
    <row r="22" spans="1:38" ht="26.25" customHeight="1" thickBot="1" x14ac:dyDescent="0.3">
      <c r="A22" s="60" t="s">
        <v>54</v>
      </c>
      <c r="B22" s="64" t="s">
        <v>69</v>
      </c>
      <c r="C22" s="61" t="s">
        <v>70</v>
      </c>
      <c r="D22" s="62"/>
      <c r="E22" s="3">
        <v>54.539639868310999</v>
      </c>
      <c r="F22" s="3">
        <v>1.923262779219</v>
      </c>
      <c r="G22" s="3">
        <v>34.658477613484003</v>
      </c>
      <c r="H22" s="3">
        <v>0.29803838800900001</v>
      </c>
      <c r="I22" s="3">
        <v>1.81614522933</v>
      </c>
      <c r="J22" s="3">
        <v>3.7318949844859999</v>
      </c>
      <c r="K22" s="3">
        <v>5.2026186531759997</v>
      </c>
      <c r="L22" s="3">
        <v>5.0810615385000001E-2</v>
      </c>
      <c r="M22" s="3">
        <v>27.933660920975001</v>
      </c>
      <c r="N22" s="3">
        <v>4.708101047684</v>
      </c>
      <c r="O22" s="3">
        <v>0.16544899829099999</v>
      </c>
      <c r="P22" s="3">
        <v>0.11975700302099999</v>
      </c>
      <c r="Q22" s="3">
        <v>1.680293757901</v>
      </c>
      <c r="R22" s="3">
        <v>0.92054551579099997</v>
      </c>
      <c r="S22" s="3">
        <v>1.365007666563</v>
      </c>
      <c r="T22" s="3">
        <v>1.915426736241</v>
      </c>
      <c r="U22" s="3">
        <v>0.275520170816</v>
      </c>
      <c r="V22" s="3">
        <v>2.1038899782949998</v>
      </c>
      <c r="W22" s="3">
        <v>8.6702253736269999</v>
      </c>
      <c r="X22" s="3">
        <v>8.4119119059000005E-2</v>
      </c>
      <c r="Y22" s="3">
        <v>1.023690404E-3</v>
      </c>
      <c r="Z22" s="3">
        <v>9.9426557799999989E-4</v>
      </c>
      <c r="AA22" s="3">
        <v>1.3717044880000001E-3</v>
      </c>
      <c r="AB22" s="3">
        <v>8.7508779529000005E-2</v>
      </c>
      <c r="AC22" s="3">
        <v>0.13430732419899999</v>
      </c>
      <c r="AD22" s="3">
        <v>1.576721956686</v>
      </c>
      <c r="AE22" s="51"/>
      <c r="AF22" s="22">
        <v>6903.786673725559</v>
      </c>
      <c r="AG22" s="22">
        <v>40035.812094002977</v>
      </c>
      <c r="AH22" s="22">
        <v>6159.7311448995379</v>
      </c>
      <c r="AI22" s="22" t="s">
        <v>433</v>
      </c>
      <c r="AJ22" s="22">
        <v>2611.071515520277</v>
      </c>
      <c r="AK22" s="22" t="s">
        <v>431</v>
      </c>
      <c r="AL22" s="40" t="s">
        <v>431</v>
      </c>
    </row>
    <row r="23" spans="1:38" ht="26.25" customHeight="1" thickBot="1" x14ac:dyDescent="0.3">
      <c r="A23" s="60" t="s">
        <v>71</v>
      </c>
      <c r="B23" s="64" t="s">
        <v>392</v>
      </c>
      <c r="C23" s="61" t="s">
        <v>388</v>
      </c>
      <c r="D23" s="103"/>
      <c r="E23" s="3">
        <v>62.365364139969998</v>
      </c>
      <c r="F23" s="3">
        <v>26.490672116811002</v>
      </c>
      <c r="G23" s="3">
        <v>3.8842851450959999</v>
      </c>
      <c r="H23" s="3">
        <v>1.1141746181999999E-2</v>
      </c>
      <c r="I23" s="3">
        <v>7.1562724931500004</v>
      </c>
      <c r="J23" s="3">
        <v>7.1562724931500004</v>
      </c>
      <c r="K23" s="3">
        <v>7.1562724931500004</v>
      </c>
      <c r="L23" s="3">
        <v>4.3830263679470001</v>
      </c>
      <c r="M23" s="3">
        <v>470.313642610839</v>
      </c>
      <c r="N23" s="3">
        <v>0.41193617196499999</v>
      </c>
      <c r="O23" s="3">
        <v>3.4003421188000003E-2</v>
      </c>
      <c r="P23" s="3">
        <v>2.1395923867999999E-2</v>
      </c>
      <c r="Q23" s="3">
        <v>4.1390440175000001E-2</v>
      </c>
      <c r="R23" s="3">
        <v>4.5738467402999999E-2</v>
      </c>
      <c r="S23" s="3">
        <v>0.267496488744</v>
      </c>
      <c r="T23" s="3">
        <v>1.8755495832960001</v>
      </c>
      <c r="U23" s="3">
        <v>0.18433736252399999</v>
      </c>
      <c r="V23" s="3">
        <v>0.29351466567399997</v>
      </c>
      <c r="W23" s="3">
        <v>1.681726164092</v>
      </c>
      <c r="X23" s="3">
        <v>3.2780069491999998E-2</v>
      </c>
      <c r="Y23" s="3">
        <v>0.13070868336499999</v>
      </c>
      <c r="Z23" s="3">
        <v>0.13987074851600001</v>
      </c>
      <c r="AA23" s="3">
        <v>2.3611113866999999E-2</v>
      </c>
      <c r="AB23" s="3">
        <v>0.32697061523999998</v>
      </c>
      <c r="AC23" s="3" t="s">
        <v>431</v>
      </c>
      <c r="AD23" s="3" t="s">
        <v>431</v>
      </c>
      <c r="AE23" s="51"/>
      <c r="AF23" s="22">
        <v>72545.565375747537</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80.533234560631996</v>
      </c>
      <c r="F24" s="3">
        <v>5.6532513325579998</v>
      </c>
      <c r="G24" s="3">
        <v>93.411616757664007</v>
      </c>
      <c r="H24" s="3">
        <v>2.3797985696000001E-2</v>
      </c>
      <c r="I24" s="3">
        <v>3.6933166548609999</v>
      </c>
      <c r="J24" s="3">
        <v>4.065226520905</v>
      </c>
      <c r="K24" s="3">
        <v>4.1696275547999999</v>
      </c>
      <c r="L24" s="3">
        <v>0.82317930233699999</v>
      </c>
      <c r="M24" s="3">
        <v>35.637242230597998</v>
      </c>
      <c r="N24" s="3">
        <v>15.796879203162</v>
      </c>
      <c r="O24" s="3">
        <v>0.26939971128599999</v>
      </c>
      <c r="P24" s="3">
        <v>0.55843996951200003</v>
      </c>
      <c r="Q24" s="3">
        <v>1.290738171004</v>
      </c>
      <c r="R24" s="3">
        <v>1.3391976258880001</v>
      </c>
      <c r="S24" s="3">
        <v>4.7975690004029996</v>
      </c>
      <c r="T24" s="3">
        <v>40.248292276470998</v>
      </c>
      <c r="U24" s="3">
        <v>1.2433765666750001</v>
      </c>
      <c r="V24" s="3">
        <v>217.80945680072699</v>
      </c>
      <c r="W24" s="3">
        <v>19.586054215036999</v>
      </c>
      <c r="X24" s="3">
        <v>2.2409240473999999E-2</v>
      </c>
      <c r="Y24" s="3">
        <v>2.4123981914999999E-2</v>
      </c>
      <c r="Z24" s="3">
        <v>9.790449792E-3</v>
      </c>
      <c r="AA24" s="3">
        <v>4.6529568739999997E-3</v>
      </c>
      <c r="AB24" s="3">
        <v>6.0976629054999995E-2</v>
      </c>
      <c r="AC24" s="3">
        <v>0.33516934376200003</v>
      </c>
      <c r="AD24" s="3">
        <v>3.9297227958760002</v>
      </c>
      <c r="AE24" s="51"/>
      <c r="AF24" s="22">
        <v>97666.581681732161</v>
      </c>
      <c r="AG24" s="22">
        <v>61913.169488041254</v>
      </c>
      <c r="AH24" s="22">
        <v>249823.91771972278</v>
      </c>
      <c r="AI24" s="22">
        <v>22646.054067801637</v>
      </c>
      <c r="AJ24" s="22">
        <v>12583.740645898975</v>
      </c>
      <c r="AK24" s="22">
        <v>20594.895090314702</v>
      </c>
      <c r="AL24" s="40" t="s">
        <v>435</v>
      </c>
    </row>
    <row r="25" spans="1:38" ht="26.25" customHeight="1" thickBot="1" x14ac:dyDescent="0.3">
      <c r="A25" s="60" t="s">
        <v>74</v>
      </c>
      <c r="B25" s="64" t="s">
        <v>75</v>
      </c>
      <c r="C25" s="66" t="s">
        <v>76</v>
      </c>
      <c r="D25" s="62"/>
      <c r="E25" s="3">
        <v>6.97476869651</v>
      </c>
      <c r="F25" s="3">
        <v>2.4812604797679998</v>
      </c>
      <c r="G25" s="3">
        <v>0.59878728254699998</v>
      </c>
      <c r="H25" s="3" t="s">
        <v>431</v>
      </c>
      <c r="I25" s="3">
        <v>0.123390027185</v>
      </c>
      <c r="J25" s="3">
        <v>0.16180418584199999</v>
      </c>
      <c r="K25" s="3">
        <v>0.18167872596000001</v>
      </c>
      <c r="L25" s="3">
        <v>2.1093639380000001E-2</v>
      </c>
      <c r="M25" s="3">
        <v>8.3865002842790002</v>
      </c>
      <c r="N25" s="3">
        <v>0.51847673686899998</v>
      </c>
      <c r="O25" s="3">
        <v>7.2842136010000001E-3</v>
      </c>
      <c r="P25" s="3">
        <v>5.9225078000000003E-5</v>
      </c>
      <c r="Q25" s="3">
        <v>3.6444433580000001E-3</v>
      </c>
      <c r="R25" s="3">
        <v>0.12467243952</v>
      </c>
      <c r="S25" s="3">
        <v>2.6230857365950002</v>
      </c>
      <c r="T25" s="3">
        <v>3.8782331344999997E-2</v>
      </c>
      <c r="U25" s="3">
        <v>8.6622596767000001E-2</v>
      </c>
      <c r="V25" s="3">
        <v>0.79797658936799998</v>
      </c>
      <c r="W25" s="3" t="s">
        <v>431</v>
      </c>
      <c r="X25" s="3">
        <v>1.5022747999999999E-4</v>
      </c>
      <c r="Y25" s="3" t="s">
        <v>431</v>
      </c>
      <c r="Z25" s="3" t="s">
        <v>431</v>
      </c>
      <c r="AA25" s="3" t="s">
        <v>431</v>
      </c>
      <c r="AB25" s="3">
        <v>1.5022747999999999E-4</v>
      </c>
      <c r="AC25" s="3" t="s">
        <v>431</v>
      </c>
      <c r="AD25" s="3" t="s">
        <v>431</v>
      </c>
      <c r="AE25" s="51"/>
      <c r="AF25" s="22">
        <v>25994.115482757657</v>
      </c>
      <c r="AG25" s="22" t="s">
        <v>431</v>
      </c>
      <c r="AH25" s="22" t="s">
        <v>431</v>
      </c>
      <c r="AI25" s="22" t="s">
        <v>431</v>
      </c>
      <c r="AJ25" s="22" t="s">
        <v>431</v>
      </c>
      <c r="AK25" s="22">
        <v>116.574877869706</v>
      </c>
      <c r="AL25" s="40" t="s">
        <v>435</v>
      </c>
    </row>
    <row r="26" spans="1:38" ht="26.25" customHeight="1" thickBot="1" x14ac:dyDescent="0.3">
      <c r="A26" s="60" t="s">
        <v>74</v>
      </c>
      <c r="B26" s="60" t="s">
        <v>77</v>
      </c>
      <c r="C26" s="61" t="s">
        <v>78</v>
      </c>
      <c r="D26" s="62"/>
      <c r="E26" s="3">
        <v>1.4398079587079999</v>
      </c>
      <c r="F26" s="3">
        <v>1.7849419970830001</v>
      </c>
      <c r="G26" s="3">
        <v>0.17197158836400001</v>
      </c>
      <c r="H26" s="3" t="s">
        <v>434</v>
      </c>
      <c r="I26" s="3">
        <v>4.3065405260000002E-2</v>
      </c>
      <c r="J26" s="3">
        <v>5.1070619391000001E-2</v>
      </c>
      <c r="K26" s="3">
        <v>5.3918993768000002E-2</v>
      </c>
      <c r="L26" s="3">
        <v>6.6702765940000004E-3</v>
      </c>
      <c r="M26" s="3">
        <v>33.154952692588999</v>
      </c>
      <c r="N26" s="3">
        <v>25.504872554967999</v>
      </c>
      <c r="O26" s="3">
        <v>2.0105680009999999E-3</v>
      </c>
      <c r="P26" s="3">
        <v>1.7197159E-5</v>
      </c>
      <c r="Q26" s="3">
        <v>8.1727320900000001E-4</v>
      </c>
      <c r="R26" s="3">
        <v>2.8711097474999999E-2</v>
      </c>
      <c r="S26" s="3">
        <v>0.59844599222899997</v>
      </c>
      <c r="T26" s="3">
        <v>1.0011740541E-2</v>
      </c>
      <c r="U26" s="3">
        <v>2.0239977427000001E-2</v>
      </c>
      <c r="V26" s="3">
        <v>0.151665539879</v>
      </c>
      <c r="W26" s="3" t="s">
        <v>431</v>
      </c>
      <c r="X26" s="3">
        <v>2.4209705E-5</v>
      </c>
      <c r="Y26" s="3" t="s">
        <v>431</v>
      </c>
      <c r="Z26" s="3" t="s">
        <v>431</v>
      </c>
      <c r="AA26" s="3" t="s">
        <v>431</v>
      </c>
      <c r="AB26" s="3">
        <v>2.4209705E-5</v>
      </c>
      <c r="AC26" s="3" t="s">
        <v>431</v>
      </c>
      <c r="AD26" s="3" t="s">
        <v>431</v>
      </c>
      <c r="AE26" s="51"/>
      <c r="AF26" s="22">
        <v>7582.3391440879104</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564.24470426951848</v>
      </c>
      <c r="F27" s="3">
        <v>414.76049823119598</v>
      </c>
      <c r="G27" s="3">
        <v>17.05077148106</v>
      </c>
      <c r="H27" s="3">
        <v>9.5024415962217894</v>
      </c>
      <c r="I27" s="3">
        <v>7.4521004313249231</v>
      </c>
      <c r="J27" s="3">
        <v>7.4521004313249231</v>
      </c>
      <c r="K27" s="3">
        <v>7.4521004313249231</v>
      </c>
      <c r="L27" s="3">
        <v>4.199339015209679</v>
      </c>
      <c r="M27" s="3">
        <v>3218.1244876635974</v>
      </c>
      <c r="N27" s="3">
        <v>713.94398584384203</v>
      </c>
      <c r="O27" s="3">
        <v>4.2016548919999999E-3</v>
      </c>
      <c r="P27" s="3">
        <v>0.19405577106899999</v>
      </c>
      <c r="Q27" s="3">
        <v>6.392752604E-3</v>
      </c>
      <c r="R27" s="3">
        <v>0.15735699280500001</v>
      </c>
      <c r="S27" s="3">
        <v>0.11105669376500001</v>
      </c>
      <c r="T27" s="3">
        <v>4.6964977269000001E-2</v>
      </c>
      <c r="U27" s="3">
        <v>4.3821954240000002E-3</v>
      </c>
      <c r="V27" s="3">
        <v>0.72847846098000002</v>
      </c>
      <c r="W27" s="3">
        <v>71.783115487983736</v>
      </c>
      <c r="X27" s="3">
        <v>2.3046500201842431E-4</v>
      </c>
      <c r="Y27" s="3">
        <v>3.4016171726577039E-4</v>
      </c>
      <c r="Z27" s="3">
        <v>1.598470908463685E-4</v>
      </c>
      <c r="AA27" s="3">
        <v>3.762818522782192E-4</v>
      </c>
      <c r="AB27" s="3">
        <v>1.1067556624087824E-3</v>
      </c>
      <c r="AC27" s="3" t="s">
        <v>434</v>
      </c>
      <c r="AD27" s="3">
        <v>1.436241273965105E-2</v>
      </c>
      <c r="AE27" s="51"/>
      <c r="AF27" s="22">
        <v>938211.21895702917</v>
      </c>
      <c r="AG27" s="22" t="s">
        <v>431</v>
      </c>
      <c r="AH27" s="22" t="s">
        <v>431</v>
      </c>
      <c r="AI27" s="22" t="s">
        <v>432</v>
      </c>
      <c r="AJ27" s="22" t="s">
        <v>431</v>
      </c>
      <c r="AK27" s="22">
        <v>12243.1831579646</v>
      </c>
      <c r="AL27" s="40" t="s">
        <v>435</v>
      </c>
    </row>
    <row r="28" spans="1:38" ht="26.25" customHeight="1" thickBot="1" x14ac:dyDescent="0.3">
      <c r="A28" s="60" t="s">
        <v>79</v>
      </c>
      <c r="B28" s="60" t="s">
        <v>82</v>
      </c>
      <c r="C28" s="61" t="s">
        <v>83</v>
      </c>
      <c r="D28" s="62"/>
      <c r="E28" s="3">
        <v>82.451028189397917</v>
      </c>
      <c r="F28" s="3">
        <v>34.046843964870469</v>
      </c>
      <c r="G28" s="3">
        <v>3.229115275326</v>
      </c>
      <c r="H28" s="3">
        <v>0.17110077978599963</v>
      </c>
      <c r="I28" s="3">
        <v>6.5661683900678769</v>
      </c>
      <c r="J28" s="3">
        <v>6.5661683900678769</v>
      </c>
      <c r="K28" s="3">
        <v>6.5661683900678769</v>
      </c>
      <c r="L28" s="3">
        <v>3.8869843533212678</v>
      </c>
      <c r="M28" s="3">
        <v>339.75507591779115</v>
      </c>
      <c r="N28" s="3">
        <v>49.157273651158</v>
      </c>
      <c r="O28" s="3">
        <v>4.1654303800000002E-4</v>
      </c>
      <c r="P28" s="3">
        <v>2.6851699882000001E-2</v>
      </c>
      <c r="Q28" s="3">
        <v>6.9467117800000005E-4</v>
      </c>
      <c r="R28" s="3">
        <v>3.2471389963000002E-2</v>
      </c>
      <c r="S28" s="3">
        <v>2.2155980161999999E-2</v>
      </c>
      <c r="T28" s="3">
        <v>3.7423956050000001E-3</v>
      </c>
      <c r="U28" s="3">
        <v>5.5625628200000005E-4</v>
      </c>
      <c r="V28" s="3">
        <v>9.5973683773999993E-2</v>
      </c>
      <c r="W28" s="3">
        <v>5.3580786764080344</v>
      </c>
      <c r="X28" s="3">
        <v>8.1886584606347823E-5</v>
      </c>
      <c r="Y28" s="3">
        <v>9.7340466749237811E-5</v>
      </c>
      <c r="Z28" s="3">
        <v>6.7673642546139709E-5</v>
      </c>
      <c r="AA28" s="3">
        <v>8.7528309136534858E-5</v>
      </c>
      <c r="AB28" s="3">
        <v>3.344290030382602E-4</v>
      </c>
      <c r="AC28" s="3" t="s">
        <v>434</v>
      </c>
      <c r="AD28" s="3">
        <v>9.5663860205022239E-4</v>
      </c>
      <c r="AE28" s="51"/>
      <c r="AF28" s="22">
        <v>164901.90052993729</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243.47329582441819</v>
      </c>
      <c r="F29" s="3">
        <v>16.466872811077391</v>
      </c>
      <c r="G29" s="3">
        <v>6.7092520451039999</v>
      </c>
      <c r="H29" s="3">
        <v>8.2941406044046442E-2</v>
      </c>
      <c r="I29" s="3">
        <v>9.1882997304222513</v>
      </c>
      <c r="J29" s="3">
        <v>9.1882997304222513</v>
      </c>
      <c r="K29" s="3">
        <v>9.1882997304222513</v>
      </c>
      <c r="L29" s="3">
        <v>5.0329068594284143</v>
      </c>
      <c r="M29" s="3">
        <v>57.295817362101701</v>
      </c>
      <c r="N29" s="3">
        <v>4.2385299609999996E-3</v>
      </c>
      <c r="O29" s="3">
        <v>4.2385299599999998E-4</v>
      </c>
      <c r="P29" s="3">
        <v>4.4928417587000002E-2</v>
      </c>
      <c r="Q29" s="3">
        <v>8.4770599199999997E-4</v>
      </c>
      <c r="R29" s="3">
        <v>7.2055009338000006E-2</v>
      </c>
      <c r="S29" s="3">
        <v>4.8319241556000002E-2</v>
      </c>
      <c r="T29" s="3">
        <v>1.6954119839999999E-3</v>
      </c>
      <c r="U29" s="3">
        <v>8.4770599199999997E-4</v>
      </c>
      <c r="V29" s="3">
        <v>0.15258707859699999</v>
      </c>
      <c r="W29" s="3">
        <v>1.8012828689711424</v>
      </c>
      <c r="X29" s="3">
        <v>4.2104285257464197E-5</v>
      </c>
      <c r="Y29" s="3">
        <v>2.5496483850353336E-4</v>
      </c>
      <c r="Z29" s="3">
        <v>2.8490566357550787E-4</v>
      </c>
      <c r="AA29" s="3">
        <v>6.5369930904401921E-5</v>
      </c>
      <c r="AB29" s="3">
        <v>6.4734471824090729E-4</v>
      </c>
      <c r="AC29" s="3" t="s">
        <v>434</v>
      </c>
      <c r="AD29" s="3">
        <v>3.3330424815401549E-4</v>
      </c>
      <c r="AE29" s="51"/>
      <c r="AF29" s="22">
        <v>363379.5610344875</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1.0845200532468544</v>
      </c>
      <c r="F30" s="3">
        <v>9.7909417335446385</v>
      </c>
      <c r="G30" s="3">
        <v>0.10716085315</v>
      </c>
      <c r="H30" s="3">
        <v>7.7748720409395126E-3</v>
      </c>
      <c r="I30" s="3">
        <v>0.14617411141095057</v>
      </c>
      <c r="J30" s="3">
        <v>0.14617411141095057</v>
      </c>
      <c r="K30" s="3">
        <v>0.14617411141095057</v>
      </c>
      <c r="L30" s="3">
        <v>1.827695720521862E-2</v>
      </c>
      <c r="M30" s="3">
        <v>80.41381658185793</v>
      </c>
      <c r="N30" s="3">
        <v>5.2470040421919997</v>
      </c>
      <c r="O30" s="3">
        <v>1.3405525289999999E-3</v>
      </c>
      <c r="P30" s="3">
        <v>1.2853969059999999E-3</v>
      </c>
      <c r="Q30" s="3">
        <v>4.4324031000000003E-5</v>
      </c>
      <c r="R30" s="3">
        <v>6.450818025E-3</v>
      </c>
      <c r="S30" s="3">
        <v>0.224340402189</v>
      </c>
      <c r="T30" s="3">
        <v>9.5082147780000004E-3</v>
      </c>
      <c r="U30" s="3">
        <v>1.3348025150000001E-3</v>
      </c>
      <c r="V30" s="3">
        <v>0.134308456912</v>
      </c>
      <c r="W30" s="3">
        <v>0.84945465612227677</v>
      </c>
      <c r="X30" s="3">
        <v>3.4304678790156532E-5</v>
      </c>
      <c r="Y30" s="3">
        <v>6.2891911115286941E-5</v>
      </c>
      <c r="Z30" s="3">
        <v>2.1440424243847766E-5</v>
      </c>
      <c r="AA30" s="3">
        <v>7.3612123237210746E-5</v>
      </c>
      <c r="AB30" s="3">
        <v>1.9224913738650199E-4</v>
      </c>
      <c r="AC30" s="3" t="s">
        <v>434</v>
      </c>
      <c r="AD30" s="3">
        <v>1.7258761267246285E-4</v>
      </c>
      <c r="AE30" s="51"/>
      <c r="AF30" s="22">
        <v>6600.9216427305237</v>
      </c>
      <c r="AG30" s="22" t="s">
        <v>431</v>
      </c>
      <c r="AH30" s="22" t="s">
        <v>431</v>
      </c>
      <c r="AI30" s="22" t="s">
        <v>432</v>
      </c>
      <c r="AJ30" s="22" t="s">
        <v>431</v>
      </c>
      <c r="AK30" s="22">
        <v>11.7018533407183</v>
      </c>
      <c r="AL30" s="40" t="s">
        <v>435</v>
      </c>
    </row>
    <row r="31" spans="1:38" ht="26.25" customHeight="1" thickBot="1" x14ac:dyDescent="0.3">
      <c r="A31" s="60" t="s">
        <v>79</v>
      </c>
      <c r="B31" s="60" t="s">
        <v>88</v>
      </c>
      <c r="C31" s="61" t="s">
        <v>89</v>
      </c>
      <c r="D31" s="62"/>
      <c r="E31" s="3" t="s">
        <v>431</v>
      </c>
      <c r="F31" s="3">
        <v>173.41873816567528</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966017.84873987501</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5.6017112089070995</v>
      </c>
      <c r="J32" s="3">
        <v>10.921550297698774</v>
      </c>
      <c r="K32" s="3">
        <v>13.800822868069073</v>
      </c>
      <c r="L32" s="3">
        <v>1.2892586857020001</v>
      </c>
      <c r="M32" s="3" t="s">
        <v>431</v>
      </c>
      <c r="N32" s="3">
        <v>45.324746838792997</v>
      </c>
      <c r="O32" s="3">
        <v>0.19630193187299999</v>
      </c>
      <c r="P32" s="3" t="s">
        <v>431</v>
      </c>
      <c r="Q32" s="3">
        <v>0.517098665974</v>
      </c>
      <c r="R32" s="3">
        <v>16.940376890711001</v>
      </c>
      <c r="S32" s="3">
        <v>372.13635851452102</v>
      </c>
      <c r="T32" s="3">
        <v>2.5875954450949998</v>
      </c>
      <c r="U32" s="3">
        <v>0.28878530758999998</v>
      </c>
      <c r="V32" s="3">
        <v>116.353884800809</v>
      </c>
      <c r="W32" s="3" t="s">
        <v>431</v>
      </c>
      <c r="X32" s="3">
        <v>4.120338690388332E-5</v>
      </c>
      <c r="Y32" s="3">
        <v>3.9643992644745506E-6</v>
      </c>
      <c r="Z32" s="3">
        <v>6.0424216036318761E-6</v>
      </c>
      <c r="AA32" s="3" t="s">
        <v>431</v>
      </c>
      <c r="AB32" s="3">
        <v>5.1210207771989744E-5</v>
      </c>
      <c r="AC32" s="3" t="s">
        <v>434</v>
      </c>
      <c r="AD32" s="3" t="s">
        <v>431</v>
      </c>
      <c r="AE32" s="51"/>
      <c r="AF32" s="22" t="s">
        <v>431</v>
      </c>
      <c r="AG32" s="22" t="s">
        <v>431</v>
      </c>
      <c r="AH32" s="22" t="s">
        <v>431</v>
      </c>
      <c r="AI32" s="22" t="s">
        <v>431</v>
      </c>
      <c r="AJ32" s="22" t="s">
        <v>431</v>
      </c>
      <c r="AK32" s="22">
        <v>465401.71545488719</v>
      </c>
      <c r="AL32" s="40" t="s">
        <v>436</v>
      </c>
    </row>
    <row r="33" spans="1:38" ht="26.25" customHeight="1" thickBot="1" x14ac:dyDescent="0.3">
      <c r="A33" s="60" t="s">
        <v>79</v>
      </c>
      <c r="B33" s="60" t="s">
        <v>92</v>
      </c>
      <c r="C33" s="61" t="s">
        <v>93</v>
      </c>
      <c r="D33" s="62"/>
      <c r="E33" s="3" t="s">
        <v>431</v>
      </c>
      <c r="F33" s="3" t="s">
        <v>431</v>
      </c>
      <c r="G33" s="3" t="s">
        <v>431</v>
      </c>
      <c r="H33" s="3" t="s">
        <v>431</v>
      </c>
      <c r="I33" s="3">
        <v>2.2968767998492274</v>
      </c>
      <c r="J33" s="3">
        <v>4.2534755552763466</v>
      </c>
      <c r="K33" s="3">
        <v>8.506951110552686</v>
      </c>
      <c r="L33" s="3">
        <v>9.5262192688E-2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465401.71545488719</v>
      </c>
      <c r="AL33" s="40" t="s">
        <v>436</v>
      </c>
    </row>
    <row r="34" spans="1:38" ht="26.25" customHeight="1" thickBot="1" x14ac:dyDescent="0.3">
      <c r="A34" s="60" t="s">
        <v>71</v>
      </c>
      <c r="B34" s="60" t="s">
        <v>94</v>
      </c>
      <c r="C34" s="61" t="s">
        <v>95</v>
      </c>
      <c r="D34" s="62"/>
      <c r="E34" s="3">
        <v>18.937508293212002</v>
      </c>
      <c r="F34" s="3">
        <v>2.2018373752759999</v>
      </c>
      <c r="G34" s="3">
        <v>1.4249716790210001</v>
      </c>
      <c r="H34" s="3">
        <v>5.0891845680000004E-3</v>
      </c>
      <c r="I34" s="3">
        <v>1.1550498754239999</v>
      </c>
      <c r="J34" s="3">
        <v>1.215841974131</v>
      </c>
      <c r="K34" s="3">
        <v>1.2833887510119999</v>
      </c>
      <c r="L34" s="3">
        <v>0.75078241902599996</v>
      </c>
      <c r="M34" s="3">
        <v>5.0360611789279996</v>
      </c>
      <c r="N34" s="3">
        <v>0.162701739555</v>
      </c>
      <c r="O34" s="3">
        <v>1.3399212265E-2</v>
      </c>
      <c r="P34" s="3">
        <v>7.0995142560000002E-3</v>
      </c>
      <c r="Q34" s="3">
        <v>1.6301319764999999E-2</v>
      </c>
      <c r="R34" s="3">
        <v>1.5580284095999999E-2</v>
      </c>
      <c r="S34" s="3">
        <v>0.104953744426</v>
      </c>
      <c r="T34" s="3">
        <v>0.74042546278900001</v>
      </c>
      <c r="U34" s="3">
        <v>7.2776357158000002E-2</v>
      </c>
      <c r="V34" s="3">
        <v>0.110803762087</v>
      </c>
      <c r="W34" s="3">
        <v>0.50891845679299996</v>
      </c>
      <c r="X34" s="3">
        <v>4.1265347999999997E-5</v>
      </c>
      <c r="Y34" s="3">
        <v>3.2577906100000003E-4</v>
      </c>
      <c r="Z34" s="3">
        <v>3.6921627000000003E-5</v>
      </c>
      <c r="AA34" s="3">
        <v>3.2577906000000002E-5</v>
      </c>
      <c r="AB34" s="3">
        <v>4.3654394200000004E-4</v>
      </c>
      <c r="AC34" s="3" t="s">
        <v>431</v>
      </c>
      <c r="AD34" s="3" t="s">
        <v>431</v>
      </c>
      <c r="AE34" s="51"/>
      <c r="AF34" s="22">
        <v>21718.604062113081</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168.935185349113</v>
      </c>
      <c r="F36" s="3">
        <v>7.8605088403209997</v>
      </c>
      <c r="G36" s="3">
        <v>86.776085086219993</v>
      </c>
      <c r="H36" s="3">
        <v>2.7029489774999998E-2</v>
      </c>
      <c r="I36" s="3">
        <v>11.290578455681</v>
      </c>
      <c r="J36" s="3">
        <v>11.898912332141</v>
      </c>
      <c r="K36" s="3">
        <v>11.898912332141</v>
      </c>
      <c r="L36" s="3">
        <v>2.221096618072</v>
      </c>
      <c r="M36" s="3">
        <v>23.746908987880001</v>
      </c>
      <c r="N36" s="3">
        <v>0.39628838329400001</v>
      </c>
      <c r="O36" s="3">
        <v>3.5966014859000001E-2</v>
      </c>
      <c r="P36" s="3">
        <v>7.1124535983999995E-2</v>
      </c>
      <c r="Q36" s="3">
        <v>0.66901977309000005</v>
      </c>
      <c r="R36" s="3">
        <v>0.72229616982900002</v>
      </c>
      <c r="S36" s="3">
        <v>2.643453834472</v>
      </c>
      <c r="T36" s="3">
        <v>29.940065733653999</v>
      </c>
      <c r="U36" s="3">
        <v>0.36422043063600001</v>
      </c>
      <c r="V36" s="3">
        <v>3.160582834625</v>
      </c>
      <c r="W36" s="3">
        <v>0.64343663319199995</v>
      </c>
      <c r="X36" s="3">
        <v>8.9328349410000008E-3</v>
      </c>
      <c r="Y36" s="3">
        <v>4.4502857915999998E-2</v>
      </c>
      <c r="Z36" s="3">
        <v>4.5263746602999998E-2</v>
      </c>
      <c r="AA36" s="3">
        <v>6.0909504709999998E-3</v>
      </c>
      <c r="AB36" s="3">
        <v>0.104790389931</v>
      </c>
      <c r="AC36" s="3">
        <v>0.262813330663</v>
      </c>
      <c r="AD36" s="3">
        <v>0.56766424360500001</v>
      </c>
      <c r="AE36" s="51"/>
      <c r="AF36" s="22">
        <v>115962.08787515004</v>
      </c>
      <c r="AG36" s="22" t="s">
        <v>433</v>
      </c>
      <c r="AH36" s="22" t="s">
        <v>431</v>
      </c>
      <c r="AI36" s="22" t="s">
        <v>433</v>
      </c>
      <c r="AJ36" s="22" t="s">
        <v>433</v>
      </c>
      <c r="AK36" s="22">
        <v>1904.0563385385303</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15.916387251965</v>
      </c>
      <c r="F38" s="3">
        <v>2.148751177666</v>
      </c>
      <c r="G38" s="3">
        <v>0.91007405261899998</v>
      </c>
      <c r="H38" s="3">
        <v>2.5424820580000002E-3</v>
      </c>
      <c r="I38" s="3">
        <v>1.7268112624909999</v>
      </c>
      <c r="J38" s="3">
        <v>1.7268112624909999</v>
      </c>
      <c r="K38" s="3">
        <v>1.7268112624909999</v>
      </c>
      <c r="L38" s="3">
        <v>1.0718704881850001</v>
      </c>
      <c r="M38" s="3">
        <v>8.8907153378530008</v>
      </c>
      <c r="N38" s="3">
        <v>0.103911280249</v>
      </c>
      <c r="O38" s="3">
        <v>8.5575563269999991E-3</v>
      </c>
      <c r="P38" s="3">
        <v>4.5341839460000003E-3</v>
      </c>
      <c r="Q38" s="3">
        <v>1.0411019642999999E-2</v>
      </c>
      <c r="R38" s="3">
        <v>9.9505221729999996E-3</v>
      </c>
      <c r="S38" s="3">
        <v>6.7029879212999993E-2</v>
      </c>
      <c r="T38" s="3">
        <v>0.47288097826999997</v>
      </c>
      <c r="U38" s="3">
        <v>4.6479432026000002E-2</v>
      </c>
      <c r="V38" s="3">
        <v>7.0766058226000003E-2</v>
      </c>
      <c r="W38" s="3">
        <v>0.32502644736399999</v>
      </c>
      <c r="X38" s="3">
        <v>4.8533890140000004E-3</v>
      </c>
      <c r="Y38" s="3">
        <v>1.9134306956000002E-2</v>
      </c>
      <c r="Z38" s="3">
        <v>1.9134306956000002E-2</v>
      </c>
      <c r="AA38" s="3">
        <v>3.0978196150000001E-3</v>
      </c>
      <c r="AB38" s="3">
        <v>4.6219822541000002E-2</v>
      </c>
      <c r="AC38" s="3" t="s">
        <v>431</v>
      </c>
      <c r="AD38" s="3" t="s">
        <v>431</v>
      </c>
      <c r="AE38" s="51"/>
      <c r="AF38" s="22">
        <v>13870.828667699956</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62.870504826447998</v>
      </c>
      <c r="F39" s="3">
        <v>6.1656931631910004</v>
      </c>
      <c r="G39" s="3">
        <v>39.562389031612</v>
      </c>
      <c r="H39" s="3">
        <v>4.315389597E-3</v>
      </c>
      <c r="I39" s="3">
        <v>3.564031234517</v>
      </c>
      <c r="J39" s="3">
        <v>4.112716786579</v>
      </c>
      <c r="K39" s="3">
        <v>4.1876569884209998</v>
      </c>
      <c r="L39" s="3">
        <v>1.3572443982310001</v>
      </c>
      <c r="M39" s="3">
        <v>23.829119350176999</v>
      </c>
      <c r="N39" s="3">
        <v>10.029585008406</v>
      </c>
      <c r="O39" s="3">
        <v>0.234353220709</v>
      </c>
      <c r="P39" s="3">
        <v>0.396597753133</v>
      </c>
      <c r="Q39" s="3">
        <v>0.94397451441900004</v>
      </c>
      <c r="R39" s="3">
        <v>0.375720957046</v>
      </c>
      <c r="S39" s="3">
        <v>3.5814759516899999</v>
      </c>
      <c r="T39" s="3">
        <v>16.286556529557</v>
      </c>
      <c r="U39" s="3">
        <v>0.61180084221499997</v>
      </c>
      <c r="V39" s="3">
        <v>4.0681775830919999</v>
      </c>
      <c r="W39" s="3">
        <v>4.8037280945329996</v>
      </c>
      <c r="X39" s="3">
        <v>6.4205400399999996E-4</v>
      </c>
      <c r="Y39" s="3">
        <v>5.0099782839999997E-3</v>
      </c>
      <c r="Z39" s="3">
        <v>2.5373828320000001E-3</v>
      </c>
      <c r="AA39" s="3">
        <v>1.9794841070000001E-3</v>
      </c>
      <c r="AB39" s="3">
        <v>1.0168899227000001E-2</v>
      </c>
      <c r="AC39" s="3">
        <v>0.45934917318599999</v>
      </c>
      <c r="AD39" s="3">
        <v>0.96937561786000004</v>
      </c>
      <c r="AE39" s="51"/>
      <c r="AF39" s="22">
        <v>107292.39137991796</v>
      </c>
      <c r="AG39" s="22">
        <v>16973.143242846141</v>
      </c>
      <c r="AH39" s="22">
        <v>373141.99971203448</v>
      </c>
      <c r="AI39" s="22">
        <v>537.614972977246</v>
      </c>
      <c r="AJ39" s="22" t="s">
        <v>433</v>
      </c>
      <c r="AK39" s="22" t="s">
        <v>431</v>
      </c>
      <c r="AL39" s="40" t="s">
        <v>431</v>
      </c>
    </row>
    <row r="40" spans="1:38" ht="26.25" customHeight="1" thickBot="1" x14ac:dyDescent="0.3">
      <c r="A40" s="60" t="s">
        <v>71</v>
      </c>
      <c r="B40" s="60" t="s">
        <v>106</v>
      </c>
      <c r="C40" s="61" t="s">
        <v>390</v>
      </c>
      <c r="D40" s="62"/>
      <c r="E40" s="3">
        <v>10.448764567509</v>
      </c>
      <c r="F40" s="3">
        <v>2.375958377501</v>
      </c>
      <c r="G40" s="3">
        <v>0.72073981490200001</v>
      </c>
      <c r="H40" s="3">
        <v>2.119295381E-3</v>
      </c>
      <c r="I40" s="3">
        <v>1.2923286335549999</v>
      </c>
      <c r="J40" s="3">
        <v>1.2923286335549999</v>
      </c>
      <c r="K40" s="3">
        <v>1.2923286335549999</v>
      </c>
      <c r="L40" s="3">
        <v>0.80110902531799999</v>
      </c>
      <c r="M40" s="3">
        <v>7.1824317701189999</v>
      </c>
      <c r="N40" s="3">
        <v>5.7192552915E-2</v>
      </c>
      <c r="O40" s="3">
        <v>4.726810144E-3</v>
      </c>
      <c r="P40" s="3">
        <v>3.2241829330000001E-3</v>
      </c>
      <c r="Q40" s="3">
        <v>5.7553269589999999E-3</v>
      </c>
      <c r="R40" s="3">
        <v>6.0043373510000001E-3</v>
      </c>
      <c r="S40" s="3">
        <v>3.7269956788999997E-2</v>
      </c>
      <c r="T40" s="3">
        <v>0.260465321119</v>
      </c>
      <c r="U40" s="3">
        <v>2.5598931798000001E-2</v>
      </c>
      <c r="V40" s="3">
        <v>4.1713061367000002E-2</v>
      </c>
      <c r="W40" s="3">
        <v>0.180761359959</v>
      </c>
      <c r="X40" s="3">
        <v>3.0097918929999998E-3</v>
      </c>
      <c r="Y40" s="3">
        <v>1.0541897604999999E-2</v>
      </c>
      <c r="Z40" s="3">
        <v>1.0535433258E-2</v>
      </c>
      <c r="AA40" s="3">
        <v>1.7588275889999999E-3</v>
      </c>
      <c r="AB40" s="3">
        <v>2.5845950345E-2</v>
      </c>
      <c r="AC40" s="3" t="s">
        <v>431</v>
      </c>
      <c r="AD40" s="3" t="s">
        <v>431</v>
      </c>
      <c r="AE40" s="51"/>
      <c r="AF40" s="22">
        <v>11225.7793931539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64.898919222535</v>
      </c>
      <c r="F41" s="3">
        <v>60.977920652441</v>
      </c>
      <c r="G41" s="3">
        <v>55.043347055435</v>
      </c>
      <c r="H41" s="3">
        <v>0.220790889602</v>
      </c>
      <c r="I41" s="3">
        <v>24.953481880841</v>
      </c>
      <c r="J41" s="3">
        <v>25.607923679711</v>
      </c>
      <c r="K41" s="3">
        <v>28.742159893299998</v>
      </c>
      <c r="L41" s="3">
        <v>2.1960502571689999</v>
      </c>
      <c r="M41" s="3">
        <v>461.48551831075702</v>
      </c>
      <c r="N41" s="3">
        <v>5.6034896049279999</v>
      </c>
      <c r="O41" s="3">
        <v>0.41677036340000001</v>
      </c>
      <c r="P41" s="3">
        <v>0.66297648074299997</v>
      </c>
      <c r="Q41" s="3">
        <v>1.7958359114439999</v>
      </c>
      <c r="R41" s="3">
        <v>4.6922622700170002</v>
      </c>
      <c r="S41" s="3">
        <v>2.4699187875309998</v>
      </c>
      <c r="T41" s="3">
        <v>71.479997222977005</v>
      </c>
      <c r="U41" s="3">
        <v>1.0065824860799999</v>
      </c>
      <c r="V41" s="3">
        <v>21.513318750583998</v>
      </c>
      <c r="W41" s="3">
        <v>24.125248065823001</v>
      </c>
      <c r="X41" s="3">
        <v>8.6769399992979999</v>
      </c>
      <c r="Y41" s="3">
        <v>8.8360745297560008</v>
      </c>
      <c r="Z41" s="3">
        <v>3.792759453001</v>
      </c>
      <c r="AA41" s="3">
        <v>4.9888715361919997</v>
      </c>
      <c r="AB41" s="3">
        <v>26.294645518247002</v>
      </c>
      <c r="AC41" s="3">
        <v>0.16792591288200001</v>
      </c>
      <c r="AD41" s="3">
        <v>18.146147036616998</v>
      </c>
      <c r="AE41" s="51"/>
      <c r="AF41" s="22">
        <v>138094.93046735611</v>
      </c>
      <c r="AG41" s="22">
        <v>99745.868875363652</v>
      </c>
      <c r="AH41" s="22">
        <v>1122909.7843973071</v>
      </c>
      <c r="AI41" s="22">
        <v>14093.674499999997</v>
      </c>
      <c r="AJ41" s="22" t="s">
        <v>433</v>
      </c>
      <c r="AK41" s="22" t="s">
        <v>431</v>
      </c>
      <c r="AL41" s="40" t="s">
        <v>431</v>
      </c>
    </row>
    <row r="42" spans="1:38" ht="26.25" customHeight="1" thickBot="1" x14ac:dyDescent="0.3">
      <c r="A42" s="60" t="s">
        <v>71</v>
      </c>
      <c r="B42" s="60" t="s">
        <v>108</v>
      </c>
      <c r="C42" s="61" t="s">
        <v>109</v>
      </c>
      <c r="D42" s="62"/>
      <c r="E42" s="3">
        <v>0.84152752332199998</v>
      </c>
      <c r="F42" s="3">
        <v>15.240187303341999</v>
      </c>
      <c r="G42" s="3">
        <v>7.3594778629000004E-2</v>
      </c>
      <c r="H42" s="3">
        <v>4.5050163399999998E-4</v>
      </c>
      <c r="I42" s="3">
        <v>5.5343946571000002E-2</v>
      </c>
      <c r="J42" s="3">
        <v>5.5343946571000002E-2</v>
      </c>
      <c r="K42" s="3">
        <v>5.5343946571000002E-2</v>
      </c>
      <c r="L42" s="3">
        <v>2.8957072470000001E-2</v>
      </c>
      <c r="M42" s="3">
        <v>73.486090726239993</v>
      </c>
      <c r="N42" s="3">
        <v>3.344546189441</v>
      </c>
      <c r="O42" s="3">
        <v>1.9296577000000001E-5</v>
      </c>
      <c r="P42" s="3">
        <v>8.6822704899999997E-4</v>
      </c>
      <c r="Q42" s="3">
        <v>2.9175474000000001E-5</v>
      </c>
      <c r="R42" s="3">
        <v>1.78355794E-3</v>
      </c>
      <c r="S42" s="3">
        <v>4.7637415499999998E-4</v>
      </c>
      <c r="T42" s="3">
        <v>2.1845152900000001E-4</v>
      </c>
      <c r="U42" s="3">
        <v>1.9757792000000001E-5</v>
      </c>
      <c r="V42" s="3">
        <v>3.2738721819999999E-3</v>
      </c>
      <c r="W42" s="3">
        <v>0.10340111061</v>
      </c>
      <c r="X42" s="3">
        <v>7.5818438980000003E-3</v>
      </c>
      <c r="Y42" s="3">
        <v>3.1629575994E-2</v>
      </c>
      <c r="Z42" s="3">
        <v>3.2952383506000001E-2</v>
      </c>
      <c r="AA42" s="3">
        <v>6.153499388E-3</v>
      </c>
      <c r="AB42" s="3">
        <v>7.8317302785999993E-2</v>
      </c>
      <c r="AC42" s="3" t="s">
        <v>431</v>
      </c>
      <c r="AD42" s="3" t="s">
        <v>431</v>
      </c>
      <c r="AE42" s="51"/>
      <c r="AF42" s="22">
        <v>4600.3698786834248</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3.1007311007379998</v>
      </c>
      <c r="F43" s="3">
        <v>0.95086126874599997</v>
      </c>
      <c r="G43" s="3">
        <v>3.7265064210809999</v>
      </c>
      <c r="H43" s="3">
        <v>3.0530039609999999E-3</v>
      </c>
      <c r="I43" s="3">
        <v>0.58904337882000002</v>
      </c>
      <c r="J43" s="3">
        <v>0.60832032034299999</v>
      </c>
      <c r="K43" s="3">
        <v>0.62748411500199996</v>
      </c>
      <c r="L43" s="3">
        <v>0.20298894589399999</v>
      </c>
      <c r="M43" s="3">
        <v>2.525248927631</v>
      </c>
      <c r="N43" s="3">
        <v>0.154112734793</v>
      </c>
      <c r="O43" s="3">
        <v>5.8297819888000001E-2</v>
      </c>
      <c r="P43" s="3">
        <v>6.2622519059999998E-3</v>
      </c>
      <c r="Q43" s="3">
        <v>2.4273998137999998E-2</v>
      </c>
      <c r="R43" s="3">
        <v>9.2681888685000005E-2</v>
      </c>
      <c r="S43" s="3">
        <v>9.5633078898999996E-2</v>
      </c>
      <c r="T43" s="3">
        <v>2.0156735697779999</v>
      </c>
      <c r="U43" s="3">
        <v>2.9857923963000001E-2</v>
      </c>
      <c r="V43" s="3">
        <v>1.4279235800450001</v>
      </c>
      <c r="W43" s="3">
        <v>0.32827728139599999</v>
      </c>
      <c r="X43" s="3">
        <v>2.5476311077000002E-2</v>
      </c>
      <c r="Y43" s="3">
        <v>4.1092281464999998E-2</v>
      </c>
      <c r="Z43" s="3">
        <v>1.2907921635E-2</v>
      </c>
      <c r="AA43" s="3">
        <v>1.0317002436999999E-2</v>
      </c>
      <c r="AB43" s="3">
        <v>8.9793516613999994E-2</v>
      </c>
      <c r="AC43" s="3">
        <v>1.8616501449999999E-3</v>
      </c>
      <c r="AD43" s="3">
        <v>6.2060394810000002E-2</v>
      </c>
      <c r="AE43" s="51"/>
      <c r="AF43" s="22">
        <v>7916.6856612249867</v>
      </c>
      <c r="AG43" s="22">
        <v>193.51499999999999</v>
      </c>
      <c r="AH43" s="22">
        <v>4689.4609439511096</v>
      </c>
      <c r="AI43" s="22">
        <v>2545.2318156922465</v>
      </c>
      <c r="AJ43" s="22" t="s">
        <v>433</v>
      </c>
      <c r="AK43" s="22" t="s">
        <v>431</v>
      </c>
      <c r="AL43" s="40" t="s">
        <v>431</v>
      </c>
    </row>
    <row r="44" spans="1:38" ht="26.25" customHeight="1" thickBot="1" x14ac:dyDescent="0.3">
      <c r="A44" s="60" t="s">
        <v>71</v>
      </c>
      <c r="B44" s="60" t="s">
        <v>112</v>
      </c>
      <c r="C44" s="61" t="s">
        <v>113</v>
      </c>
      <c r="D44" s="62"/>
      <c r="E44" s="3">
        <v>51.059617625191002</v>
      </c>
      <c r="F44" s="3">
        <v>8.9525123945740006</v>
      </c>
      <c r="G44" s="3">
        <v>3.194146332481</v>
      </c>
      <c r="H44" s="3">
        <v>8.5771485030000007E-3</v>
      </c>
      <c r="I44" s="3">
        <v>6.2505312255890004</v>
      </c>
      <c r="J44" s="3">
        <v>6.2505312255890004</v>
      </c>
      <c r="K44" s="3">
        <v>6.2505312255890004</v>
      </c>
      <c r="L44" s="3">
        <v>4.1458864524620003</v>
      </c>
      <c r="M44" s="3">
        <v>33.899136018797002</v>
      </c>
      <c r="N44" s="3">
        <v>0.36067558241699998</v>
      </c>
      <c r="O44" s="3">
        <v>2.9703239196E-2</v>
      </c>
      <c r="P44" s="3">
        <v>1.5738131910000001E-2</v>
      </c>
      <c r="Q44" s="3">
        <v>3.613660196E-2</v>
      </c>
      <c r="R44" s="3">
        <v>3.4538217327999998E-2</v>
      </c>
      <c r="S44" s="3">
        <v>0.232660406712</v>
      </c>
      <c r="T44" s="3">
        <v>1.6413677306559999</v>
      </c>
      <c r="U44" s="3">
        <v>0.16132989773799999</v>
      </c>
      <c r="V44" s="3">
        <v>0.24562866711799999</v>
      </c>
      <c r="W44" s="3">
        <v>1.1281653245279999</v>
      </c>
      <c r="X44" s="3">
        <v>1.8981435880000001E-2</v>
      </c>
      <c r="Y44" s="3">
        <v>6.6512823168999993E-2</v>
      </c>
      <c r="Z44" s="3">
        <v>6.6512823168999993E-2</v>
      </c>
      <c r="AA44" s="3">
        <v>1.1084050490999999E-2</v>
      </c>
      <c r="AB44" s="3">
        <v>0.16309113270899997</v>
      </c>
      <c r="AC44" s="3" t="s">
        <v>431</v>
      </c>
      <c r="AD44" s="3" t="s">
        <v>431</v>
      </c>
      <c r="AE44" s="51"/>
      <c r="AF44" s="22">
        <v>48172.387243816338</v>
      </c>
      <c r="AG44" s="22" t="s">
        <v>431</v>
      </c>
      <c r="AH44" s="22" t="s">
        <v>431</v>
      </c>
      <c r="AI44" s="22" t="s">
        <v>432</v>
      </c>
      <c r="AJ44" s="22" t="s">
        <v>431</v>
      </c>
      <c r="AK44" s="22">
        <v>621.73268197176503</v>
      </c>
      <c r="AL44" s="40" t="s">
        <v>435</v>
      </c>
    </row>
    <row r="45" spans="1:38" ht="26.25" customHeight="1" thickBot="1" x14ac:dyDescent="0.3">
      <c r="A45" s="60" t="s">
        <v>71</v>
      </c>
      <c r="B45" s="60" t="s">
        <v>114</v>
      </c>
      <c r="C45" s="61" t="s">
        <v>115</v>
      </c>
      <c r="D45" s="62"/>
      <c r="E45" s="3">
        <v>19.071725918462</v>
      </c>
      <c r="F45" s="3">
        <v>0.57850510091899998</v>
      </c>
      <c r="G45" s="3">
        <v>6.1900725311939997</v>
      </c>
      <c r="H45" s="3">
        <v>2.438800014E-3</v>
      </c>
      <c r="I45" s="3">
        <v>0.70714563376200001</v>
      </c>
      <c r="J45" s="3">
        <v>0.74640662208399999</v>
      </c>
      <c r="K45" s="3">
        <v>0.74640662208399999</v>
      </c>
      <c r="L45" s="3">
        <v>0.16326980157900001</v>
      </c>
      <c r="M45" s="3">
        <v>0.74664716963400002</v>
      </c>
      <c r="N45" s="3">
        <v>3.3185163394000003E-2</v>
      </c>
      <c r="O45" s="3">
        <v>2.7349526570000001E-3</v>
      </c>
      <c r="P45" s="3">
        <v>7.020247399E-3</v>
      </c>
      <c r="Q45" s="3">
        <v>2.8708969194000001E-2</v>
      </c>
      <c r="R45" s="3">
        <v>3.2036227136000003E-2</v>
      </c>
      <c r="S45" s="3">
        <v>0.225572049005</v>
      </c>
      <c r="T45" s="3">
        <v>1.161953194029</v>
      </c>
      <c r="U45" s="3">
        <v>2.7645679209999999E-2</v>
      </c>
      <c r="V45" s="3">
        <v>0.29265600166599998</v>
      </c>
      <c r="W45" s="3">
        <v>4.1773590035000002E-2</v>
      </c>
      <c r="X45" s="3">
        <v>4.8776000299999999E-4</v>
      </c>
      <c r="Y45" s="3">
        <v>2.438800014E-3</v>
      </c>
      <c r="Z45" s="3">
        <v>2.438800014E-3</v>
      </c>
      <c r="AA45" s="3">
        <v>2.43880001E-4</v>
      </c>
      <c r="AB45" s="3">
        <v>5.6092400319999996E-3</v>
      </c>
      <c r="AC45" s="3">
        <v>2.1287315968000001E-2</v>
      </c>
      <c r="AD45" s="3">
        <v>2.5022760649000001E-2</v>
      </c>
      <c r="AE45" s="51"/>
      <c r="AF45" s="22">
        <v>10349.362407577401</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0.283223931328</v>
      </c>
      <c r="F46" s="3">
        <v>1.3672661613570001</v>
      </c>
      <c r="G46" s="3" t="s">
        <v>432</v>
      </c>
      <c r="H46" s="3">
        <v>4.0193087437000001E-2</v>
      </c>
      <c r="I46" s="3">
        <v>0.92095981276600003</v>
      </c>
      <c r="J46" s="3">
        <v>0.93941646793099998</v>
      </c>
      <c r="K46" s="3">
        <v>1.04258739031</v>
      </c>
      <c r="L46" s="3">
        <v>6.4467186893999995E-2</v>
      </c>
      <c r="M46" s="3">
        <v>7.9642396625869996</v>
      </c>
      <c r="N46" s="3">
        <v>0.13565167010099999</v>
      </c>
      <c r="O46" s="3">
        <v>6.5313767085999994E-2</v>
      </c>
      <c r="P46" s="3">
        <v>2.8135161209999998E-3</v>
      </c>
      <c r="Q46" s="3">
        <v>9.5458582700000004E-4</v>
      </c>
      <c r="R46" s="3">
        <v>0.115555126383</v>
      </c>
      <c r="S46" s="3">
        <v>3.0144815578E-2</v>
      </c>
      <c r="T46" s="3">
        <v>1.0048271859000001E-2</v>
      </c>
      <c r="U46" s="3">
        <v>2.5120679649999998E-3</v>
      </c>
      <c r="V46" s="3">
        <v>2.5723575959959999</v>
      </c>
      <c r="W46" s="3">
        <v>2.0308375308999999E-2</v>
      </c>
      <c r="X46" s="3">
        <v>3.2915501480999997E-2</v>
      </c>
      <c r="Y46" s="3">
        <v>2.9264742241000001E-2</v>
      </c>
      <c r="Z46" s="3">
        <v>1.7967537674E-2</v>
      </c>
      <c r="AA46" s="3">
        <v>0.28651791018400002</v>
      </c>
      <c r="AB46" s="3">
        <v>0.36666569158000001</v>
      </c>
      <c r="AC46" s="3" t="s">
        <v>431</v>
      </c>
      <c r="AD46" s="3" t="s">
        <v>431</v>
      </c>
      <c r="AE46" s="51"/>
      <c r="AF46" s="22" t="s">
        <v>432</v>
      </c>
      <c r="AG46" s="22" t="s">
        <v>432</v>
      </c>
      <c r="AH46" s="22" t="s">
        <v>432</v>
      </c>
      <c r="AI46" s="22">
        <v>5024.1359296804494</v>
      </c>
      <c r="AJ46" s="22" t="s">
        <v>432</v>
      </c>
      <c r="AK46" s="22" t="s">
        <v>431</v>
      </c>
      <c r="AL46" s="40" t="s">
        <v>431</v>
      </c>
    </row>
    <row r="47" spans="1:38" ht="26.25" customHeight="1" thickBot="1" x14ac:dyDescent="0.3">
      <c r="A47" s="60" t="s">
        <v>71</v>
      </c>
      <c r="B47" s="60" t="s">
        <v>118</v>
      </c>
      <c r="C47" s="61" t="s">
        <v>119</v>
      </c>
      <c r="D47" s="62"/>
      <c r="E47" s="3">
        <v>31.235556676681</v>
      </c>
      <c r="F47" s="3">
        <v>1.497487544597</v>
      </c>
      <c r="G47" s="3">
        <v>8.7953652770450006</v>
      </c>
      <c r="H47" s="3">
        <v>3.808522427E-3</v>
      </c>
      <c r="I47" s="3">
        <v>0.83615532831899997</v>
      </c>
      <c r="J47" s="3">
        <v>0.87389182131999998</v>
      </c>
      <c r="K47" s="3">
        <v>0.87389182131999998</v>
      </c>
      <c r="L47" s="3">
        <v>0.23417327177899999</v>
      </c>
      <c r="M47" s="3">
        <v>7.6189773247510004</v>
      </c>
      <c r="N47" s="3">
        <v>9.1695791557E-2</v>
      </c>
      <c r="O47" s="3">
        <v>1.1478522426999999E-2</v>
      </c>
      <c r="P47" s="3">
        <v>1.1502267282E-2</v>
      </c>
      <c r="Q47" s="3">
        <v>1.527243971E-2</v>
      </c>
      <c r="R47" s="3">
        <v>2.6712612136999998E-2</v>
      </c>
      <c r="S47" s="3">
        <v>0.35240747361500002</v>
      </c>
      <c r="T47" s="3">
        <v>0.40769724274399999</v>
      </c>
      <c r="U47" s="3">
        <v>0.14776775827399999</v>
      </c>
      <c r="V47" s="3">
        <v>0.464692691293</v>
      </c>
      <c r="W47" s="3">
        <v>4.9510791557E-2</v>
      </c>
      <c r="X47" s="3">
        <v>7.61704485E-4</v>
      </c>
      <c r="Y47" s="3">
        <v>3.808522427E-3</v>
      </c>
      <c r="Z47" s="3">
        <v>3.808522427E-3</v>
      </c>
      <c r="AA47" s="3">
        <v>3.80852243E-4</v>
      </c>
      <c r="AB47" s="3">
        <v>8.7596015819999991E-3</v>
      </c>
      <c r="AC47" s="3">
        <v>3.0468179420000002E-2</v>
      </c>
      <c r="AD47" s="3">
        <v>1.4472385224E-2</v>
      </c>
      <c r="AE47" s="51"/>
      <c r="AF47" s="22">
        <v>49916.880311345594</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95.018000000000001</v>
      </c>
      <c r="G48" s="3" t="s">
        <v>431</v>
      </c>
      <c r="H48" s="3" t="s">
        <v>431</v>
      </c>
      <c r="I48" s="3">
        <v>0.27665500006499999</v>
      </c>
      <c r="J48" s="3">
        <v>2.0859269999999999</v>
      </c>
      <c r="K48" s="3">
        <v>4.4067590002939996</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51.155999999999999</v>
      </c>
      <c r="AL48" s="40" t="s">
        <v>123</v>
      </c>
    </row>
    <row r="49" spans="1:38" ht="26.25" customHeight="1" thickBot="1" x14ac:dyDescent="0.3">
      <c r="A49" s="60" t="s">
        <v>120</v>
      </c>
      <c r="B49" s="60" t="s">
        <v>124</v>
      </c>
      <c r="C49" s="61" t="s">
        <v>125</v>
      </c>
      <c r="D49" s="62"/>
      <c r="E49" s="3">
        <v>0.37092817500000003</v>
      </c>
      <c r="F49" s="3">
        <v>0.63443372096499995</v>
      </c>
      <c r="G49" s="3">
        <v>12.455752230321</v>
      </c>
      <c r="H49" s="3">
        <v>0.10514880128699999</v>
      </c>
      <c r="I49" s="3">
        <v>1.2443407227650001</v>
      </c>
      <c r="J49" s="3">
        <v>1.458526299069</v>
      </c>
      <c r="K49" s="3">
        <v>1.5220270288590001</v>
      </c>
      <c r="L49" s="3">
        <v>0.60947864967900001</v>
      </c>
      <c r="M49" s="3">
        <v>32.922806916345998</v>
      </c>
      <c r="N49" s="3">
        <v>3.726327932422</v>
      </c>
      <c r="O49" s="3">
        <v>4.7248467417999998E-2</v>
      </c>
      <c r="P49" s="3">
        <v>3.6443564923999999E-2</v>
      </c>
      <c r="Q49" s="3">
        <v>5.7862279162999998E-2</v>
      </c>
      <c r="R49" s="3">
        <v>2.1685687288820001</v>
      </c>
      <c r="S49" s="3">
        <v>0.349283966211</v>
      </c>
      <c r="T49" s="3">
        <v>1.344195052293</v>
      </c>
      <c r="U49" s="3" t="s">
        <v>431</v>
      </c>
      <c r="V49" s="3">
        <v>3.607767932422</v>
      </c>
      <c r="W49" s="3">
        <v>1.6923866473489999</v>
      </c>
      <c r="X49" s="3">
        <v>0.10285778400999999</v>
      </c>
      <c r="Y49" s="3">
        <v>0.11960317993199999</v>
      </c>
      <c r="Z49" s="3">
        <v>5.9788884738000002E-2</v>
      </c>
      <c r="AA49" s="3">
        <v>4.1859907900999999E-2</v>
      </c>
      <c r="AB49" s="3">
        <v>0.32410975658099994</v>
      </c>
      <c r="AC49" s="3" t="s">
        <v>431</v>
      </c>
      <c r="AD49" s="3">
        <v>9.0069999999999997</v>
      </c>
      <c r="AE49" s="51"/>
      <c r="AF49" s="22" t="s">
        <v>431</v>
      </c>
      <c r="AG49" s="22">
        <v>2561.6800000000003</v>
      </c>
      <c r="AH49" s="22" t="s">
        <v>431</v>
      </c>
      <c r="AI49" s="22" t="s">
        <v>431</v>
      </c>
      <c r="AJ49" s="22" t="s">
        <v>431</v>
      </c>
      <c r="AK49" s="22">
        <v>272499.52</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0.27786411393900001</v>
      </c>
      <c r="F51" s="3">
        <v>127.33896452942599</v>
      </c>
      <c r="G51" s="3">
        <v>1.3676157169999999E-3</v>
      </c>
      <c r="H51" s="3" t="s">
        <v>431</v>
      </c>
      <c r="I51" s="3" t="s">
        <v>431</v>
      </c>
      <c r="J51" s="3" t="s">
        <v>431</v>
      </c>
      <c r="K51" s="3" t="s">
        <v>431</v>
      </c>
      <c r="L51" s="3" t="s">
        <v>431</v>
      </c>
      <c r="M51" s="3">
        <v>1.426725354262</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128.23400000000001</v>
      </c>
      <c r="AL51" s="40" t="s">
        <v>438</v>
      </c>
    </row>
    <row r="52" spans="1:38" ht="26.25" customHeight="1" thickBot="1" x14ac:dyDescent="0.3">
      <c r="A52" s="60" t="s">
        <v>120</v>
      </c>
      <c r="B52" s="64" t="s">
        <v>132</v>
      </c>
      <c r="C52" s="66" t="s">
        <v>391</v>
      </c>
      <c r="D52" s="63"/>
      <c r="E52" s="3" t="s">
        <v>431</v>
      </c>
      <c r="F52" s="3">
        <v>66</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95.647999999999996</v>
      </c>
      <c r="AL52" s="40" t="s">
        <v>439</v>
      </c>
    </row>
    <row r="53" spans="1:38" ht="26.25" customHeight="1" thickBot="1" x14ac:dyDescent="0.3">
      <c r="A53" s="60" t="s">
        <v>120</v>
      </c>
      <c r="B53" s="64" t="s">
        <v>134</v>
      </c>
      <c r="C53" s="66" t="s">
        <v>135</v>
      </c>
      <c r="D53" s="63"/>
      <c r="E53" s="3" t="s">
        <v>431</v>
      </c>
      <c r="F53" s="3">
        <v>106.29077192186401</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28.501000000000001</v>
      </c>
      <c r="AL53" s="40" t="s">
        <v>440</v>
      </c>
    </row>
    <row r="54" spans="1:38" ht="37.5" customHeight="1" thickBot="1" x14ac:dyDescent="0.3">
      <c r="A54" s="60" t="s">
        <v>120</v>
      </c>
      <c r="B54" s="64" t="s">
        <v>137</v>
      </c>
      <c r="C54" s="66" t="s">
        <v>138</v>
      </c>
      <c r="D54" s="63"/>
      <c r="E54" s="3">
        <v>0.26730908606100001</v>
      </c>
      <c r="F54" s="3">
        <v>58.205998663136</v>
      </c>
      <c r="G54" s="3">
        <v>1.3150790470000001E-3</v>
      </c>
      <c r="H54" s="3" t="s">
        <v>431</v>
      </c>
      <c r="I54" s="3" t="s">
        <v>431</v>
      </c>
      <c r="J54" s="3" t="s">
        <v>431</v>
      </c>
      <c r="K54" s="3" t="s">
        <v>431</v>
      </c>
      <c r="L54" s="3" t="s">
        <v>431</v>
      </c>
      <c r="M54" s="3">
        <v>1.3725293457379999</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489.06800750607005</v>
      </c>
      <c r="AL54" s="40" t="s">
        <v>441</v>
      </c>
    </row>
    <row r="55" spans="1:38" ht="26.25" customHeight="1" thickBot="1" x14ac:dyDescent="0.3">
      <c r="A55" s="60" t="s">
        <v>120</v>
      </c>
      <c r="B55" s="64" t="s">
        <v>139</v>
      </c>
      <c r="C55" s="66" t="s">
        <v>140</v>
      </c>
      <c r="D55" s="63"/>
      <c r="E55" s="3">
        <v>4.0082308713300003</v>
      </c>
      <c r="F55" s="3">
        <v>39.050355613760999</v>
      </c>
      <c r="G55" s="3">
        <v>1.127601293716</v>
      </c>
      <c r="H55" s="3" t="s">
        <v>431</v>
      </c>
      <c r="I55" s="3">
        <v>1.3848305632669999</v>
      </c>
      <c r="J55" s="3">
        <v>1.3848305632669999</v>
      </c>
      <c r="K55" s="3">
        <v>1.3848305632669999</v>
      </c>
      <c r="L55" s="3">
        <v>0.33235933518400002</v>
      </c>
      <c r="M55" s="3">
        <v>17.88947932764</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2065.8324252591874</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0.26959319455699998</v>
      </c>
      <c r="G59" s="3" t="s">
        <v>431</v>
      </c>
      <c r="H59" s="3">
        <v>0.40029111470599998</v>
      </c>
      <c r="I59" s="3">
        <v>1.453531800525</v>
      </c>
      <c r="J59" s="3">
        <v>1.6812458509199999</v>
      </c>
      <c r="K59" s="3">
        <v>1.8760330557589999</v>
      </c>
      <c r="L59" s="3">
        <v>1.0712679108999999E-2</v>
      </c>
      <c r="M59" s="3" t="s">
        <v>431</v>
      </c>
      <c r="N59" s="3">
        <v>1.422387999333</v>
      </c>
      <c r="O59" s="3">
        <v>4.4962231092000003E-2</v>
      </c>
      <c r="P59" s="3">
        <v>9.0620055499999997E-4</v>
      </c>
      <c r="Q59" s="3">
        <v>0.20403949223500001</v>
      </c>
      <c r="R59" s="3">
        <v>3.8245556981790001</v>
      </c>
      <c r="S59" s="3">
        <v>5.0732275073000002E-2</v>
      </c>
      <c r="T59" s="3">
        <v>0.129943831595</v>
      </c>
      <c r="U59" s="3">
        <v>12.731714813072999</v>
      </c>
      <c r="V59" s="3">
        <v>2.8368001915250001</v>
      </c>
      <c r="W59" s="3">
        <v>1.1805717521E-2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1.4198249999999999</v>
      </c>
      <c r="J60" s="3">
        <v>14.19825</v>
      </c>
      <c r="K60" s="3">
        <v>28.96443</v>
      </c>
      <c r="L60" s="3" t="s">
        <v>431</v>
      </c>
      <c r="M60" s="3" t="s">
        <v>431</v>
      </c>
      <c r="N60" s="3">
        <v>1.52</v>
      </c>
      <c r="O60" s="3" t="s">
        <v>431</v>
      </c>
      <c r="P60" s="3" t="s">
        <v>431</v>
      </c>
      <c r="Q60" s="3" t="s">
        <v>431</v>
      </c>
      <c r="R60" s="3" t="s">
        <v>431</v>
      </c>
      <c r="S60" s="3" t="s">
        <v>431</v>
      </c>
      <c r="T60" s="3" t="s">
        <v>431</v>
      </c>
      <c r="U60" s="3" t="s">
        <v>431</v>
      </c>
      <c r="V60" s="3">
        <v>6.88E-2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263.08999999999997</v>
      </c>
      <c r="AL60" s="40" t="s">
        <v>444</v>
      </c>
    </row>
    <row r="61" spans="1:38" ht="26.25" customHeight="1" thickBot="1" x14ac:dyDescent="0.3">
      <c r="A61" s="60" t="s">
        <v>54</v>
      </c>
      <c r="B61" s="68" t="s">
        <v>153</v>
      </c>
      <c r="C61" s="61" t="s">
        <v>154</v>
      </c>
      <c r="D61" s="62"/>
      <c r="E61" s="3" t="s">
        <v>431</v>
      </c>
      <c r="F61" s="3" t="s">
        <v>431</v>
      </c>
      <c r="G61" s="3" t="s">
        <v>431</v>
      </c>
      <c r="H61" s="3" t="s">
        <v>431</v>
      </c>
      <c r="I61" s="3">
        <v>3.574918644971</v>
      </c>
      <c r="J61" s="3">
        <v>35.749186449714003</v>
      </c>
      <c r="K61" s="3">
        <v>119.001941350655</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35092653.150842965</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2.6153017309019999</v>
      </c>
      <c r="G63" s="3">
        <v>18.105495520664999</v>
      </c>
      <c r="H63" s="3" t="s">
        <v>431</v>
      </c>
      <c r="I63" s="3">
        <v>1.7758597382970001</v>
      </c>
      <c r="J63" s="3">
        <v>2.8183016321249998</v>
      </c>
      <c r="K63" s="3">
        <v>3.3156489783079999</v>
      </c>
      <c r="L63" s="3">
        <v>1.0857811660000001E-3</v>
      </c>
      <c r="M63" s="3">
        <v>3.3561633339600001</v>
      </c>
      <c r="N63" s="3" t="s">
        <v>431</v>
      </c>
      <c r="O63" s="3" t="s">
        <v>431</v>
      </c>
      <c r="P63" s="3" t="s">
        <v>431</v>
      </c>
      <c r="Q63" s="3" t="s">
        <v>431</v>
      </c>
      <c r="R63" s="3">
        <v>2.8456202561E-2</v>
      </c>
      <c r="S63" s="3" t="s">
        <v>431</v>
      </c>
      <c r="T63" s="3" t="s">
        <v>431</v>
      </c>
      <c r="U63" s="3" t="s">
        <v>431</v>
      </c>
      <c r="V63" s="3" t="s">
        <v>431</v>
      </c>
      <c r="W63" s="3">
        <v>3.1517863319999999E-2</v>
      </c>
      <c r="X63" s="3" t="s">
        <v>431</v>
      </c>
      <c r="Y63" s="3" t="s">
        <v>431</v>
      </c>
      <c r="Z63" s="3" t="s">
        <v>431</v>
      </c>
      <c r="AA63" s="3" t="s">
        <v>431</v>
      </c>
      <c r="AB63" s="3" t="s">
        <v>431</v>
      </c>
      <c r="AC63" s="3" t="s">
        <v>431</v>
      </c>
      <c r="AD63" s="3" t="s">
        <v>431</v>
      </c>
      <c r="AE63" s="51"/>
      <c r="AF63" s="22" t="s">
        <v>431</v>
      </c>
      <c r="AG63" s="22" t="s">
        <v>433</v>
      </c>
      <c r="AH63" s="22" t="s">
        <v>431</v>
      </c>
      <c r="AI63" s="22" t="s">
        <v>431</v>
      </c>
      <c r="AJ63" s="22" t="s">
        <v>431</v>
      </c>
      <c r="AK63" s="22">
        <v>62.232281414833977</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2.12133028</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0.20599999999999999</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8.0302500003000002E-2</v>
      </c>
      <c r="J68" s="3">
        <v>9.6750000003999997E-2</v>
      </c>
      <c r="K68" s="3">
        <v>0.102925531896</v>
      </c>
      <c r="L68" s="3">
        <v>1.4454450000000001E-3</v>
      </c>
      <c r="M68" s="3">
        <v>44.25</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233</v>
      </c>
      <c r="AL68" s="40" t="s">
        <v>173</v>
      </c>
    </row>
    <row r="69" spans="1:38" ht="26.25" customHeight="1" thickBot="1" x14ac:dyDescent="0.3">
      <c r="A69" s="60" t="s">
        <v>54</v>
      </c>
      <c r="B69" s="60" t="s">
        <v>174</v>
      </c>
      <c r="C69" s="61" t="s">
        <v>175</v>
      </c>
      <c r="D69" s="67"/>
      <c r="E69" s="3" t="s">
        <v>431</v>
      </c>
      <c r="F69" s="3" t="s">
        <v>431</v>
      </c>
      <c r="G69" s="3" t="s">
        <v>431</v>
      </c>
      <c r="H69" s="3">
        <v>1.236</v>
      </c>
      <c r="I69" s="3">
        <v>0.132234286891</v>
      </c>
      <c r="J69" s="3">
        <v>0.15931841794099999</v>
      </c>
      <c r="K69" s="3">
        <v>0.16948767862299999</v>
      </c>
      <c r="L69" s="3" t="s">
        <v>433</v>
      </c>
      <c r="M69" s="3">
        <v>6.1260000000000003</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0.54872194259999996</v>
      </c>
      <c r="F70" s="3">
        <v>125.720149578781</v>
      </c>
      <c r="G70" s="3">
        <v>37.092069857966997</v>
      </c>
      <c r="H70" s="3">
        <v>4.8708587951759998</v>
      </c>
      <c r="I70" s="3">
        <v>0.77248153529300001</v>
      </c>
      <c r="J70" s="3">
        <v>1.141976587606</v>
      </c>
      <c r="K70" s="3">
        <v>1.3023113100620001</v>
      </c>
      <c r="L70" s="3">
        <v>9.1123833419999994E-3</v>
      </c>
      <c r="M70" s="3">
        <v>45.235005999999998</v>
      </c>
      <c r="N70" s="3">
        <v>108.87748578</v>
      </c>
      <c r="O70" s="3">
        <v>2.0094717000000002E-2</v>
      </c>
      <c r="P70" s="3">
        <v>1.090509001222</v>
      </c>
      <c r="Q70" s="3">
        <v>8.1992904999999994E-3</v>
      </c>
      <c r="R70" s="3">
        <v>26.343230129999998</v>
      </c>
      <c r="S70" s="3">
        <v>4.8495590926409999</v>
      </c>
      <c r="T70" s="3">
        <v>1.6524319869999999</v>
      </c>
      <c r="U70" s="3">
        <v>5.8821639478000003E-2</v>
      </c>
      <c r="V70" s="3">
        <v>5.9012665499999999</v>
      </c>
      <c r="W70" s="3">
        <v>2.0226625000000002E-2</v>
      </c>
      <c r="X70" s="3">
        <v>4.9642134375000001E-2</v>
      </c>
      <c r="Y70" s="3" t="s">
        <v>431</v>
      </c>
      <c r="Z70" s="3">
        <v>1.8512812500000001E-3</v>
      </c>
      <c r="AA70" s="3" t="s">
        <v>431</v>
      </c>
      <c r="AB70" s="3">
        <v>5.1493415625000004E-2</v>
      </c>
      <c r="AC70" s="3">
        <v>50.390562778941003</v>
      </c>
      <c r="AD70" s="3" t="s">
        <v>431</v>
      </c>
      <c r="AE70" s="51"/>
      <c r="AF70" s="22" t="s">
        <v>431</v>
      </c>
      <c r="AG70" s="22" t="s">
        <v>431</v>
      </c>
      <c r="AH70" s="22">
        <v>11847.9959370295</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3.302959928605</v>
      </c>
      <c r="F72" s="3">
        <v>2.1020362216150001</v>
      </c>
      <c r="G72" s="3">
        <v>3.1701115439800001</v>
      </c>
      <c r="H72" s="3" t="s">
        <v>431</v>
      </c>
      <c r="I72" s="3">
        <v>5.6435923667340004</v>
      </c>
      <c r="J72" s="3">
        <v>9.2090260144399991</v>
      </c>
      <c r="K72" s="3">
        <v>15.119132606775</v>
      </c>
      <c r="L72" s="3">
        <v>3.2442194796000003E-2</v>
      </c>
      <c r="M72" s="3">
        <v>132.47873566793501</v>
      </c>
      <c r="N72" s="3">
        <v>60.750231187730002</v>
      </c>
      <c r="O72" s="3">
        <v>1.448159097627</v>
      </c>
      <c r="P72" s="3">
        <v>0.55009801900099997</v>
      </c>
      <c r="Q72" s="3">
        <v>7.0012442149889997</v>
      </c>
      <c r="R72" s="3">
        <v>17.542430468094999</v>
      </c>
      <c r="S72" s="3">
        <v>10.185823470128</v>
      </c>
      <c r="T72" s="3">
        <v>8.9103931777599996</v>
      </c>
      <c r="U72" s="3">
        <v>2.4506384946969999</v>
      </c>
      <c r="V72" s="3">
        <v>335.338520658844</v>
      </c>
      <c r="W72" s="3">
        <v>67.232977317652995</v>
      </c>
      <c r="X72" s="3">
        <v>0.16013847580099999</v>
      </c>
      <c r="Y72" s="3">
        <v>9.5835744777000006E-2</v>
      </c>
      <c r="Z72" s="3">
        <v>4.7915880291000003E-2</v>
      </c>
      <c r="AA72" s="3">
        <v>4.7915766456E-2</v>
      </c>
      <c r="AB72" s="3">
        <v>0.35180586732500002</v>
      </c>
      <c r="AC72" s="3">
        <v>0.39163500000000001</v>
      </c>
      <c r="AD72" s="3">
        <v>402.40079334862401</v>
      </c>
      <c r="AE72" s="51"/>
      <c r="AF72" s="22">
        <v>18478.718827255532</v>
      </c>
      <c r="AG72" s="22">
        <v>185912.45300000001</v>
      </c>
      <c r="AH72" s="22" t="s">
        <v>431</v>
      </c>
      <c r="AI72" s="22" t="s">
        <v>431</v>
      </c>
      <c r="AJ72" s="22" t="s">
        <v>431</v>
      </c>
      <c r="AK72" s="22">
        <v>18615.207339449538</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0.313871374664</v>
      </c>
      <c r="F74" s="3" t="s">
        <v>431</v>
      </c>
      <c r="G74" s="3">
        <v>3.5094052340220001</v>
      </c>
      <c r="H74" s="3" t="s">
        <v>431</v>
      </c>
      <c r="I74" s="3">
        <v>0.132054299476</v>
      </c>
      <c r="J74" s="3">
        <v>0.26819633287900002</v>
      </c>
      <c r="K74" s="3">
        <v>0.35010280500300001</v>
      </c>
      <c r="L74" s="3">
        <v>3.0372488880000001E-3</v>
      </c>
      <c r="M74" s="3">
        <v>19.933345152948998</v>
      </c>
      <c r="N74" s="3">
        <v>0.95962122159999996</v>
      </c>
      <c r="O74" s="3">
        <v>5.8048087638999997E-2</v>
      </c>
      <c r="P74" s="3">
        <v>1.1052282457E-2</v>
      </c>
      <c r="Q74" s="3">
        <v>3.2619965181E-2</v>
      </c>
      <c r="R74" s="3">
        <v>6.6359672033E-2</v>
      </c>
      <c r="S74" s="3">
        <v>9.2558235656999999E-2</v>
      </c>
      <c r="T74" s="3">
        <v>2.5589382696320002</v>
      </c>
      <c r="U74" s="3" t="s">
        <v>431</v>
      </c>
      <c r="V74" s="3">
        <v>3.0499165049829999</v>
      </c>
      <c r="W74" s="3">
        <v>10.130802736794999</v>
      </c>
      <c r="X74" s="3">
        <v>3.9188890117509998</v>
      </c>
      <c r="Y74" s="3">
        <v>6.532794951673</v>
      </c>
      <c r="Z74" s="3">
        <v>3.1488061459850001</v>
      </c>
      <c r="AA74" s="3">
        <v>1.6301781897580001</v>
      </c>
      <c r="AB74" s="3">
        <v>15.230668299167</v>
      </c>
      <c r="AC74" s="3">
        <v>4028.5</v>
      </c>
      <c r="AD74" s="3" t="s">
        <v>431</v>
      </c>
      <c r="AE74" s="51"/>
      <c r="AF74" s="22" t="s">
        <v>431</v>
      </c>
      <c r="AG74" s="22" t="s">
        <v>431</v>
      </c>
      <c r="AH74" s="22" t="s">
        <v>431</v>
      </c>
      <c r="AI74" s="22" t="s">
        <v>431</v>
      </c>
      <c r="AJ74" s="22" t="s">
        <v>431</v>
      </c>
      <c r="AK74" s="22">
        <v>1053.375</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0.20880000000000001</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11.6</v>
      </c>
      <c r="AL75" s="40" t="s">
        <v>449</v>
      </c>
    </row>
    <row r="76" spans="1:38" ht="26.25" customHeight="1" thickBot="1" x14ac:dyDescent="0.3">
      <c r="A76" s="60" t="s">
        <v>54</v>
      </c>
      <c r="B76" s="60" t="s">
        <v>192</v>
      </c>
      <c r="C76" s="61" t="s">
        <v>193</v>
      </c>
      <c r="D76" s="62"/>
      <c r="E76" s="3" t="s">
        <v>431</v>
      </c>
      <c r="F76" s="3" t="s">
        <v>431</v>
      </c>
      <c r="G76" s="3">
        <v>6.3227383735240004</v>
      </c>
      <c r="H76" s="3" t="s">
        <v>431</v>
      </c>
      <c r="I76" s="3">
        <v>1.9747377188000001E-2</v>
      </c>
      <c r="J76" s="3">
        <v>3.9494754375000003E-2</v>
      </c>
      <c r="K76" s="3">
        <v>4.8817741450999999E-2</v>
      </c>
      <c r="L76" s="3" t="s">
        <v>434</v>
      </c>
      <c r="M76" s="3">
        <v>1.3507891344830001</v>
      </c>
      <c r="N76" s="3">
        <v>6.7404167166339999</v>
      </c>
      <c r="O76" s="3">
        <v>0.22013956287200001</v>
      </c>
      <c r="P76" s="3">
        <v>4.0703254356000002E-2</v>
      </c>
      <c r="Q76" s="3">
        <v>4.0759634205999998E-2</v>
      </c>
      <c r="R76" s="3" t="s">
        <v>431</v>
      </c>
      <c r="S76" s="3">
        <v>4.2365955818999997E-2</v>
      </c>
      <c r="T76" s="3" t="s">
        <v>431</v>
      </c>
      <c r="U76" s="3">
        <v>2.3985972719999998E-2</v>
      </c>
      <c r="V76" s="3">
        <v>1.253891439977</v>
      </c>
      <c r="W76" s="3">
        <v>5.3890394312099996</v>
      </c>
      <c r="X76" s="3" t="s">
        <v>431</v>
      </c>
      <c r="Y76" s="3" t="s">
        <v>431</v>
      </c>
      <c r="Z76" s="3" t="s">
        <v>431</v>
      </c>
      <c r="AA76" s="3" t="s">
        <v>431</v>
      </c>
      <c r="AB76" s="3" t="s">
        <v>431</v>
      </c>
      <c r="AC76" s="3" t="s">
        <v>431</v>
      </c>
      <c r="AD76" s="3">
        <v>1.2291584000000001E-3</v>
      </c>
      <c r="AE76" s="51"/>
      <c r="AF76" s="22" t="s">
        <v>431</v>
      </c>
      <c r="AG76" s="22" t="s">
        <v>431</v>
      </c>
      <c r="AH76" s="22" t="s">
        <v>431</v>
      </c>
      <c r="AI76" s="22" t="s">
        <v>431</v>
      </c>
      <c r="AJ76" s="22" t="s">
        <v>431</v>
      </c>
      <c r="AK76" s="22">
        <v>384.11200000000002</v>
      </c>
      <c r="AL76" s="40" t="s">
        <v>450</v>
      </c>
    </row>
    <row r="77" spans="1:38" ht="26.25" customHeight="1" thickBot="1" x14ac:dyDescent="0.3">
      <c r="A77" s="60" t="s">
        <v>54</v>
      </c>
      <c r="B77" s="60" t="s">
        <v>195</v>
      </c>
      <c r="C77" s="61" t="s">
        <v>196</v>
      </c>
      <c r="D77" s="62"/>
      <c r="E77" s="3">
        <v>0.93312740000000005</v>
      </c>
      <c r="F77" s="3" t="s">
        <v>431</v>
      </c>
      <c r="G77" s="3" t="s">
        <v>431</v>
      </c>
      <c r="H77" s="3" t="s">
        <v>431</v>
      </c>
      <c r="I77" s="3">
        <v>0.16461480044999999</v>
      </c>
      <c r="J77" s="3">
        <v>0.18220396985000001</v>
      </c>
      <c r="K77" s="3">
        <v>0.21207313925999999</v>
      </c>
      <c r="L77" s="3">
        <v>1.4735999997E-2</v>
      </c>
      <c r="M77" s="3">
        <v>44.525816806881998</v>
      </c>
      <c r="N77" s="3">
        <v>20.45</v>
      </c>
      <c r="O77" s="3">
        <v>2.2980346720739999</v>
      </c>
      <c r="P77" s="3">
        <v>1.8676666666670001</v>
      </c>
      <c r="Q77" s="3">
        <v>0.71899999999999997</v>
      </c>
      <c r="R77" s="3">
        <v>7.6916608375000001E-2</v>
      </c>
      <c r="S77" s="3">
        <v>0.67031870687200001</v>
      </c>
      <c r="T77" s="3">
        <v>3.8564249928999997E-2</v>
      </c>
      <c r="U77" s="3" t="s">
        <v>431</v>
      </c>
      <c r="V77" s="3">
        <v>65.966649399114004</v>
      </c>
      <c r="W77" s="3">
        <v>2.7468657142190001</v>
      </c>
      <c r="X77" s="3" t="s">
        <v>431</v>
      </c>
      <c r="Y77" s="3" t="s">
        <v>431</v>
      </c>
      <c r="Z77" s="3" t="s">
        <v>431</v>
      </c>
      <c r="AA77" s="3" t="s">
        <v>431</v>
      </c>
      <c r="AB77" s="3" t="s">
        <v>431</v>
      </c>
      <c r="AC77" s="3" t="s">
        <v>431</v>
      </c>
      <c r="AD77" s="3">
        <v>2.91408E-4</v>
      </c>
      <c r="AE77" s="51"/>
      <c r="AF77" s="22" t="s">
        <v>431</v>
      </c>
      <c r="AG77" s="22">
        <v>5393.8</v>
      </c>
      <c r="AH77" s="22" t="s">
        <v>431</v>
      </c>
      <c r="AI77" s="22" t="s">
        <v>431</v>
      </c>
      <c r="AJ77" s="22" t="s">
        <v>431</v>
      </c>
      <c r="AK77" s="22">
        <v>382.34399999999999</v>
      </c>
      <c r="AL77" s="40" t="s">
        <v>451</v>
      </c>
    </row>
    <row r="78" spans="1:38" ht="26.25" customHeight="1" thickBot="1" x14ac:dyDescent="0.3">
      <c r="A78" s="60" t="s">
        <v>54</v>
      </c>
      <c r="B78" s="60" t="s">
        <v>198</v>
      </c>
      <c r="C78" s="61" t="s">
        <v>199</v>
      </c>
      <c r="D78" s="62"/>
      <c r="E78" s="3" t="s">
        <v>431</v>
      </c>
      <c r="F78" s="3" t="s">
        <v>431</v>
      </c>
      <c r="G78" s="3" t="s">
        <v>431</v>
      </c>
      <c r="H78" s="3" t="s">
        <v>431</v>
      </c>
      <c r="I78" s="3">
        <v>9.8230575377000001E-2</v>
      </c>
      <c r="J78" s="3">
        <v>0.12925075707600001</v>
      </c>
      <c r="K78" s="3">
        <v>0.16544096905700001</v>
      </c>
      <c r="L78" s="3">
        <v>9.8230575000000006E-5</v>
      </c>
      <c r="M78" s="3">
        <v>4.3067702167480002</v>
      </c>
      <c r="N78" s="3">
        <v>10.388943159664001</v>
      </c>
      <c r="O78" s="3">
        <v>0.131172701936</v>
      </c>
      <c r="P78" s="3">
        <v>3.3E-4</v>
      </c>
      <c r="Q78" s="3">
        <v>0.57512470178599995</v>
      </c>
      <c r="R78" s="3" t="s">
        <v>431</v>
      </c>
      <c r="S78" s="3">
        <v>13.785220227039</v>
      </c>
      <c r="T78" s="3">
        <v>0.544085474279</v>
      </c>
      <c r="U78" s="3" t="s">
        <v>431</v>
      </c>
      <c r="V78" s="3">
        <v>45.213761057128004</v>
      </c>
      <c r="W78" s="3">
        <v>13.885808753686</v>
      </c>
      <c r="X78" s="3" t="s">
        <v>431</v>
      </c>
      <c r="Y78" s="3" t="s">
        <v>431</v>
      </c>
      <c r="Z78" s="3" t="s">
        <v>431</v>
      </c>
      <c r="AA78" s="3" t="s">
        <v>431</v>
      </c>
      <c r="AB78" s="3" t="s">
        <v>431</v>
      </c>
      <c r="AC78" s="3" t="s">
        <v>431</v>
      </c>
      <c r="AD78" s="3">
        <v>2.0105800000000001E-3</v>
      </c>
      <c r="AE78" s="51"/>
      <c r="AF78" s="22" t="s">
        <v>431</v>
      </c>
      <c r="AG78" s="22" t="s">
        <v>431</v>
      </c>
      <c r="AH78" s="22" t="s">
        <v>431</v>
      </c>
      <c r="AI78" s="22" t="s">
        <v>431</v>
      </c>
      <c r="AJ78" s="22" t="s">
        <v>431</v>
      </c>
      <c r="AK78" s="22">
        <v>543.4</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5.033429007794</v>
      </c>
      <c r="U79" s="3" t="s">
        <v>431</v>
      </c>
      <c r="V79" s="3" t="s">
        <v>431</v>
      </c>
      <c r="W79" s="3">
        <v>0.64980000000000004</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36.1</v>
      </c>
      <c r="AL79" s="40" t="s">
        <v>203</v>
      </c>
    </row>
    <row r="80" spans="1:38" ht="26.25" customHeight="1" thickBot="1" x14ac:dyDescent="0.3">
      <c r="A80" s="60" t="s">
        <v>54</v>
      </c>
      <c r="B80" s="64" t="s">
        <v>204</v>
      </c>
      <c r="C80" s="66" t="s">
        <v>205</v>
      </c>
      <c r="D80" s="62"/>
      <c r="E80" s="3" t="s">
        <v>431</v>
      </c>
      <c r="F80" s="3" t="s">
        <v>431</v>
      </c>
      <c r="G80" s="3" t="s">
        <v>431</v>
      </c>
      <c r="H80" s="3">
        <v>9.9937201680000004E-3</v>
      </c>
      <c r="I80" s="3">
        <v>2.4985177738659998</v>
      </c>
      <c r="J80" s="3">
        <v>2.5265778526629998</v>
      </c>
      <c r="K80" s="3">
        <v>2.746280275293</v>
      </c>
      <c r="L80" s="3" t="s">
        <v>434</v>
      </c>
      <c r="M80" s="3">
        <v>0.15973095149300001</v>
      </c>
      <c r="N80" s="3">
        <v>31.097846278567999</v>
      </c>
      <c r="O80" s="3">
        <v>0.60411077650599998</v>
      </c>
      <c r="P80" s="3">
        <v>2.2257218348680001</v>
      </c>
      <c r="Q80" s="3">
        <v>0.93667292396099999</v>
      </c>
      <c r="R80" s="3">
        <v>13.171851027477</v>
      </c>
      <c r="S80" s="3">
        <v>6.8398868425190003</v>
      </c>
      <c r="T80" s="3">
        <v>4.7175423496880002</v>
      </c>
      <c r="U80" s="3">
        <v>0.186105739036</v>
      </c>
      <c r="V80" s="3">
        <v>54.123322417064998</v>
      </c>
      <c r="W80" s="3">
        <v>2.6192728190230001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1449.8838270405201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140.21282435215701</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142.49818158799332</v>
      </c>
      <c r="AL82" s="40" t="s">
        <v>220</v>
      </c>
    </row>
    <row r="83" spans="1:38" ht="26.25" customHeight="1" thickBot="1" x14ac:dyDescent="0.3">
      <c r="A83" s="60" t="s">
        <v>54</v>
      </c>
      <c r="B83" s="71" t="s">
        <v>212</v>
      </c>
      <c r="C83" s="72" t="s">
        <v>213</v>
      </c>
      <c r="D83" s="62"/>
      <c r="E83" s="3" t="s">
        <v>431</v>
      </c>
      <c r="F83" s="3">
        <v>5.1513446761859996</v>
      </c>
      <c r="G83" s="3" t="s">
        <v>431</v>
      </c>
      <c r="H83" s="3" t="s">
        <v>431</v>
      </c>
      <c r="I83" s="3">
        <v>0.27730959999999999</v>
      </c>
      <c r="J83" s="3">
        <v>0.95623999999999998</v>
      </c>
      <c r="K83" s="3">
        <v>1.0172765955209999</v>
      </c>
      <c r="L83" s="3">
        <v>1.5806647199999999E-2</v>
      </c>
      <c r="M83" s="3" t="s">
        <v>431</v>
      </c>
      <c r="N83" s="3" t="s">
        <v>431</v>
      </c>
      <c r="O83" s="3" t="s">
        <v>431</v>
      </c>
      <c r="P83" s="3" t="s">
        <v>431</v>
      </c>
      <c r="Q83" s="3" t="s">
        <v>431</v>
      </c>
      <c r="R83" s="3" t="s">
        <v>431</v>
      </c>
      <c r="S83" s="3" t="s">
        <v>431</v>
      </c>
      <c r="T83" s="3" t="s">
        <v>431</v>
      </c>
      <c r="U83" s="3" t="s">
        <v>431</v>
      </c>
      <c r="V83" s="3" t="s">
        <v>431</v>
      </c>
      <c r="W83" s="3">
        <v>0.16734199999999999</v>
      </c>
      <c r="X83" s="3">
        <v>1.1134134375E-2</v>
      </c>
      <c r="Y83" s="3" t="s">
        <v>431</v>
      </c>
      <c r="Z83" s="3">
        <v>1.8512812500000001E-3</v>
      </c>
      <c r="AA83" s="3" t="s">
        <v>431</v>
      </c>
      <c r="AB83" s="3">
        <v>1.2985415625E-2</v>
      </c>
      <c r="AC83" s="3" t="s">
        <v>431</v>
      </c>
      <c r="AD83" s="3" t="s">
        <v>431</v>
      </c>
      <c r="AE83" s="51"/>
      <c r="AF83" s="22" t="s">
        <v>431</v>
      </c>
      <c r="AG83" s="22" t="s">
        <v>431</v>
      </c>
      <c r="AH83" s="22" t="s">
        <v>431</v>
      </c>
      <c r="AI83" s="22" t="s">
        <v>431</v>
      </c>
      <c r="AJ83" s="22" t="s">
        <v>431</v>
      </c>
      <c r="AK83" s="22">
        <v>23906</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172.57032173562899</v>
      </c>
      <c r="G85" s="3" t="s">
        <v>431</v>
      </c>
      <c r="H85" s="3" t="s">
        <v>431</v>
      </c>
      <c r="I85" s="3">
        <v>1.186017675015</v>
      </c>
      <c r="J85" s="3">
        <v>2.6941204433750001</v>
      </c>
      <c r="K85" s="3">
        <v>2.8660855774280001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48.962831182080002</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63.132159126631777</v>
      </c>
      <c r="AL86" s="40" t="s">
        <v>220</v>
      </c>
    </row>
    <row r="87" spans="1:38" ht="26.25" customHeight="1" thickBot="1" x14ac:dyDescent="0.3">
      <c r="A87" s="60" t="s">
        <v>209</v>
      </c>
      <c r="B87" s="66" t="s">
        <v>221</v>
      </c>
      <c r="C87" s="70" t="s">
        <v>222</v>
      </c>
      <c r="D87" s="62"/>
      <c r="E87" s="3" t="s">
        <v>431</v>
      </c>
      <c r="F87" s="3">
        <v>4.7173577469719996</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4.7173577469722625</v>
      </c>
      <c r="AL87" s="40" t="s">
        <v>220</v>
      </c>
    </row>
    <row r="88" spans="1:38" ht="26.25" customHeight="1" thickBot="1" x14ac:dyDescent="0.3">
      <c r="A88" s="60" t="s">
        <v>209</v>
      </c>
      <c r="B88" s="66" t="s">
        <v>223</v>
      </c>
      <c r="C88" s="70" t="s">
        <v>224</v>
      </c>
      <c r="D88" s="62"/>
      <c r="E88" s="3" t="s">
        <v>431</v>
      </c>
      <c r="F88" s="3">
        <v>21.488257899792</v>
      </c>
      <c r="G88" s="3" t="s">
        <v>431</v>
      </c>
      <c r="H88" s="3" t="s">
        <v>431</v>
      </c>
      <c r="I88" s="3">
        <v>4.8825660856999999E-2</v>
      </c>
      <c r="J88" s="3">
        <v>0.139501888164</v>
      </c>
      <c r="K88" s="3">
        <v>0.14840626397100001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360.02138910829507</v>
      </c>
      <c r="AL88" s="40" t="s">
        <v>455</v>
      </c>
    </row>
    <row r="89" spans="1:38" ht="26.25" customHeight="1" thickBot="1" x14ac:dyDescent="0.3">
      <c r="A89" s="60" t="s">
        <v>209</v>
      </c>
      <c r="B89" s="66" t="s">
        <v>225</v>
      </c>
      <c r="C89" s="70" t="s">
        <v>226</v>
      </c>
      <c r="D89" s="62"/>
      <c r="E89" s="3" t="s">
        <v>431</v>
      </c>
      <c r="F89" s="3">
        <v>48.802293467901002</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55.178481082547002</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55.171997906008137</v>
      </c>
      <c r="AL90" s="40" t="s">
        <v>220</v>
      </c>
    </row>
    <row r="91" spans="1:38" ht="26.25" customHeight="1" thickBot="1" x14ac:dyDescent="0.3">
      <c r="A91" s="60" t="s">
        <v>209</v>
      </c>
      <c r="B91" s="64" t="s">
        <v>403</v>
      </c>
      <c r="C91" s="66" t="s">
        <v>229</v>
      </c>
      <c r="D91" s="62"/>
      <c r="E91" s="3">
        <v>0.155535074</v>
      </c>
      <c r="F91" s="3">
        <v>0.413578</v>
      </c>
      <c r="G91" s="3">
        <v>0.706528363627</v>
      </c>
      <c r="H91" s="3">
        <v>0.35461749999999997</v>
      </c>
      <c r="I91" s="3">
        <v>2.6517667062110002</v>
      </c>
      <c r="J91" s="3">
        <v>2.9701092079999998</v>
      </c>
      <c r="K91" s="3">
        <v>3.0358610666849999</v>
      </c>
      <c r="L91" s="3">
        <v>1.0382175E-2</v>
      </c>
      <c r="M91" s="3">
        <v>4.7557345350000002</v>
      </c>
      <c r="N91" s="3">
        <v>5.2117481775850001</v>
      </c>
      <c r="O91" s="3">
        <v>1.8429000672210001</v>
      </c>
      <c r="P91" s="3">
        <v>3.7818930000000001E-4</v>
      </c>
      <c r="Q91" s="3">
        <v>8.8244169999999993E-3</v>
      </c>
      <c r="R91" s="3">
        <v>5.8788746093509996</v>
      </c>
      <c r="S91" s="3">
        <v>237.430137670573</v>
      </c>
      <c r="T91" s="3">
        <v>10.022290890656</v>
      </c>
      <c r="U91" s="3">
        <v>1.365634404628</v>
      </c>
      <c r="V91" s="3">
        <v>137.376187450093</v>
      </c>
      <c r="W91" s="3">
        <v>8.5450000000000005E-3</v>
      </c>
      <c r="X91" s="3">
        <v>9.4849500000000007E-3</v>
      </c>
      <c r="Y91" s="3">
        <v>3.8452500000000001E-3</v>
      </c>
      <c r="Z91" s="3">
        <v>3.8452500000000001E-3</v>
      </c>
      <c r="AA91" s="3">
        <v>3.8452500000000001E-3</v>
      </c>
      <c r="AB91" s="3">
        <v>2.1020700000000003E-2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1.434296196215</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1.5102961962152501</v>
      </c>
      <c r="AL92" s="40" t="s">
        <v>456</v>
      </c>
    </row>
    <row r="93" spans="1:38" ht="26.25" customHeight="1" thickBot="1" x14ac:dyDescent="0.3">
      <c r="A93" s="60" t="s">
        <v>54</v>
      </c>
      <c r="B93" s="64" t="s">
        <v>233</v>
      </c>
      <c r="C93" s="61" t="s">
        <v>404</v>
      </c>
      <c r="D93" s="67"/>
      <c r="E93" s="3" t="s">
        <v>431</v>
      </c>
      <c r="F93" s="3">
        <v>85.807271373670005</v>
      </c>
      <c r="G93" s="3" t="s">
        <v>431</v>
      </c>
      <c r="H93" s="3">
        <v>1.1084000000000001</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10293.57367106769</v>
      </c>
      <c r="AL93" s="40" t="s">
        <v>234</v>
      </c>
    </row>
    <row r="94" spans="1:38" ht="26.25" customHeight="1" thickBot="1" x14ac:dyDescent="0.3">
      <c r="A94" s="60" t="s">
        <v>54</v>
      </c>
      <c r="B94" s="73" t="s">
        <v>405</v>
      </c>
      <c r="C94" s="61" t="s">
        <v>235</v>
      </c>
      <c r="D94" s="62"/>
      <c r="E94" s="3" t="s">
        <v>431</v>
      </c>
      <c r="F94" s="3" t="s">
        <v>431</v>
      </c>
      <c r="G94" s="3" t="s">
        <v>431</v>
      </c>
      <c r="H94" s="3" t="s">
        <v>431</v>
      </c>
      <c r="I94" s="3">
        <v>0.64422407769099999</v>
      </c>
      <c r="J94" s="3">
        <v>2.147413592305</v>
      </c>
      <c r="K94" s="3">
        <v>2.5263689316179998</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2.0458211966870001</v>
      </c>
      <c r="G95" s="3" t="s">
        <v>431</v>
      </c>
      <c r="H95" s="3" t="s">
        <v>431</v>
      </c>
      <c r="I95" s="3">
        <v>1.2828023820009999</v>
      </c>
      <c r="J95" s="3">
        <v>1.6035029775009999</v>
      </c>
      <c r="K95" s="3">
        <v>1.7058542310089999</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3.0187499999999999E-2</v>
      </c>
      <c r="Y95" s="3">
        <v>1.5237499999999999E-2</v>
      </c>
      <c r="Z95" s="3">
        <v>1.5237499999999999E-2</v>
      </c>
      <c r="AA95" s="3">
        <v>1.5237499999999999E-2</v>
      </c>
      <c r="AB95" s="3">
        <v>7.5899999999999995E-2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0.48604299336399998</v>
      </c>
      <c r="X97" s="3" t="s">
        <v>431</v>
      </c>
      <c r="Y97" s="3" t="s">
        <v>431</v>
      </c>
      <c r="Z97" s="3" t="s">
        <v>431</v>
      </c>
      <c r="AA97" s="3" t="s">
        <v>431</v>
      </c>
      <c r="AB97" s="3" t="s">
        <v>431</v>
      </c>
      <c r="AC97" s="3" t="s">
        <v>431</v>
      </c>
      <c r="AD97" s="3">
        <v>5820.8741720212402</v>
      </c>
      <c r="AE97" s="51"/>
      <c r="AF97" s="22" t="s">
        <v>431</v>
      </c>
      <c r="AG97" s="22" t="s">
        <v>431</v>
      </c>
      <c r="AH97" s="22" t="s">
        <v>431</v>
      </c>
      <c r="AI97" s="22" t="s">
        <v>431</v>
      </c>
      <c r="AJ97" s="22" t="s">
        <v>431</v>
      </c>
      <c r="AK97" s="22">
        <v>367.67370009758702</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0.26887731632200002</v>
      </c>
      <c r="F99" s="3">
        <v>23.552268075112</v>
      </c>
      <c r="G99" s="3" t="s">
        <v>431</v>
      </c>
      <c r="H99" s="3">
        <v>28.330005860393001</v>
      </c>
      <c r="I99" s="3">
        <v>0.65299453223899995</v>
      </c>
      <c r="J99" s="3">
        <v>1.003381842222</v>
      </c>
      <c r="K99" s="3">
        <v>2.1978840353429998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2478.4120057498199</v>
      </c>
      <c r="AL99" s="40" t="s">
        <v>458</v>
      </c>
    </row>
    <row r="100" spans="1:38" ht="26.25" customHeight="1" thickBot="1" x14ac:dyDescent="0.3">
      <c r="A100" s="60" t="s">
        <v>244</v>
      </c>
      <c r="B100" s="60" t="s">
        <v>247</v>
      </c>
      <c r="C100" s="61" t="s">
        <v>407</v>
      </c>
      <c r="D100" s="74"/>
      <c r="E100" s="3">
        <v>1.0589311870539999</v>
      </c>
      <c r="F100" s="3">
        <v>33.360067028552002</v>
      </c>
      <c r="G100" s="3" t="s">
        <v>431</v>
      </c>
      <c r="H100" s="3">
        <v>39.914728391303001</v>
      </c>
      <c r="I100" s="3">
        <v>0.89032714199700003</v>
      </c>
      <c r="J100" s="3">
        <v>1.3379483669359999</v>
      </c>
      <c r="K100" s="3">
        <v>2.92129832025</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9071.9032520095625</v>
      </c>
      <c r="AL100" s="40" t="s">
        <v>458</v>
      </c>
    </row>
    <row r="101" spans="1:38" ht="26.25" customHeight="1" thickBot="1" x14ac:dyDescent="0.3">
      <c r="A101" s="60" t="s">
        <v>244</v>
      </c>
      <c r="B101" s="60" t="s">
        <v>248</v>
      </c>
      <c r="C101" s="61" t="s">
        <v>249</v>
      </c>
      <c r="D101" s="74"/>
      <c r="E101" s="3">
        <v>2.3556267746E-2</v>
      </c>
      <c r="F101" s="3">
        <v>2.8881392259359999</v>
      </c>
      <c r="G101" s="3" t="s">
        <v>431</v>
      </c>
      <c r="H101" s="3">
        <v>2.7393228744870002</v>
      </c>
      <c r="I101" s="3">
        <v>3.3973859781000003E-2</v>
      </c>
      <c r="J101" s="3">
        <v>0.10192157934399999</v>
      </c>
      <c r="K101" s="3">
        <v>0.237817018469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43710.781108385221</v>
      </c>
      <c r="AL101" s="40" t="s">
        <v>458</v>
      </c>
    </row>
    <row r="102" spans="1:38" ht="26.25" customHeight="1" thickBot="1" x14ac:dyDescent="0.3">
      <c r="A102" s="60" t="s">
        <v>244</v>
      </c>
      <c r="B102" s="60" t="s">
        <v>250</v>
      </c>
      <c r="C102" s="61" t="s">
        <v>385</v>
      </c>
      <c r="D102" s="74"/>
      <c r="E102" s="3">
        <v>0.38122609987700001</v>
      </c>
      <c r="F102" s="3">
        <v>3.6317527603239999</v>
      </c>
      <c r="G102" s="3" t="s">
        <v>431</v>
      </c>
      <c r="H102" s="3">
        <v>26.392788645465998</v>
      </c>
      <c r="I102" s="3">
        <v>4.3676819908E-2</v>
      </c>
      <c r="J102" s="3">
        <v>0.965583608496</v>
      </c>
      <c r="K102" s="3">
        <v>6.3886457054010002</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8072.0599929593063</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4.2527711199999999E-4</v>
      </c>
      <c r="F104" s="3">
        <v>6.7200260989999996E-3</v>
      </c>
      <c r="G104" s="3" t="s">
        <v>431</v>
      </c>
      <c r="H104" s="3">
        <v>1.0007251238E-2</v>
      </c>
      <c r="I104" s="3">
        <v>1.3579411899999999E-4</v>
      </c>
      <c r="J104" s="3">
        <v>4.0738235700000001E-4</v>
      </c>
      <c r="K104" s="3">
        <v>9.5055883400000003E-4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82.608089159437398</v>
      </c>
      <c r="AL104" s="40" t="s">
        <v>458</v>
      </c>
    </row>
    <row r="105" spans="1:38" ht="26.25" customHeight="1" thickBot="1" x14ac:dyDescent="0.3">
      <c r="A105" s="60" t="s">
        <v>244</v>
      </c>
      <c r="B105" s="60" t="s">
        <v>255</v>
      </c>
      <c r="C105" s="61" t="s">
        <v>256</v>
      </c>
      <c r="D105" s="74"/>
      <c r="E105" s="3">
        <v>2.8074483006E-2</v>
      </c>
      <c r="F105" s="3">
        <v>0.490970851692</v>
      </c>
      <c r="G105" s="3" t="s">
        <v>431</v>
      </c>
      <c r="H105" s="3">
        <v>0.60720343933999998</v>
      </c>
      <c r="I105" s="3">
        <v>9.8131017389999995E-3</v>
      </c>
      <c r="J105" s="3">
        <v>1.5420588447E-2</v>
      </c>
      <c r="K105" s="3">
        <v>3.3644920249000003E-2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281.14459463615202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4.5353425528000001E-2</v>
      </c>
      <c r="F107" s="3">
        <v>1.6203182855060001</v>
      </c>
      <c r="G107" s="3" t="s">
        <v>431</v>
      </c>
      <c r="H107" s="3">
        <v>8.9320642616229993</v>
      </c>
      <c r="I107" s="3">
        <v>0.103249767011</v>
      </c>
      <c r="J107" s="3">
        <v>1.376663560143</v>
      </c>
      <c r="K107" s="3">
        <v>6.5391519106780001</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34416.589009098097</v>
      </c>
      <c r="AL107" s="40" t="s">
        <v>458</v>
      </c>
    </row>
    <row r="108" spans="1:38" ht="26.25" customHeight="1" thickBot="1" x14ac:dyDescent="0.3">
      <c r="A108" s="60" t="s">
        <v>244</v>
      </c>
      <c r="B108" s="60" t="s">
        <v>260</v>
      </c>
      <c r="C108" s="61" t="s">
        <v>379</v>
      </c>
      <c r="D108" s="74"/>
      <c r="E108" s="3">
        <v>0.101702007223</v>
      </c>
      <c r="F108" s="3">
        <v>9.6706085924180005</v>
      </c>
      <c r="G108" s="3" t="s">
        <v>431</v>
      </c>
      <c r="H108" s="3">
        <v>6.9738642956119996</v>
      </c>
      <c r="I108" s="3">
        <v>0.21296997200000001</v>
      </c>
      <c r="J108" s="3">
        <v>2.1296997200000001</v>
      </c>
      <c r="K108" s="3">
        <v>4.2593994400000001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106484.986025055</v>
      </c>
      <c r="AL108" s="40" t="s">
        <v>458</v>
      </c>
    </row>
    <row r="109" spans="1:38" ht="26.25" customHeight="1" thickBot="1" x14ac:dyDescent="0.3">
      <c r="A109" s="60" t="s">
        <v>244</v>
      </c>
      <c r="B109" s="60" t="s">
        <v>261</v>
      </c>
      <c r="C109" s="61" t="s">
        <v>380</v>
      </c>
      <c r="D109" s="74"/>
      <c r="E109" s="3">
        <v>2.9811229652999999E-2</v>
      </c>
      <c r="F109" s="3">
        <v>1.655296714156</v>
      </c>
      <c r="G109" s="3" t="s">
        <v>431</v>
      </c>
      <c r="H109" s="3">
        <v>5.6411383433889997</v>
      </c>
      <c r="I109" s="3">
        <v>0.21270359929499999</v>
      </c>
      <c r="J109" s="3">
        <v>1.169869796123</v>
      </c>
      <c r="K109" s="3">
        <v>1.169869796123</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10635.1799671024</v>
      </c>
      <c r="AL109" s="40" t="s">
        <v>458</v>
      </c>
    </row>
    <row r="110" spans="1:38" ht="26.25" customHeight="1" thickBot="1" x14ac:dyDescent="0.3">
      <c r="A110" s="60" t="s">
        <v>244</v>
      </c>
      <c r="B110" s="60" t="s">
        <v>262</v>
      </c>
      <c r="C110" s="61" t="s">
        <v>381</v>
      </c>
      <c r="D110" s="74"/>
      <c r="E110" s="3">
        <v>4.1588740914999998E-2</v>
      </c>
      <c r="F110" s="3">
        <v>0.93574903549800004</v>
      </c>
      <c r="G110" s="3" t="s">
        <v>431</v>
      </c>
      <c r="H110" s="3">
        <v>3.953913653146</v>
      </c>
      <c r="I110" s="3">
        <v>0.22651885049199999</v>
      </c>
      <c r="J110" s="3">
        <v>2.0651614437710002</v>
      </c>
      <c r="K110" s="3">
        <v>5.1718387441490004</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27496.830028219865</v>
      </c>
      <c r="AL110" s="40" t="s">
        <v>458</v>
      </c>
    </row>
    <row r="111" spans="1:38" ht="26.25" customHeight="1" thickBot="1" x14ac:dyDescent="0.3">
      <c r="A111" s="60" t="s">
        <v>244</v>
      </c>
      <c r="B111" s="60" t="s">
        <v>263</v>
      </c>
      <c r="C111" s="61" t="s">
        <v>375</v>
      </c>
      <c r="D111" s="74"/>
      <c r="E111" s="3">
        <v>1.823459203E-3</v>
      </c>
      <c r="F111" s="3">
        <v>2.323942072E-3</v>
      </c>
      <c r="G111" s="3" t="s">
        <v>431</v>
      </c>
      <c r="H111" s="3">
        <v>4.7158142120000003E-2</v>
      </c>
      <c r="I111" s="3">
        <v>1.267438023E-3</v>
      </c>
      <c r="J111" s="3">
        <v>1.9916883210000002E-3</v>
      </c>
      <c r="K111" s="3">
        <v>4.3455017909999998E-3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36.311999868544</v>
      </c>
      <c r="AL111" s="40" t="s">
        <v>458</v>
      </c>
    </row>
    <row r="112" spans="1:38" ht="26.25" customHeight="1" thickBot="1" x14ac:dyDescent="0.3">
      <c r="A112" s="60" t="s">
        <v>264</v>
      </c>
      <c r="B112" s="60" t="s">
        <v>265</v>
      </c>
      <c r="C112" s="61" t="s">
        <v>266</v>
      </c>
      <c r="D112" s="62"/>
      <c r="E112" s="3">
        <v>20.958262028648001</v>
      </c>
      <c r="F112" s="3" t="s">
        <v>431</v>
      </c>
      <c r="G112" s="3" t="s">
        <v>431</v>
      </c>
      <c r="H112" s="3">
        <v>41.698187781488997</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1490.9883412964643</v>
      </c>
      <c r="AL112" s="40" t="s">
        <v>459</v>
      </c>
    </row>
    <row r="113" spans="1:38" ht="26.25" customHeight="1" thickBot="1" x14ac:dyDescent="0.3">
      <c r="A113" s="60" t="s">
        <v>264</v>
      </c>
      <c r="B113" s="75" t="s">
        <v>267</v>
      </c>
      <c r="C113" s="76" t="s">
        <v>268</v>
      </c>
      <c r="D113" s="62"/>
      <c r="E113" s="3">
        <v>5.2785617218869998</v>
      </c>
      <c r="F113" s="3">
        <v>38.144021814182999</v>
      </c>
      <c r="G113" s="3" t="s">
        <v>431</v>
      </c>
      <c r="H113" s="3">
        <v>81.633009231421994</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242766.80607224337</v>
      </c>
      <c r="AL113" s="40" t="s">
        <v>458</v>
      </c>
    </row>
    <row r="114" spans="1:38" ht="26.25" customHeight="1" thickBot="1" x14ac:dyDescent="0.3">
      <c r="A114" s="60" t="s">
        <v>264</v>
      </c>
      <c r="B114" s="75" t="s">
        <v>269</v>
      </c>
      <c r="C114" s="76" t="s">
        <v>386</v>
      </c>
      <c r="D114" s="62"/>
      <c r="E114" s="3">
        <v>0.37031814565900001</v>
      </c>
      <c r="F114" s="3" t="s">
        <v>431</v>
      </c>
      <c r="G114" s="3" t="s">
        <v>431</v>
      </c>
      <c r="H114" s="3">
        <v>1.8091393415449999</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1.7951505359</v>
      </c>
      <c r="AE114" s="51"/>
      <c r="AF114" s="22" t="s">
        <v>433</v>
      </c>
      <c r="AG114" s="22" t="s">
        <v>433</v>
      </c>
      <c r="AH114" s="22" t="s">
        <v>433</v>
      </c>
      <c r="AI114" s="22" t="s">
        <v>433</v>
      </c>
      <c r="AJ114" s="22" t="s">
        <v>433</v>
      </c>
      <c r="AK114" s="22">
        <v>618.89547632502342</v>
      </c>
      <c r="AL114" s="40" t="s">
        <v>460</v>
      </c>
    </row>
    <row r="115" spans="1:38" ht="26.25" customHeight="1" thickBot="1" x14ac:dyDescent="0.3">
      <c r="A115" s="60" t="s">
        <v>264</v>
      </c>
      <c r="B115" s="75" t="s">
        <v>270</v>
      </c>
      <c r="C115" s="76" t="s">
        <v>271</v>
      </c>
      <c r="D115" s="62"/>
      <c r="E115" s="3">
        <v>9.0561340300000001E-4</v>
      </c>
      <c r="F115" s="3" t="s">
        <v>431</v>
      </c>
      <c r="G115" s="3" t="s">
        <v>431</v>
      </c>
      <c r="H115" s="3">
        <v>1.6738872703999999E-2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7.0861403726071942E-2</v>
      </c>
      <c r="AL115" s="40" t="s">
        <v>473</v>
      </c>
    </row>
    <row r="116" spans="1:38" ht="26.25" customHeight="1" thickBot="1" x14ac:dyDescent="0.3">
      <c r="A116" s="60" t="s">
        <v>264</v>
      </c>
      <c r="B116" s="60" t="s">
        <v>272</v>
      </c>
      <c r="C116" s="66" t="s">
        <v>408</v>
      </c>
      <c r="D116" s="62"/>
      <c r="E116" s="3">
        <v>3.663211184813</v>
      </c>
      <c r="F116" s="3">
        <v>1.586569663058</v>
      </c>
      <c r="G116" s="3" t="s">
        <v>431</v>
      </c>
      <c r="H116" s="3">
        <v>24.206696630793001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242766.80607224337</v>
      </c>
      <c r="AL116" s="40" t="s">
        <v>458</v>
      </c>
    </row>
    <row r="117" spans="1:38" ht="26.25" customHeight="1" thickBot="1" x14ac:dyDescent="0.3">
      <c r="A117" s="60" t="s">
        <v>264</v>
      </c>
      <c r="B117" s="60" t="s">
        <v>273</v>
      </c>
      <c r="C117" s="66" t="s">
        <v>274</v>
      </c>
      <c r="D117" s="62"/>
      <c r="E117" s="3">
        <v>4.3663765231999996</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317.26760283286751</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0.78063516370800001</v>
      </c>
      <c r="J119" s="3">
        <v>7.0347460004520004</v>
      </c>
      <c r="K119" s="3">
        <v>7.0347460004520004</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11.651007569070016</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8.4536564072329998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17.301792942696</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88.690701059999995</v>
      </c>
      <c r="AD122" s="3" t="s">
        <v>431</v>
      </c>
      <c r="AE122" s="51"/>
      <c r="AF122" s="22" t="s">
        <v>431</v>
      </c>
      <c r="AG122" s="22" t="s">
        <v>431</v>
      </c>
      <c r="AH122" s="22" t="s">
        <v>431</v>
      </c>
      <c r="AI122" s="22" t="s">
        <v>431</v>
      </c>
      <c r="AJ122" s="22" t="s">
        <v>431</v>
      </c>
      <c r="AK122" s="22">
        <v>741.85874000000001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8.9486147212089993</v>
      </c>
      <c r="G125" s="3" t="s">
        <v>431</v>
      </c>
      <c r="H125" s="3">
        <v>1.410980241331</v>
      </c>
      <c r="I125" s="3">
        <v>3.3891070010000001E-3</v>
      </c>
      <c r="J125" s="3">
        <v>2.2491346459E-2</v>
      </c>
      <c r="K125" s="3">
        <v>2.8470058813E-2</v>
      </c>
      <c r="L125" s="3" t="s">
        <v>431</v>
      </c>
      <c r="M125" s="3" t="s">
        <v>431</v>
      </c>
      <c r="N125" s="3" t="s">
        <v>431</v>
      </c>
      <c r="O125" s="3" t="s">
        <v>431</v>
      </c>
      <c r="P125" s="3">
        <v>0.39684589353400002</v>
      </c>
      <c r="Q125" s="3" t="s">
        <v>431</v>
      </c>
      <c r="R125" s="3" t="s">
        <v>431</v>
      </c>
      <c r="S125" s="3" t="s">
        <v>431</v>
      </c>
      <c r="T125" s="3" t="s">
        <v>431</v>
      </c>
      <c r="U125" s="3" t="s">
        <v>431</v>
      </c>
      <c r="V125" s="3" t="s">
        <v>431</v>
      </c>
      <c r="W125" s="3">
        <v>2.6818963223810002</v>
      </c>
      <c r="X125" s="3" t="s">
        <v>431</v>
      </c>
      <c r="Y125" s="3" t="s">
        <v>431</v>
      </c>
      <c r="Z125" s="3" t="s">
        <v>431</v>
      </c>
      <c r="AA125" s="3" t="s">
        <v>431</v>
      </c>
      <c r="AB125" s="3" t="s">
        <v>431</v>
      </c>
      <c r="AC125" s="3" t="s">
        <v>431</v>
      </c>
      <c r="AD125" s="3">
        <v>2.2480601525839998</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2.0754014354739998</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4.6291290000000001E-5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3.2726518468000003E-2</v>
      </c>
      <c r="F128" s="3">
        <v>7.5152223900000004E-4</v>
      </c>
      <c r="G128" s="3">
        <v>1.8876894249999999E-3</v>
      </c>
      <c r="H128" s="3">
        <v>2.7547786899999999E-4</v>
      </c>
      <c r="I128" s="3">
        <v>4.0133506500000002E-4</v>
      </c>
      <c r="J128" s="3">
        <v>4.0133506500000002E-4</v>
      </c>
      <c r="K128" s="3">
        <v>4.0133506500000002E-4</v>
      </c>
      <c r="L128" s="3">
        <v>1.4046726999999999E-5</v>
      </c>
      <c r="M128" s="3">
        <v>5.6870907060000003E-3</v>
      </c>
      <c r="N128" s="3">
        <v>0.33922776431500001</v>
      </c>
      <c r="O128" s="3">
        <v>8.9809761899999996E-4</v>
      </c>
      <c r="P128" s="3">
        <v>6.4906691989999998E-3</v>
      </c>
      <c r="Q128" s="3">
        <v>3.9249865780000004E-3</v>
      </c>
      <c r="R128" s="3">
        <v>1.4643946640000001E-3</v>
      </c>
      <c r="S128" s="3">
        <v>5.171713235E-3</v>
      </c>
      <c r="T128" s="3">
        <v>2.5128557350000001E-3</v>
      </c>
      <c r="U128" s="3" t="s">
        <v>431</v>
      </c>
      <c r="V128" s="3">
        <v>6.8377988180000002E-3</v>
      </c>
      <c r="W128" s="3">
        <v>0.209138099267</v>
      </c>
      <c r="X128" s="3">
        <v>1.6296E-7</v>
      </c>
      <c r="Y128" s="3">
        <v>3.4726E-7</v>
      </c>
      <c r="Z128" s="3">
        <v>1.843E-7</v>
      </c>
      <c r="AA128" s="3">
        <v>2.2504000000000001E-7</v>
      </c>
      <c r="AB128" s="3">
        <v>9.1956000000000001E-7</v>
      </c>
      <c r="AC128" s="3">
        <v>3.8800000000000001E-2</v>
      </c>
      <c r="AD128" s="3">
        <v>3.9265599999999998E-2</v>
      </c>
      <c r="AE128" s="51"/>
      <c r="AF128" s="22" t="s">
        <v>431</v>
      </c>
      <c r="AG128" s="22" t="s">
        <v>431</v>
      </c>
      <c r="AH128" s="22" t="s">
        <v>431</v>
      </c>
      <c r="AI128" s="22" t="s">
        <v>431</v>
      </c>
      <c r="AJ128" s="22" t="s">
        <v>431</v>
      </c>
      <c r="AK128" s="22">
        <v>129.01</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0.56583668244600005</v>
      </c>
      <c r="F130" s="3">
        <v>0.216620290439</v>
      </c>
      <c r="G130" s="3">
        <v>0.64211814973699999</v>
      </c>
      <c r="H130" s="3">
        <v>4.26189671E-3</v>
      </c>
      <c r="I130" s="3">
        <v>6.3621284425999999E-2</v>
      </c>
      <c r="J130" s="3">
        <v>0.111337247828</v>
      </c>
      <c r="K130" s="3">
        <v>0.159053211231</v>
      </c>
      <c r="L130" s="3">
        <v>2.2267449550000002E-3</v>
      </c>
      <c r="M130" s="3">
        <v>0.113933746702</v>
      </c>
      <c r="N130" s="3">
        <v>0.46327890477599998</v>
      </c>
      <c r="O130" s="3">
        <v>1.9295277876000001E-2</v>
      </c>
      <c r="P130" s="3">
        <v>5.6037953373E-2</v>
      </c>
      <c r="Q130" s="3">
        <v>8.4274820668999995E-2</v>
      </c>
      <c r="R130" s="3">
        <v>0.13008927158799999</v>
      </c>
      <c r="S130" s="3">
        <v>0.25651434845100002</v>
      </c>
      <c r="T130" s="3">
        <v>0.14296516871000001</v>
      </c>
      <c r="U130" s="3" t="s">
        <v>431</v>
      </c>
      <c r="V130" s="3">
        <v>0.92503495832000004</v>
      </c>
      <c r="W130" s="3">
        <v>5.4492814934130003</v>
      </c>
      <c r="X130" s="3">
        <v>4.3099999999999997E-5</v>
      </c>
      <c r="Y130" s="3">
        <v>1.8676666700000001E-4</v>
      </c>
      <c r="Z130" s="3">
        <v>1.8676666700000001E-4</v>
      </c>
      <c r="AA130" s="3" t="s">
        <v>431</v>
      </c>
      <c r="AB130" s="3">
        <v>4.1663333399999999E-4</v>
      </c>
      <c r="AC130" s="3">
        <v>0.14366666666700001</v>
      </c>
      <c r="AD130" s="3">
        <v>0.83227586206899995</v>
      </c>
      <c r="AE130" s="51"/>
      <c r="AF130" s="22" t="s">
        <v>431</v>
      </c>
      <c r="AG130" s="22" t="s">
        <v>431</v>
      </c>
      <c r="AH130" s="22" t="s">
        <v>431</v>
      </c>
      <c r="AI130" s="22" t="s">
        <v>431</v>
      </c>
      <c r="AJ130" s="22" t="s">
        <v>431</v>
      </c>
      <c r="AK130" s="22">
        <v>287.33333333333297</v>
      </c>
      <c r="AL130" s="40" t="s">
        <v>301</v>
      </c>
    </row>
    <row r="131" spans="1:38" ht="26.25" customHeight="1" thickBot="1" x14ac:dyDescent="0.3">
      <c r="A131" s="60" t="s">
        <v>289</v>
      </c>
      <c r="B131" s="64" t="s">
        <v>304</v>
      </c>
      <c r="C131" s="72" t="s">
        <v>305</v>
      </c>
      <c r="D131" s="62"/>
      <c r="E131" s="3">
        <v>0.41399999999999998</v>
      </c>
      <c r="F131" s="3">
        <v>0.161</v>
      </c>
      <c r="G131" s="3">
        <v>0.253</v>
      </c>
      <c r="H131" s="3" t="s">
        <v>431</v>
      </c>
      <c r="I131" s="3">
        <v>2.2211428554999999E-2</v>
      </c>
      <c r="J131" s="3">
        <v>3.8870000000000002E-2</v>
      </c>
      <c r="K131" s="3">
        <v>5.5528571445000001E-2</v>
      </c>
      <c r="L131" s="3">
        <v>7.7739999900000004E-4</v>
      </c>
      <c r="M131" s="3">
        <v>0.34499999999999997</v>
      </c>
      <c r="N131" s="3">
        <v>1.8749361433409999</v>
      </c>
      <c r="O131" s="3">
        <v>1.8165649337E-2</v>
      </c>
      <c r="P131" s="3">
        <v>0.15992852406800001</v>
      </c>
      <c r="Q131" s="3">
        <v>1.4051285352E-2</v>
      </c>
      <c r="R131" s="3">
        <v>5.1924283021000002E-2</v>
      </c>
      <c r="S131" s="3">
        <v>0.102836286796</v>
      </c>
      <c r="T131" s="3">
        <v>7.0266644079999996E-2</v>
      </c>
      <c r="U131" s="3" t="s">
        <v>431</v>
      </c>
      <c r="V131" s="3">
        <v>0.93948977438199999</v>
      </c>
      <c r="W131" s="3">
        <v>0.20090739674399999</v>
      </c>
      <c r="X131" s="3">
        <v>1.6100000000000001E-4</v>
      </c>
      <c r="Y131" s="3">
        <v>7.2449999999999999E-4</v>
      </c>
      <c r="Z131" s="3">
        <v>7.2449999999999999E-4</v>
      </c>
      <c r="AA131" s="3" t="s">
        <v>431</v>
      </c>
      <c r="AB131" s="3">
        <v>1.6099999999999999E-3</v>
      </c>
      <c r="AC131" s="3">
        <v>0.115</v>
      </c>
      <c r="AD131" s="3">
        <v>0.4648852</v>
      </c>
      <c r="AE131" s="51"/>
      <c r="AF131" s="22" t="s">
        <v>431</v>
      </c>
      <c r="AG131" s="22" t="s">
        <v>431</v>
      </c>
      <c r="AH131" s="22" t="s">
        <v>431</v>
      </c>
      <c r="AI131" s="22" t="s">
        <v>431</v>
      </c>
      <c r="AJ131" s="22" t="s">
        <v>431</v>
      </c>
      <c r="AK131" s="22">
        <v>230</v>
      </c>
      <c r="AL131" s="40" t="s">
        <v>301</v>
      </c>
    </row>
    <row r="132" spans="1:38" ht="26.25" customHeight="1" thickBot="1" x14ac:dyDescent="0.3">
      <c r="A132" s="60" t="s">
        <v>289</v>
      </c>
      <c r="B132" s="64" t="s">
        <v>306</v>
      </c>
      <c r="C132" s="72" t="s">
        <v>307</v>
      </c>
      <c r="D132" s="62"/>
      <c r="E132" s="3">
        <v>0.386218153796</v>
      </c>
      <c r="F132" s="3">
        <v>6.8040000000000003E-2</v>
      </c>
      <c r="G132" s="3">
        <v>0.18143999999999999</v>
      </c>
      <c r="H132" s="3">
        <v>1.6199999999999999E-2</v>
      </c>
      <c r="I132" s="3">
        <v>2.2772571411E-2</v>
      </c>
      <c r="J132" s="3">
        <v>3.9851999999999999E-2</v>
      </c>
      <c r="K132" s="3">
        <v>5.6931428589000001E-2</v>
      </c>
      <c r="L132" s="3">
        <v>7.9703999899999995E-4</v>
      </c>
      <c r="M132" s="3">
        <v>1.2555000000000001</v>
      </c>
      <c r="N132" s="3">
        <v>7.9518658914999998E-2</v>
      </c>
      <c r="O132" s="3">
        <v>3.1828037056E-2</v>
      </c>
      <c r="P132" s="3">
        <v>0.118130708472</v>
      </c>
      <c r="Q132" s="3">
        <v>1.3651748674E-2</v>
      </c>
      <c r="R132" s="3">
        <v>0.13608000000000001</v>
      </c>
      <c r="S132" s="3">
        <v>0.38879999999999998</v>
      </c>
      <c r="T132" s="3">
        <v>7.7759999999999996E-2</v>
      </c>
      <c r="U132" s="3" t="s">
        <v>431</v>
      </c>
      <c r="V132" s="3">
        <v>0.64151999999999998</v>
      </c>
      <c r="W132" s="3">
        <v>0.30003182562300001</v>
      </c>
      <c r="X132" s="3" t="s">
        <v>431</v>
      </c>
      <c r="Y132" s="3" t="s">
        <v>431</v>
      </c>
      <c r="Z132" s="3" t="s">
        <v>431</v>
      </c>
      <c r="AA132" s="3" t="s">
        <v>431</v>
      </c>
      <c r="AB132" s="3" t="s">
        <v>431</v>
      </c>
      <c r="AC132" s="3">
        <v>0.38069999999999998</v>
      </c>
      <c r="AD132" s="3">
        <v>0.234321428571</v>
      </c>
      <c r="AE132" s="51"/>
      <c r="AF132" s="22" t="s">
        <v>431</v>
      </c>
      <c r="AG132" s="22" t="s">
        <v>431</v>
      </c>
      <c r="AH132" s="22" t="s">
        <v>431</v>
      </c>
      <c r="AI132" s="22" t="s">
        <v>431</v>
      </c>
      <c r="AJ132" s="22" t="s">
        <v>431</v>
      </c>
      <c r="AK132" s="22">
        <v>81</v>
      </c>
      <c r="AL132" s="40" t="s">
        <v>301</v>
      </c>
    </row>
    <row r="133" spans="1:38" ht="26.25" customHeight="1" thickBot="1" x14ac:dyDescent="0.3">
      <c r="A133" s="60" t="s">
        <v>289</v>
      </c>
      <c r="B133" s="64" t="s">
        <v>308</v>
      </c>
      <c r="C133" s="72" t="s">
        <v>309</v>
      </c>
      <c r="D133" s="62"/>
      <c r="E133" s="3">
        <v>0.61320162499999997</v>
      </c>
      <c r="F133" s="3">
        <v>2.0058019649999999</v>
      </c>
      <c r="G133" s="3">
        <v>0.21543246499999999</v>
      </c>
      <c r="H133" s="3" t="s">
        <v>431</v>
      </c>
      <c r="I133" s="3">
        <v>0.28098582593999999</v>
      </c>
      <c r="J133" s="3">
        <v>0.32548678349999999</v>
      </c>
      <c r="K133" s="3">
        <v>0.45945250604900001</v>
      </c>
      <c r="L133" s="3">
        <v>9.8345039079999995E-3</v>
      </c>
      <c r="M133" s="3">
        <v>3.3624827000000002</v>
      </c>
      <c r="N133" s="3">
        <v>1.340253915E-2</v>
      </c>
      <c r="O133" s="3">
        <v>2.24491415E-3</v>
      </c>
      <c r="P133" s="3">
        <v>0.70238899752399997</v>
      </c>
      <c r="Q133" s="3">
        <v>6.0742110500000002E-3</v>
      </c>
      <c r="R133" s="3">
        <v>6.0518958000000001E-3</v>
      </c>
      <c r="S133" s="3">
        <v>5.5475711499999997E-3</v>
      </c>
      <c r="T133" s="3">
        <v>7.7344656500000003E-3</v>
      </c>
      <c r="U133" s="3">
        <v>8.8279129000000001E-3</v>
      </c>
      <c r="V133" s="3">
        <v>7.1462356599999999E-2</v>
      </c>
      <c r="W133" s="3">
        <v>0.25000066945799998</v>
      </c>
      <c r="X133" s="3">
        <v>5.8912259999999999E-6</v>
      </c>
      <c r="Y133" s="3">
        <v>3.2178590000000001E-6</v>
      </c>
      <c r="Z133" s="3">
        <v>2.8742040000000001E-6</v>
      </c>
      <c r="AA133" s="3">
        <v>3.119672E-6</v>
      </c>
      <c r="AB133" s="3">
        <v>1.5102960999999999E-5</v>
      </c>
      <c r="AC133" s="3" t="s">
        <v>431</v>
      </c>
      <c r="AD133" s="3" t="s">
        <v>431</v>
      </c>
      <c r="AE133" s="51"/>
      <c r="AF133" s="22" t="s">
        <v>431</v>
      </c>
      <c r="AG133" s="22" t="s">
        <v>431</v>
      </c>
      <c r="AH133" s="22" t="s">
        <v>431</v>
      </c>
      <c r="AI133" s="22" t="s">
        <v>431</v>
      </c>
      <c r="AJ133" s="22" t="s">
        <v>431</v>
      </c>
      <c r="AK133" s="22">
        <v>446.30500000000006</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0.52023598810799998</v>
      </c>
      <c r="F135" s="3">
        <v>5.4394613124089997</v>
      </c>
      <c r="G135" s="3" t="s">
        <v>431</v>
      </c>
      <c r="H135" s="3" t="s">
        <v>431</v>
      </c>
      <c r="I135" s="3">
        <v>4.7712518021979999</v>
      </c>
      <c r="J135" s="3">
        <v>5.0412470340109996</v>
      </c>
      <c r="K135" s="3">
        <v>5.2205231332009996</v>
      </c>
      <c r="L135" s="3">
        <v>1.3137090752189999</v>
      </c>
      <c r="M135" s="3">
        <v>21.012459724416001</v>
      </c>
      <c r="N135" s="3">
        <v>9.4614129583000001E-2</v>
      </c>
      <c r="O135" s="3">
        <v>1.9309006037E-2</v>
      </c>
      <c r="P135" s="3" t="s">
        <v>431</v>
      </c>
      <c r="Q135" s="3">
        <v>9</v>
      </c>
      <c r="R135" s="3">
        <v>8.6999999999999993</v>
      </c>
      <c r="S135" s="3">
        <v>4.8</v>
      </c>
      <c r="T135" s="3" t="s">
        <v>431</v>
      </c>
      <c r="U135" s="3" t="s">
        <v>431</v>
      </c>
      <c r="V135" s="3" t="s">
        <v>431</v>
      </c>
      <c r="W135" s="3">
        <v>62.456834290722</v>
      </c>
      <c r="X135" s="3">
        <v>0.86692789472800003</v>
      </c>
      <c r="Y135" s="3">
        <v>0.95149521295799999</v>
      </c>
      <c r="Z135" s="3">
        <v>1.1292926810949999</v>
      </c>
      <c r="AA135" s="3">
        <v>0.43335339345200002</v>
      </c>
      <c r="AB135" s="3">
        <v>3.3810691822330003</v>
      </c>
      <c r="AC135" s="3" t="s">
        <v>431</v>
      </c>
      <c r="AD135" s="3">
        <v>143.83052184034401</v>
      </c>
      <c r="AE135" s="51"/>
      <c r="AF135" s="22" t="s">
        <v>431</v>
      </c>
      <c r="AG135" s="22" t="s">
        <v>431</v>
      </c>
      <c r="AH135" s="22" t="s">
        <v>431</v>
      </c>
      <c r="AI135" s="22">
        <v>3870.4675165777294</v>
      </c>
      <c r="AJ135" s="22" t="s">
        <v>431</v>
      </c>
      <c r="AK135" s="22">
        <v>323.78241937126444</v>
      </c>
      <c r="AL135" s="40" t="s">
        <v>467</v>
      </c>
    </row>
    <row r="136" spans="1:38" ht="26.25" customHeight="1" thickBot="1" x14ac:dyDescent="0.3">
      <c r="A136" s="60" t="s">
        <v>289</v>
      </c>
      <c r="B136" s="60" t="s">
        <v>314</v>
      </c>
      <c r="C136" s="61" t="s">
        <v>315</v>
      </c>
      <c r="D136" s="62"/>
      <c r="E136" s="3" t="s">
        <v>431</v>
      </c>
      <c r="F136" s="3">
        <v>3.6624307510000002E-2</v>
      </c>
      <c r="G136" s="3" t="s">
        <v>431</v>
      </c>
      <c r="H136" s="3">
        <v>1.5460324752600001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58341.392</v>
      </c>
      <c r="AL136" s="40" t="s">
        <v>458</v>
      </c>
    </row>
    <row r="137" spans="1:38" ht="26.25" customHeight="1" thickBot="1" x14ac:dyDescent="0.3">
      <c r="A137" s="60" t="s">
        <v>289</v>
      </c>
      <c r="B137" s="60" t="s">
        <v>316</v>
      </c>
      <c r="C137" s="61" t="s">
        <v>317</v>
      </c>
      <c r="D137" s="62"/>
      <c r="E137" s="3" t="s">
        <v>431</v>
      </c>
      <c r="F137" s="3">
        <v>0.36106210697899999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911.76398130041957</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0.37181170000000002</v>
      </c>
      <c r="F139" s="3">
        <v>1.83788975</v>
      </c>
      <c r="G139" s="3" t="s">
        <v>431</v>
      </c>
      <c r="H139" s="3" t="s">
        <v>431</v>
      </c>
      <c r="I139" s="3">
        <v>2.79450816052</v>
      </c>
      <c r="J139" s="3">
        <v>3.00793121875</v>
      </c>
      <c r="K139" s="3">
        <v>3.0946343368139999</v>
      </c>
      <c r="L139" s="3">
        <v>1.173693427418</v>
      </c>
      <c r="M139" s="3">
        <v>12.465901300000001</v>
      </c>
      <c r="N139" s="3" t="s">
        <v>431</v>
      </c>
      <c r="O139" s="3" t="s">
        <v>431</v>
      </c>
      <c r="P139" s="3" t="s">
        <v>431</v>
      </c>
      <c r="Q139" s="3" t="s">
        <v>431</v>
      </c>
      <c r="R139" s="3" t="s">
        <v>431</v>
      </c>
      <c r="S139" s="3" t="s">
        <v>431</v>
      </c>
      <c r="T139" s="3" t="s">
        <v>431</v>
      </c>
      <c r="U139" s="3" t="s">
        <v>431</v>
      </c>
      <c r="V139" s="3" t="s">
        <v>431</v>
      </c>
      <c r="W139" s="3">
        <v>55.749760000000002</v>
      </c>
      <c r="X139" s="3">
        <v>0.35905933000000001</v>
      </c>
      <c r="Y139" s="3">
        <v>0.43219181000000001</v>
      </c>
      <c r="Z139" s="3">
        <v>0.157239038</v>
      </c>
      <c r="AA139" s="3">
        <v>0.28734096999999997</v>
      </c>
      <c r="AB139" s="3">
        <v>1.2358311479999999</v>
      </c>
      <c r="AC139" s="3" t="s">
        <v>431</v>
      </c>
      <c r="AD139" s="3">
        <v>119.94171666224101</v>
      </c>
      <c r="AE139" s="51"/>
      <c r="AF139" s="22" t="s">
        <v>431</v>
      </c>
      <c r="AG139" s="22" t="s">
        <v>431</v>
      </c>
      <c r="AH139" s="22" t="s">
        <v>431</v>
      </c>
      <c r="AI139" s="22" t="s">
        <v>431</v>
      </c>
      <c r="AJ139" s="22" t="s">
        <v>431</v>
      </c>
      <c r="AK139" s="22">
        <v>243.64139999999995</v>
      </c>
      <c r="AL139" s="40" t="s">
        <v>469</v>
      </c>
    </row>
    <row r="140" spans="1:38" ht="26.25" customHeight="1" thickBot="1" x14ac:dyDescent="0.3">
      <c r="A140" s="60" t="s">
        <v>322</v>
      </c>
      <c r="B140" s="64" t="s">
        <v>323</v>
      </c>
      <c r="C140" s="61" t="s">
        <v>377</v>
      </c>
      <c r="D140" s="62"/>
      <c r="E140" s="3">
        <v>0.29206209533700001</v>
      </c>
      <c r="F140" s="3">
        <v>1.3102065724280001</v>
      </c>
      <c r="G140" s="3" t="s">
        <v>431</v>
      </c>
      <c r="H140" s="3">
        <v>11.354428037063</v>
      </c>
      <c r="I140" s="3">
        <v>2.3468152470999998E-2</v>
      </c>
      <c r="J140" s="3">
        <v>3.6878525310999999E-2</v>
      </c>
      <c r="K140" s="3">
        <v>8.0462237042000007E-2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609.85631735349773</v>
      </c>
      <c r="AL140" s="40" t="s">
        <v>470</v>
      </c>
    </row>
    <row r="141" spans="1:38" s="6" customFormat="1" ht="37.5" customHeight="1" thickBot="1" x14ac:dyDescent="0.35">
      <c r="A141" s="79"/>
      <c r="B141" s="80" t="s">
        <v>324</v>
      </c>
      <c r="C141" s="81" t="s">
        <v>387</v>
      </c>
      <c r="D141" s="79" t="s">
        <v>143</v>
      </c>
      <c r="E141" s="16">
        <v>2133.7259045749993</v>
      </c>
      <c r="F141" s="16">
        <v>2169.2168131204717</v>
      </c>
      <c r="G141" s="16">
        <v>1693.1537305209943</v>
      </c>
      <c r="H141" s="16">
        <v>309.10371149980682</v>
      </c>
      <c r="I141" s="16">
        <v>153.51971198385039</v>
      </c>
      <c r="J141" s="16">
        <v>250.4332458881521</v>
      </c>
      <c r="K141" s="16">
        <v>402.40715588125397</v>
      </c>
      <c r="L141" s="16">
        <v>38.20030239451858</v>
      </c>
      <c r="M141" s="16">
        <v>5766.4634379459712</v>
      </c>
      <c r="N141" s="16">
        <v>1206.5334311183706</v>
      </c>
      <c r="O141" s="16">
        <v>9.4710602172630001</v>
      </c>
      <c r="P141" s="16">
        <v>12.506787133995999</v>
      </c>
      <c r="Q141" s="16">
        <v>32.131602425268994</v>
      </c>
      <c r="R141" s="16">
        <v>121.66488816483303</v>
      </c>
      <c r="S141" s="16">
        <v>689.34583996048002</v>
      </c>
      <c r="T141" s="16">
        <v>264.48669006794609</v>
      </c>
      <c r="U141" s="16">
        <v>39.080626055700009</v>
      </c>
      <c r="V141" s="16">
        <v>1067.0013714149641</v>
      </c>
      <c r="W141" s="16">
        <v>414.80689003447628</v>
      </c>
      <c r="X141" s="16">
        <v>14.48011080389858</v>
      </c>
      <c r="Y141" s="16">
        <v>17.4325732088829</v>
      </c>
      <c r="Z141" s="16">
        <v>8.7562103231178146</v>
      </c>
      <c r="AA141" s="16">
        <v>7.8429387765765561</v>
      </c>
      <c r="AB141" s="16">
        <v>48.511833112475848</v>
      </c>
      <c r="AC141" s="16">
        <v>4174.1512932405349</v>
      </c>
      <c r="AD141" s="16">
        <v>6567.5313037256992</v>
      </c>
      <c r="AE141" s="52"/>
      <c r="AF141" s="16">
        <v>3692437.7485102075</v>
      </c>
      <c r="AG141" s="16">
        <v>1692345.7210925899</v>
      </c>
      <c r="AH141" s="16">
        <v>3146103.887357743</v>
      </c>
      <c r="AI141" s="16">
        <v>96691.574391013593</v>
      </c>
      <c r="AJ141" s="16">
        <v>23492.693188959252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566.27264653521001</v>
      </c>
      <c r="F143" s="9">
        <v>413.21981253590599</v>
      </c>
      <c r="G143" s="9" t="s">
        <v>434</v>
      </c>
      <c r="H143" s="9">
        <v>9.4606645748019993</v>
      </c>
      <c r="I143" s="9">
        <v>8.3420828419319992</v>
      </c>
      <c r="J143" s="9">
        <v>8.3420828419319992</v>
      </c>
      <c r="K143" s="9">
        <v>8.3420828419319992</v>
      </c>
      <c r="L143" s="9">
        <v>4.7688562288969996</v>
      </c>
      <c r="M143" s="9">
        <v>3204.82374577582</v>
      </c>
      <c r="N143" s="9" t="s">
        <v>434</v>
      </c>
      <c r="O143" s="9" t="s">
        <v>434</v>
      </c>
      <c r="P143" s="9" t="s">
        <v>434</v>
      </c>
      <c r="Q143" s="9" t="s">
        <v>434</v>
      </c>
      <c r="R143" s="9" t="s">
        <v>434</v>
      </c>
      <c r="S143" s="9" t="s">
        <v>434</v>
      </c>
      <c r="T143" s="9" t="s">
        <v>434</v>
      </c>
      <c r="U143" s="9" t="s">
        <v>434</v>
      </c>
      <c r="V143" s="9" t="s">
        <v>434</v>
      </c>
      <c r="W143" s="9">
        <v>71.868317741129005</v>
      </c>
      <c r="X143" s="9">
        <v>0.19306768060400001</v>
      </c>
      <c r="Y143" s="9">
        <v>0.27940712389299999</v>
      </c>
      <c r="Z143" s="9">
        <v>0.13432877840400001</v>
      </c>
      <c r="AA143" s="9">
        <v>0.30613703527000002</v>
      </c>
      <c r="AB143" s="9">
        <v>0.91294061817100003</v>
      </c>
      <c r="AC143" s="9" t="s">
        <v>434</v>
      </c>
      <c r="AD143" s="9">
        <v>1.4360974182999999E-2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87.316708821551998</v>
      </c>
      <c r="F144" s="9">
        <v>34.523212045941001</v>
      </c>
      <c r="G144" s="9" t="s">
        <v>434</v>
      </c>
      <c r="H144" s="9">
        <v>0.174409412943</v>
      </c>
      <c r="I144" s="9">
        <v>7.5120862141750004</v>
      </c>
      <c r="J144" s="9">
        <v>7.5120862141750004</v>
      </c>
      <c r="K144" s="9">
        <v>7.5120862141750004</v>
      </c>
      <c r="L144" s="9">
        <v>4.450520219785</v>
      </c>
      <c r="M144" s="9">
        <v>341.536181909996</v>
      </c>
      <c r="N144" s="9" t="s">
        <v>434</v>
      </c>
      <c r="O144" s="9" t="s">
        <v>434</v>
      </c>
      <c r="P144" s="9" t="s">
        <v>434</v>
      </c>
      <c r="Q144" s="9" t="s">
        <v>434</v>
      </c>
      <c r="R144" s="9" t="s">
        <v>434</v>
      </c>
      <c r="S144" s="9" t="s">
        <v>434</v>
      </c>
      <c r="T144" s="9" t="s">
        <v>434</v>
      </c>
      <c r="U144" s="9" t="s">
        <v>434</v>
      </c>
      <c r="V144" s="9" t="s">
        <v>434</v>
      </c>
      <c r="W144" s="9">
        <v>5.5860307500850004</v>
      </c>
      <c r="X144" s="9">
        <v>8.1888880011999995E-2</v>
      </c>
      <c r="Y144" s="9">
        <v>9.6549202045000004E-2</v>
      </c>
      <c r="Z144" s="9">
        <v>6.7926327506E-2</v>
      </c>
      <c r="AA144" s="9">
        <v>8.6183321941999999E-2</v>
      </c>
      <c r="AB144" s="9">
        <v>0.332547731505</v>
      </c>
      <c r="AC144" s="9" t="s">
        <v>434</v>
      </c>
      <c r="AD144" s="9">
        <v>9.8390186399999993E-4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278.858857992477</v>
      </c>
      <c r="F145" s="9">
        <v>18.859258033269999</v>
      </c>
      <c r="G145" s="9" t="s">
        <v>434</v>
      </c>
      <c r="H145" s="9">
        <v>9.4999777977000002E-2</v>
      </c>
      <c r="I145" s="9">
        <v>10.523455013941</v>
      </c>
      <c r="J145" s="9">
        <v>10.523455013941</v>
      </c>
      <c r="K145" s="9">
        <v>10.523455013941</v>
      </c>
      <c r="L145" s="9">
        <v>5.7642417319090002</v>
      </c>
      <c r="M145" s="9">
        <v>65.621752144430005</v>
      </c>
      <c r="N145" s="9" t="s">
        <v>434</v>
      </c>
      <c r="O145" s="9" t="s">
        <v>434</v>
      </c>
      <c r="P145" s="9" t="s">
        <v>434</v>
      </c>
      <c r="Q145" s="9" t="s">
        <v>434</v>
      </c>
      <c r="R145" s="9" t="s">
        <v>434</v>
      </c>
      <c r="S145" s="9" t="s">
        <v>434</v>
      </c>
      <c r="T145" s="9" t="s">
        <v>434</v>
      </c>
      <c r="U145" s="9" t="s">
        <v>434</v>
      </c>
      <c r="V145" s="9" t="s">
        <v>434</v>
      </c>
      <c r="W145" s="9">
        <v>2.0635144421290001</v>
      </c>
      <c r="X145" s="9">
        <v>4.1794911737E-2</v>
      </c>
      <c r="Y145" s="9">
        <v>0.253091409963</v>
      </c>
      <c r="Z145" s="9">
        <v>0.28281223608700001</v>
      </c>
      <c r="AA145" s="9">
        <v>6.4889784805000003E-2</v>
      </c>
      <c r="AB145" s="9">
        <v>0.64258834259199993</v>
      </c>
      <c r="AC145" s="9" t="s">
        <v>434</v>
      </c>
      <c r="AD145" s="9">
        <v>3.8182683100000003E-4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1.077528012723</v>
      </c>
      <c r="F146" s="9">
        <v>9.6973622971349993</v>
      </c>
      <c r="G146" s="9" t="s">
        <v>434</v>
      </c>
      <c r="H146" s="9">
        <v>7.7190017549999997E-3</v>
      </c>
      <c r="I146" s="9">
        <v>0.144730469513</v>
      </c>
      <c r="J146" s="9">
        <v>0.144730469513</v>
      </c>
      <c r="K146" s="9">
        <v>0.144730469513</v>
      </c>
      <c r="L146" s="9">
        <v>1.8108070436999999E-2</v>
      </c>
      <c r="M146" s="9">
        <v>79.824502228900002</v>
      </c>
      <c r="N146" s="9" t="s">
        <v>434</v>
      </c>
      <c r="O146" s="9" t="s">
        <v>434</v>
      </c>
      <c r="P146" s="9" t="s">
        <v>434</v>
      </c>
      <c r="Q146" s="9" t="s">
        <v>434</v>
      </c>
      <c r="R146" s="9" t="s">
        <v>434</v>
      </c>
      <c r="S146" s="9" t="s">
        <v>434</v>
      </c>
      <c r="T146" s="9" t="s">
        <v>434</v>
      </c>
      <c r="U146" s="9" t="s">
        <v>434</v>
      </c>
      <c r="V146" s="9" t="s">
        <v>434</v>
      </c>
      <c r="W146" s="9">
        <v>0.84525341781999996</v>
      </c>
      <c r="X146" s="9">
        <v>1.1398528954E-2</v>
      </c>
      <c r="Y146" s="9">
        <v>2.0897303082E-2</v>
      </c>
      <c r="Z146" s="9">
        <v>7.1240805959999999E-3</v>
      </c>
      <c r="AA146" s="9">
        <v>2.4459343380000002E-2</v>
      </c>
      <c r="AB146" s="9">
        <v>6.3879256011999994E-2</v>
      </c>
      <c r="AC146" s="9" t="s">
        <v>434</v>
      </c>
      <c r="AD146" s="9">
        <v>1.7173402799999999E-4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172.561042654868</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5.8607527767669998</v>
      </c>
      <c r="J148" s="9">
        <v>11.419794446726</v>
      </c>
      <c r="K148" s="9">
        <v>14.437902736634999</v>
      </c>
      <c r="L148" s="9">
        <v>1.2892586857020001</v>
      </c>
      <c r="M148" s="9" t="s">
        <v>431</v>
      </c>
      <c r="N148" s="9" t="s">
        <v>432</v>
      </c>
      <c r="O148" s="9" t="s">
        <v>432</v>
      </c>
      <c r="P148" s="9" t="s">
        <v>432</v>
      </c>
      <c r="Q148" s="9" t="s">
        <v>432</v>
      </c>
      <c r="R148" s="9" t="s">
        <v>432</v>
      </c>
      <c r="S148" s="9" t="s">
        <v>432</v>
      </c>
      <c r="T148" s="9" t="s">
        <v>432</v>
      </c>
      <c r="U148" s="9" t="s">
        <v>432</v>
      </c>
      <c r="V148" s="9" t="s">
        <v>432</v>
      </c>
      <c r="W148" s="9" t="s">
        <v>431</v>
      </c>
      <c r="X148" s="9">
        <v>3.3383070839000002E-2</v>
      </c>
      <c r="Y148" s="9">
        <v>3.0476667530000001E-3</v>
      </c>
      <c r="Z148" s="9">
        <v>4.4989366349999999E-3</v>
      </c>
      <c r="AA148" s="9" t="s">
        <v>431</v>
      </c>
      <c r="AB148" s="9">
        <v>4.0929674227000001E-2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2.4264898297670001</v>
      </c>
      <c r="J149" s="9">
        <v>4.4934996847540001</v>
      </c>
      <c r="K149" s="9">
        <v>8.9869993695080002</v>
      </c>
      <c r="L149" s="9">
        <v>9.5262192688E-2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2175.9980976003799</v>
      </c>
      <c r="F152" s="11">
        <v>2169.5936057812278</v>
      </c>
      <c r="G152" s="11">
        <v>1693.1537305209943</v>
      </c>
      <c r="H152" s="11">
        <v>309.07724561319105</v>
      </c>
      <c r="I152" s="11">
        <v>157.07797845796307</v>
      </c>
      <c r="J152" s="11">
        <v>254.34112604299199</v>
      </c>
      <c r="K152" s="11">
        <v>406.69389588511024</v>
      </c>
      <c r="L152" s="11">
        <v>40.064521460381997</v>
      </c>
      <c r="M152" s="11">
        <v>5762.6804224797688</v>
      </c>
      <c r="N152" s="11">
        <v>1206.5334311183706</v>
      </c>
      <c r="O152" s="11">
        <v>9.4710602172630001</v>
      </c>
      <c r="P152" s="11">
        <v>12.506787133995999</v>
      </c>
      <c r="Q152" s="11">
        <v>32.131602425268994</v>
      </c>
      <c r="R152" s="11">
        <v>121.66488816483303</v>
      </c>
      <c r="S152" s="11">
        <v>689.34583996048002</v>
      </c>
      <c r="T152" s="11">
        <v>264.48669006794609</v>
      </c>
      <c r="U152" s="11">
        <v>39.080626055700009</v>
      </c>
      <c r="V152" s="11">
        <v>1067.0013714149641</v>
      </c>
      <c r="W152" s="11">
        <v>415.3780746961541</v>
      </c>
      <c r="X152" s="11">
        <v>14.841213912107003</v>
      </c>
      <c r="Y152" s="11">
        <v>18.084806591286</v>
      </c>
      <c r="Z152" s="11">
        <v>9.2523607731029998</v>
      </c>
      <c r="AA152" s="11">
        <v>8.3240054697579993</v>
      </c>
      <c r="AB152" s="11">
        <v>50.502386746254004</v>
      </c>
      <c r="AC152" s="11">
        <v>4174.1512932405349</v>
      </c>
      <c r="AD152" s="11">
        <v>6567.5313772194031</v>
      </c>
      <c r="AE152" s="54"/>
      <c r="AF152" s="11">
        <v>3692437.7485102075</v>
      </c>
      <c r="AG152" s="11">
        <v>1692345.7210925899</v>
      </c>
      <c r="AH152" s="11">
        <v>3146103.887357743</v>
      </c>
      <c r="AI152" s="11">
        <v>96691.574391013593</v>
      </c>
      <c r="AJ152" s="11">
        <v>23492.693188959252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2175.9980976003799</v>
      </c>
      <c r="F154" s="11">
        <v>2169.5936057812278</v>
      </c>
      <c r="G154" s="11">
        <v>1693.1537305209943</v>
      </c>
      <c r="H154" s="11">
        <v>309.07724561319105</v>
      </c>
      <c r="I154" s="11">
        <v>157.07797845796307</v>
      </c>
      <c r="J154" s="11">
        <v>254.34112604299199</v>
      </c>
      <c r="K154" s="11">
        <v>406.69389588511024</v>
      </c>
      <c r="L154" s="11">
        <v>40.064521460381997</v>
      </c>
      <c r="M154" s="11">
        <v>5762.6804224797688</v>
      </c>
      <c r="N154" s="11">
        <v>1206.5334311183706</v>
      </c>
      <c r="O154" s="11">
        <v>9.4710602172630001</v>
      </c>
      <c r="P154" s="11">
        <v>12.506787133995999</v>
      </c>
      <c r="Q154" s="11">
        <v>32.131602425268994</v>
      </c>
      <c r="R154" s="11">
        <v>121.66488816483303</v>
      </c>
      <c r="S154" s="11">
        <v>689.34583996048002</v>
      </c>
      <c r="T154" s="11">
        <v>264.48669006794609</v>
      </c>
      <c r="U154" s="11">
        <v>39.080626055700009</v>
      </c>
      <c r="V154" s="11">
        <v>1067.0013714149641</v>
      </c>
      <c r="W154" s="11">
        <v>415.3780746961541</v>
      </c>
      <c r="X154" s="11">
        <v>14.841213912107003</v>
      </c>
      <c r="Y154" s="11">
        <v>18.084806591286</v>
      </c>
      <c r="Z154" s="11">
        <v>9.2523607731029998</v>
      </c>
      <c r="AA154" s="11">
        <v>8.3240054697579993</v>
      </c>
      <c r="AB154" s="11">
        <v>50.502386746254004</v>
      </c>
      <c r="AC154" s="11">
        <v>4174.1512932405349</v>
      </c>
      <c r="AD154" s="11">
        <v>6567.5313772194031</v>
      </c>
      <c r="AE154" s="56"/>
      <c r="AF154" s="11">
        <v>3692437.7485102075</v>
      </c>
      <c r="AG154" s="11">
        <v>1692345.7210925899</v>
      </c>
      <c r="AH154" s="11">
        <v>3146103.887357743</v>
      </c>
      <c r="AI154" s="11">
        <v>96691.574391013593</v>
      </c>
      <c r="AJ154" s="11">
        <v>23492.693188959252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93.679017269092</v>
      </c>
      <c r="F157" s="19">
        <v>2.3119242149149999</v>
      </c>
      <c r="G157" s="19">
        <v>6.5405355627270003</v>
      </c>
      <c r="H157" s="19" t="s">
        <v>431</v>
      </c>
      <c r="I157" s="19">
        <v>1.2405318008940001</v>
      </c>
      <c r="J157" s="19">
        <v>1.2405318008940001</v>
      </c>
      <c r="K157" s="19">
        <v>1.2405318008940001</v>
      </c>
      <c r="L157" s="19">
        <v>0.18607977013400001</v>
      </c>
      <c r="M157" s="19">
        <v>12.121463940542</v>
      </c>
      <c r="N157" s="19">
        <v>0.87527619209899998</v>
      </c>
      <c r="O157" s="19">
        <v>6.5405355627000006E-2</v>
      </c>
      <c r="P157" s="19">
        <v>6.5405355599999998E-4</v>
      </c>
      <c r="Q157" s="19">
        <v>3.2702677799999999E-4</v>
      </c>
      <c r="R157" s="19">
        <v>6.5405355627000006E-2</v>
      </c>
      <c r="S157" s="19">
        <v>0.14716037618899999</v>
      </c>
      <c r="T157" s="19">
        <v>0.22891874469500001</v>
      </c>
      <c r="U157" s="19">
        <v>0.93521404788700002</v>
      </c>
      <c r="V157" s="19">
        <v>6.5417073436000006E-2</v>
      </c>
      <c r="W157" s="19" t="s">
        <v>431</v>
      </c>
      <c r="X157" s="19" t="s">
        <v>431</v>
      </c>
      <c r="Y157" s="19" t="s">
        <v>431</v>
      </c>
      <c r="Z157" s="19" t="s">
        <v>431</v>
      </c>
      <c r="AA157" s="19" t="s">
        <v>431</v>
      </c>
      <c r="AB157" s="19" t="s">
        <v>431</v>
      </c>
      <c r="AC157" s="19" t="s">
        <v>431</v>
      </c>
      <c r="AD157" s="19" t="s">
        <v>431</v>
      </c>
      <c r="AE157" s="54"/>
      <c r="AF157" s="19">
        <v>287064.80556865007</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3.976876254145</v>
      </c>
      <c r="F158" s="19">
        <v>0.30676771792000002</v>
      </c>
      <c r="G158" s="19">
        <v>0.34935425373700002</v>
      </c>
      <c r="H158" s="19" t="s">
        <v>431</v>
      </c>
      <c r="I158" s="19">
        <v>8.0585981336999998E-2</v>
      </c>
      <c r="J158" s="19">
        <v>8.0585981336999998E-2</v>
      </c>
      <c r="K158" s="19">
        <v>8.0585981336999998E-2</v>
      </c>
      <c r="L158" s="19">
        <v>1.2087897201E-2</v>
      </c>
      <c r="M158" s="19">
        <v>1.9197870643020001</v>
      </c>
      <c r="N158" s="19">
        <v>0.23463455733499999</v>
      </c>
      <c r="O158" s="19">
        <v>3.4935425370000001E-3</v>
      </c>
      <c r="P158" s="19">
        <v>3.4935424999999999E-5</v>
      </c>
      <c r="Q158" s="19">
        <v>1.7467713000000001E-5</v>
      </c>
      <c r="R158" s="19">
        <v>3.4935425370000001E-3</v>
      </c>
      <c r="S158" s="19">
        <v>7.8597712430000001E-3</v>
      </c>
      <c r="T158" s="19">
        <v>1.2227398881000001E-2</v>
      </c>
      <c r="U158" s="19">
        <v>4.9918402947999999E-2</v>
      </c>
      <c r="V158" s="19">
        <v>3.4984387979999998E-3</v>
      </c>
      <c r="W158" s="19" t="s">
        <v>431</v>
      </c>
      <c r="X158" s="19" t="s">
        <v>431</v>
      </c>
      <c r="Y158" s="19" t="s">
        <v>431</v>
      </c>
      <c r="Z158" s="19" t="s">
        <v>431</v>
      </c>
      <c r="AA158" s="19" t="s">
        <v>431</v>
      </c>
      <c r="AB158" s="19" t="s">
        <v>431</v>
      </c>
      <c r="AC158" s="19" t="s">
        <v>431</v>
      </c>
      <c r="AD158" s="19" t="s">
        <v>431</v>
      </c>
      <c r="AE158" s="54"/>
      <c r="AF158" s="19">
        <v>15333.450573198466</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264.53317170893399</v>
      </c>
      <c r="F159" s="19">
        <v>8.1331173118559992</v>
      </c>
      <c r="G159" s="19">
        <v>146.897315287358</v>
      </c>
      <c r="H159" s="19">
        <v>3.3388132095000002E-2</v>
      </c>
      <c r="I159" s="19">
        <v>22.822731682053998</v>
      </c>
      <c r="J159" s="19">
        <v>24.089858224672</v>
      </c>
      <c r="K159" s="19">
        <v>24.089858224672</v>
      </c>
      <c r="L159" s="19">
        <v>3.451414141271</v>
      </c>
      <c r="M159" s="19">
        <v>10.271625253341</v>
      </c>
      <c r="N159" s="19">
        <v>0.54204564764899998</v>
      </c>
      <c r="O159" s="19">
        <v>5.4988118177999999E-2</v>
      </c>
      <c r="P159" s="19">
        <v>7.8564410202000001E-2</v>
      </c>
      <c r="Q159" s="19">
        <v>1.5159516376760001</v>
      </c>
      <c r="R159" s="19">
        <v>1.614139728019</v>
      </c>
      <c r="S159" s="19">
        <v>3.7373551094209998</v>
      </c>
      <c r="T159" s="19">
        <v>70.298770066024005</v>
      </c>
      <c r="U159" s="19">
        <v>0.57148116786000003</v>
      </c>
      <c r="V159" s="19">
        <v>4.006575851399</v>
      </c>
      <c r="W159" s="19">
        <v>1.168445244048</v>
      </c>
      <c r="X159" s="19">
        <v>6.6776264190000004E-3</v>
      </c>
      <c r="Y159" s="19">
        <v>3.3388132095000002E-2</v>
      </c>
      <c r="Z159" s="19">
        <v>3.3388132095000002E-2</v>
      </c>
      <c r="AA159" s="19">
        <v>3.338813209E-3</v>
      </c>
      <c r="AB159" s="19">
        <v>7.6792703818000005E-2</v>
      </c>
      <c r="AC159" s="19">
        <v>0.39670497325600002</v>
      </c>
      <c r="AD159" s="19">
        <v>1.2759941615629999</v>
      </c>
      <c r="AE159" s="54"/>
      <c r="AF159" s="19">
        <v>138223.35527584446</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0.210266666667</v>
      </c>
      <c r="F163" s="21">
        <v>0.55333333333300005</v>
      </c>
      <c r="G163" s="21" t="s">
        <v>431</v>
      </c>
      <c r="H163" s="21">
        <v>0.23536572250000001</v>
      </c>
      <c r="I163" s="21">
        <v>0.29336727266200002</v>
      </c>
      <c r="J163" s="21">
        <v>0.35855999999999999</v>
      </c>
      <c r="K163" s="21">
        <v>0.55413818165499995</v>
      </c>
      <c r="L163" s="21">
        <v>2.6403054539999998E-2</v>
      </c>
      <c r="M163" s="21">
        <v>5.976</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0.208927941176</v>
      </c>
      <c r="F164" s="21">
        <v>91.606523529412001</v>
      </c>
      <c r="G164" s="21" t="s">
        <v>431</v>
      </c>
      <c r="H164" s="21">
        <v>8.1450549899210003</v>
      </c>
      <c r="I164" s="21">
        <v>5.6067447716479997</v>
      </c>
      <c r="J164" s="21">
        <v>18.867207759054001</v>
      </c>
      <c r="K164" s="21">
        <v>36.888169167305001</v>
      </c>
      <c r="L164" s="21">
        <v>5.9083644693000002E-2</v>
      </c>
      <c r="M164" s="21">
        <v>5.9430421568630001</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36BC6-2B9E-4E3C-9C5D-304D82E0E19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1" customWidth="1"/>
    <col min="3" max="3" width="46.453125" style="15" customWidth="1"/>
    <col min="4" max="4" width="7.08984375" style="1" customWidth="1"/>
    <col min="5" max="24" width="8.54296875" style="1" customWidth="1"/>
    <col min="25" max="25" width="8.90625" style="1" customWidth="1"/>
    <col min="26" max="30" width="8.54296875" style="1" customWidth="1"/>
    <col min="31" max="31" width="2.08984375" style="1" customWidth="1"/>
    <col min="32" max="37" width="8.54296875" style="1" customWidth="1"/>
    <col min="38" max="38" width="25.6328125" style="1" customWidth="1"/>
    <col min="39" max="16384" width="8.90625" style="1"/>
  </cols>
  <sheetData>
    <row r="1" spans="1:38" ht="22.5" customHeight="1" x14ac:dyDescent="0.25">
      <c r="A1" s="23" t="s">
        <v>363</v>
      </c>
      <c r="B1" s="24"/>
      <c r="C1" s="25"/>
    </row>
    <row r="2" spans="1:38" x14ac:dyDescent="0.25">
      <c r="A2" s="26" t="s">
        <v>362</v>
      </c>
      <c r="B2" s="24"/>
      <c r="C2" s="25"/>
    </row>
    <row r="3" spans="1:38" ht="13" x14ac:dyDescent="0.3">
      <c r="B3" s="24"/>
      <c r="C3" s="25"/>
      <c r="F3" s="24"/>
      <c r="R3" s="2"/>
      <c r="S3" s="2"/>
      <c r="T3" s="2"/>
      <c r="U3" s="2"/>
      <c r="V3" s="2"/>
    </row>
    <row r="4" spans="1:38" ht="13" x14ac:dyDescent="0.3">
      <c r="A4" s="26" t="s">
        <v>0</v>
      </c>
      <c r="B4" s="17" t="s">
        <v>471</v>
      </c>
      <c r="C4" s="27" t="s">
        <v>1</v>
      </c>
      <c r="R4" s="2"/>
      <c r="S4" s="2"/>
      <c r="T4" s="2"/>
      <c r="U4" s="2"/>
      <c r="V4" s="2"/>
    </row>
    <row r="5" spans="1:38" ht="13" x14ac:dyDescent="0.3">
      <c r="A5" s="26" t="s">
        <v>2</v>
      </c>
      <c r="B5" s="17" t="s">
        <v>472</v>
      </c>
      <c r="C5" s="27" t="s">
        <v>3</v>
      </c>
      <c r="R5" s="2"/>
      <c r="S5" s="2"/>
      <c r="T5" s="2"/>
      <c r="U5" s="2"/>
      <c r="V5" s="2"/>
    </row>
    <row r="6" spans="1:38" x14ac:dyDescent="0.25">
      <c r="A6" s="26" t="s">
        <v>4</v>
      </c>
      <c r="B6" s="17">
        <v>1998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07.03.2025: 1998</v>
      </c>
      <c r="B10" s="117" t="s">
        <v>9</v>
      </c>
      <c r="C10" s="118"/>
      <c r="D10" s="119"/>
      <c r="E10" s="123" t="s">
        <v>10</v>
      </c>
      <c r="F10" s="124"/>
      <c r="G10" s="124"/>
      <c r="H10" s="125"/>
      <c r="I10" s="123" t="s">
        <v>11</v>
      </c>
      <c r="J10" s="124"/>
      <c r="K10" s="124"/>
      <c r="L10" s="125"/>
      <c r="M10" s="129" t="s">
        <v>12</v>
      </c>
      <c r="N10" s="123" t="s">
        <v>13</v>
      </c>
      <c r="O10" s="124"/>
      <c r="P10" s="125"/>
      <c r="Q10" s="123" t="s">
        <v>14</v>
      </c>
      <c r="R10" s="124"/>
      <c r="S10" s="124"/>
      <c r="T10" s="124"/>
      <c r="U10" s="124"/>
      <c r="V10" s="125"/>
      <c r="W10" s="123" t="s">
        <v>366</v>
      </c>
      <c r="X10" s="124"/>
      <c r="Y10" s="124"/>
      <c r="Z10" s="124"/>
      <c r="AA10" s="124"/>
      <c r="AB10" s="124"/>
      <c r="AC10" s="124"/>
      <c r="AD10" s="125"/>
      <c r="AE10" s="33"/>
      <c r="AF10" s="123" t="s">
        <v>382</v>
      </c>
      <c r="AG10" s="124"/>
      <c r="AH10" s="124"/>
      <c r="AI10" s="124"/>
      <c r="AJ10" s="124"/>
      <c r="AK10" s="124"/>
      <c r="AL10" s="125"/>
    </row>
    <row r="11" spans="1:38" ht="15" customHeight="1" thickBot="1" x14ac:dyDescent="0.3">
      <c r="A11" s="136"/>
      <c r="B11" s="120"/>
      <c r="C11" s="121"/>
      <c r="D11" s="122"/>
      <c r="E11" s="126"/>
      <c r="F11" s="127"/>
      <c r="G11" s="127"/>
      <c r="H11" s="128"/>
      <c r="I11" s="126"/>
      <c r="J11" s="127"/>
      <c r="K11" s="127"/>
      <c r="L11" s="128"/>
      <c r="M11" s="130"/>
      <c r="N11" s="126"/>
      <c r="O11" s="127"/>
      <c r="P11" s="128"/>
      <c r="Q11" s="126"/>
      <c r="R11" s="127"/>
      <c r="S11" s="127"/>
      <c r="T11" s="127"/>
      <c r="U11" s="127"/>
      <c r="V11" s="128"/>
      <c r="W11" s="108"/>
      <c r="X11" s="132" t="s">
        <v>32</v>
      </c>
      <c r="Y11" s="133"/>
      <c r="Z11" s="133"/>
      <c r="AA11" s="133"/>
      <c r="AB11" s="134"/>
      <c r="AC11" s="109"/>
      <c r="AD11" s="110"/>
      <c r="AE11" s="34"/>
      <c r="AF11" s="126"/>
      <c r="AG11" s="127"/>
      <c r="AH11" s="127"/>
      <c r="AI11" s="127"/>
      <c r="AJ11" s="127"/>
      <c r="AK11" s="127"/>
      <c r="AL11" s="128"/>
    </row>
    <row r="12" spans="1:38" ht="52.5" customHeight="1" thickBot="1" x14ac:dyDescent="0.3">
      <c r="A12" s="136"/>
      <c r="B12" s="120"/>
      <c r="C12" s="121"/>
      <c r="D12" s="122"/>
      <c r="E12" s="104" t="s">
        <v>383</v>
      </c>
      <c r="F12" s="104" t="s">
        <v>15</v>
      </c>
      <c r="G12" s="104" t="s">
        <v>16</v>
      </c>
      <c r="H12" s="104" t="s">
        <v>17</v>
      </c>
      <c r="I12" s="104" t="s">
        <v>18</v>
      </c>
      <c r="J12" s="105" t="s">
        <v>19</v>
      </c>
      <c r="K12" s="105" t="s">
        <v>20</v>
      </c>
      <c r="L12" s="106" t="s">
        <v>393</v>
      </c>
      <c r="M12" s="104" t="s">
        <v>21</v>
      </c>
      <c r="N12" s="105" t="s">
        <v>22</v>
      </c>
      <c r="O12" s="105" t="s">
        <v>23</v>
      </c>
      <c r="P12" s="105" t="s">
        <v>24</v>
      </c>
      <c r="Q12" s="105" t="s">
        <v>25</v>
      </c>
      <c r="R12" s="105" t="s">
        <v>26</v>
      </c>
      <c r="S12" s="105" t="s">
        <v>27</v>
      </c>
      <c r="T12" s="105" t="s">
        <v>28</v>
      </c>
      <c r="U12" s="105" t="s">
        <v>29</v>
      </c>
      <c r="V12" s="105" t="s">
        <v>30</v>
      </c>
      <c r="W12" s="104" t="s">
        <v>31</v>
      </c>
      <c r="X12" s="104" t="s">
        <v>394</v>
      </c>
      <c r="Y12" s="104" t="s">
        <v>395</v>
      </c>
      <c r="Z12" s="104" t="s">
        <v>396</v>
      </c>
      <c r="AA12" s="104" t="s">
        <v>397</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426</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361.863060570713</v>
      </c>
      <c r="F14" s="3">
        <v>3.9500002823560001</v>
      </c>
      <c r="G14" s="3">
        <v>1104.3639138512001</v>
      </c>
      <c r="H14" s="3">
        <v>3.6466999543999998E-2</v>
      </c>
      <c r="I14" s="3">
        <v>12.128702444730999</v>
      </c>
      <c r="J14" s="3">
        <v>25.307299956396001</v>
      </c>
      <c r="K14" s="3">
        <v>37.131378227146001</v>
      </c>
      <c r="L14" s="3">
        <v>0.339372734244</v>
      </c>
      <c r="M14" s="3">
        <v>60.535102434355998</v>
      </c>
      <c r="N14" s="3">
        <v>21.808741328591001</v>
      </c>
      <c r="O14" s="3">
        <v>0.74149392637599998</v>
      </c>
      <c r="P14" s="3">
        <v>2.2778335580540001</v>
      </c>
      <c r="Q14" s="3">
        <v>6.1559081166330003</v>
      </c>
      <c r="R14" s="3">
        <v>17.343000613495001</v>
      </c>
      <c r="S14" s="3">
        <v>17.565668900117</v>
      </c>
      <c r="T14" s="3">
        <v>12.796849520164001</v>
      </c>
      <c r="U14" s="3">
        <v>19.30240035393</v>
      </c>
      <c r="V14" s="3">
        <v>25.005089031204999</v>
      </c>
      <c r="W14" s="3">
        <v>23.218944372206</v>
      </c>
      <c r="X14" s="3">
        <v>4.6815290468000002E-2</v>
      </c>
      <c r="Y14" s="3">
        <v>2.7280972306999999E-2</v>
      </c>
      <c r="Z14" s="3">
        <v>2.6812784196999999E-2</v>
      </c>
      <c r="AA14" s="3">
        <v>3.2590449012999997E-2</v>
      </c>
      <c r="AB14" s="3">
        <v>0.13349949598499999</v>
      </c>
      <c r="AC14" s="3">
        <v>5.1030068842710001</v>
      </c>
      <c r="AD14" s="3">
        <v>40.354236983581004</v>
      </c>
      <c r="AE14" s="51"/>
      <c r="AF14" s="22">
        <v>34629.037527005756</v>
      </c>
      <c r="AG14" s="22">
        <v>1148280.8734500362</v>
      </c>
      <c r="AH14" s="22">
        <v>767927.66384644608</v>
      </c>
      <c r="AI14" s="22">
        <v>58706.446623141208</v>
      </c>
      <c r="AJ14" s="22">
        <v>7068.442906242929</v>
      </c>
      <c r="AK14" s="22" t="s">
        <v>431</v>
      </c>
      <c r="AL14" s="40" t="s">
        <v>431</v>
      </c>
    </row>
    <row r="15" spans="1:38" ht="26.25" customHeight="1" thickBot="1" x14ac:dyDescent="0.3">
      <c r="A15" s="60" t="s">
        <v>54</v>
      </c>
      <c r="B15" s="60" t="s">
        <v>55</v>
      </c>
      <c r="C15" s="61" t="s">
        <v>56</v>
      </c>
      <c r="D15" s="62"/>
      <c r="E15" s="3">
        <v>32.584783850594</v>
      </c>
      <c r="F15" s="3">
        <v>0.73998757396899995</v>
      </c>
      <c r="G15" s="3">
        <v>104.124730253046</v>
      </c>
      <c r="H15" s="3" t="s">
        <v>432</v>
      </c>
      <c r="I15" s="3">
        <v>2.2142415179200001</v>
      </c>
      <c r="J15" s="3">
        <v>3.586054609923</v>
      </c>
      <c r="K15" s="3">
        <v>4.7292321854499999</v>
      </c>
      <c r="L15" s="3">
        <v>0.12677418577899999</v>
      </c>
      <c r="M15" s="3">
        <v>7.6939958898869998</v>
      </c>
      <c r="N15" s="3">
        <v>0.58021592071000005</v>
      </c>
      <c r="O15" s="3">
        <v>2.6130565593000001E-2</v>
      </c>
      <c r="P15" s="3">
        <v>3.7168344314999997E-2</v>
      </c>
      <c r="Q15" s="3">
        <v>0.14685015135900001</v>
      </c>
      <c r="R15" s="3">
        <v>0.31412015099899998</v>
      </c>
      <c r="S15" s="3">
        <v>0.50338902995099999</v>
      </c>
      <c r="T15" s="3">
        <v>12.394453538238</v>
      </c>
      <c r="U15" s="3">
        <v>0.34401185532299999</v>
      </c>
      <c r="V15" s="3">
        <v>3.131672588167</v>
      </c>
      <c r="W15" s="3">
        <v>0.16091327217099999</v>
      </c>
      <c r="X15" s="3">
        <v>4.2314558860000002E-3</v>
      </c>
      <c r="Y15" s="3">
        <v>2.7987507899999999E-3</v>
      </c>
      <c r="Z15" s="3">
        <v>2.5813745559999999E-3</v>
      </c>
      <c r="AA15" s="3">
        <v>2.579073517E-3</v>
      </c>
      <c r="AB15" s="3">
        <v>1.2190654749E-2</v>
      </c>
      <c r="AC15" s="3">
        <v>2.0011622400000002E-2</v>
      </c>
      <c r="AD15" s="3" t="s">
        <v>431</v>
      </c>
      <c r="AE15" s="51"/>
      <c r="AF15" s="22">
        <v>271113.82443731517</v>
      </c>
      <c r="AG15" s="22" t="s">
        <v>433</v>
      </c>
      <c r="AH15" s="22">
        <v>12196.4981905024</v>
      </c>
      <c r="AI15" s="22" t="s">
        <v>433</v>
      </c>
      <c r="AJ15" s="22" t="s">
        <v>433</v>
      </c>
      <c r="AK15" s="22" t="s">
        <v>431</v>
      </c>
      <c r="AL15" s="40" t="s">
        <v>431</v>
      </c>
    </row>
    <row r="16" spans="1:38" ht="26.25" customHeight="1" thickBot="1" x14ac:dyDescent="0.3">
      <c r="A16" s="60" t="s">
        <v>54</v>
      </c>
      <c r="B16" s="60" t="s">
        <v>57</v>
      </c>
      <c r="C16" s="61" t="s">
        <v>58</v>
      </c>
      <c r="D16" s="62"/>
      <c r="E16" s="3">
        <v>73.495011343529001</v>
      </c>
      <c r="F16" s="3">
        <v>3.7449735244190001</v>
      </c>
      <c r="G16" s="3">
        <v>8.4423613596340008</v>
      </c>
      <c r="H16" s="3" t="s">
        <v>432</v>
      </c>
      <c r="I16" s="3">
        <v>0.68678134369800004</v>
      </c>
      <c r="J16" s="3">
        <v>0.76232495253599997</v>
      </c>
      <c r="K16" s="3">
        <v>0.92993348334799997</v>
      </c>
      <c r="L16" s="3">
        <v>0.36619578676999998</v>
      </c>
      <c r="M16" s="3">
        <v>23.493677110147999</v>
      </c>
      <c r="N16" s="3">
        <v>0.24677442881799999</v>
      </c>
      <c r="O16" s="3">
        <v>1.8903805826E-2</v>
      </c>
      <c r="P16" s="3">
        <v>0.162023834733</v>
      </c>
      <c r="Q16" s="3">
        <v>5.7334519759000002E-2</v>
      </c>
      <c r="R16" s="3">
        <v>2.6292206644000001E-2</v>
      </c>
      <c r="S16" s="3">
        <v>0.176516205477</v>
      </c>
      <c r="T16" s="3">
        <v>1.0562678682360001</v>
      </c>
      <c r="U16" s="3">
        <v>0.11435664404699999</v>
      </c>
      <c r="V16" s="3">
        <v>0.38863427995200001</v>
      </c>
      <c r="W16" s="3">
        <v>0.47786526981900002</v>
      </c>
      <c r="X16" s="3">
        <v>4.6831583399999999E-4</v>
      </c>
      <c r="Y16" s="3">
        <v>1.0055377029999999E-3</v>
      </c>
      <c r="Z16" s="3">
        <v>4.2205323300000002E-4</v>
      </c>
      <c r="AA16" s="3">
        <v>3.8603822099999999E-4</v>
      </c>
      <c r="AB16" s="3">
        <v>2.2819449910000001E-3</v>
      </c>
      <c r="AC16" s="3">
        <v>5.8602399999999999E-4</v>
      </c>
      <c r="AD16" s="3">
        <v>5.0000000000000001E-3</v>
      </c>
      <c r="AE16" s="51"/>
      <c r="AF16" s="22">
        <v>30774.519715837301</v>
      </c>
      <c r="AG16" s="22">
        <v>23247.739999999998</v>
      </c>
      <c r="AH16" s="22">
        <v>277404.3575319724</v>
      </c>
      <c r="AI16" s="22" t="s">
        <v>433</v>
      </c>
      <c r="AJ16" s="22" t="s">
        <v>433</v>
      </c>
      <c r="AK16" s="22" t="s">
        <v>431</v>
      </c>
      <c r="AL16" s="40" t="s">
        <v>431</v>
      </c>
    </row>
    <row r="17" spans="1:38" ht="26.25" customHeight="1" thickBot="1" x14ac:dyDescent="0.3">
      <c r="A17" s="60" t="s">
        <v>54</v>
      </c>
      <c r="B17" s="60" t="s">
        <v>59</v>
      </c>
      <c r="C17" s="61" t="s">
        <v>60</v>
      </c>
      <c r="D17" s="62"/>
      <c r="E17" s="3">
        <v>23.486305298165998</v>
      </c>
      <c r="F17" s="3">
        <v>1.258772345006</v>
      </c>
      <c r="G17" s="3">
        <v>22.470124329111002</v>
      </c>
      <c r="H17" s="3" t="s">
        <v>434</v>
      </c>
      <c r="I17" s="3">
        <v>0.23868109679300001</v>
      </c>
      <c r="J17" s="3">
        <v>0.30274910005900002</v>
      </c>
      <c r="K17" s="3">
        <v>0.30667073750599999</v>
      </c>
      <c r="L17" s="3">
        <v>4.8115425975999999E-2</v>
      </c>
      <c r="M17" s="3">
        <v>327.11927622418398</v>
      </c>
      <c r="N17" s="3">
        <v>5.8602284578E-2</v>
      </c>
      <c r="O17" s="3">
        <v>9.9192348440000008E-3</v>
      </c>
      <c r="P17" s="3">
        <v>4.8647615406000003E-2</v>
      </c>
      <c r="Q17" s="3">
        <v>2.0068306657000001E-2</v>
      </c>
      <c r="R17" s="3">
        <v>1.6106658483E-2</v>
      </c>
      <c r="S17" s="3">
        <v>2.4718114419999999E-2</v>
      </c>
      <c r="T17" s="3">
        <v>0.76953208571300002</v>
      </c>
      <c r="U17" s="3">
        <v>1.2875632409E-2</v>
      </c>
      <c r="V17" s="3">
        <v>0.13308925223699999</v>
      </c>
      <c r="W17" s="3">
        <v>0.17772897773499999</v>
      </c>
      <c r="X17" s="3">
        <v>1.06892138E-4</v>
      </c>
      <c r="Y17" s="3">
        <v>2.2503197300000001E-4</v>
      </c>
      <c r="Z17" s="3">
        <v>1.48175701E-4</v>
      </c>
      <c r="AA17" s="3">
        <v>1.4503638899999999E-4</v>
      </c>
      <c r="AB17" s="3">
        <v>6.2513620099999994E-4</v>
      </c>
      <c r="AC17" s="3">
        <v>7.6436424600000001E-4</v>
      </c>
      <c r="AD17" s="3">
        <v>4.357697596E-3</v>
      </c>
      <c r="AE17" s="51"/>
      <c r="AF17" s="22">
        <v>3607.2955999999999</v>
      </c>
      <c r="AG17" s="22">
        <v>111441.92131669335</v>
      </c>
      <c r="AH17" s="22">
        <v>67049.867079417352</v>
      </c>
      <c r="AI17" s="22" t="s">
        <v>432</v>
      </c>
      <c r="AJ17" s="22" t="s">
        <v>432</v>
      </c>
      <c r="AK17" s="22" t="s">
        <v>431</v>
      </c>
      <c r="AL17" s="40" t="s">
        <v>431</v>
      </c>
    </row>
    <row r="18" spans="1:38" ht="26.25" customHeight="1" thickBot="1" x14ac:dyDescent="0.3">
      <c r="A18" s="60" t="s">
        <v>54</v>
      </c>
      <c r="B18" s="60" t="s">
        <v>61</v>
      </c>
      <c r="C18" s="61" t="s">
        <v>62</v>
      </c>
      <c r="D18" s="62"/>
      <c r="E18" s="3">
        <v>2.1968380135930001</v>
      </c>
      <c r="F18" s="3">
        <v>0.114345571772</v>
      </c>
      <c r="G18" s="3">
        <v>2.8596923750990002</v>
      </c>
      <c r="H18" s="3" t="s">
        <v>434</v>
      </c>
      <c r="I18" s="3">
        <v>0.29357931729699999</v>
      </c>
      <c r="J18" s="3">
        <v>0.314653142893</v>
      </c>
      <c r="K18" s="3">
        <v>0.33104389616500002</v>
      </c>
      <c r="L18" s="3">
        <v>2.4206058929000001E-2</v>
      </c>
      <c r="M18" s="3">
        <v>2.7128868272459998</v>
      </c>
      <c r="N18" s="3">
        <v>0.13695571781099999</v>
      </c>
      <c r="O18" s="3">
        <v>7.3763622859999997E-3</v>
      </c>
      <c r="P18" s="3">
        <v>5.5584824082000002E-2</v>
      </c>
      <c r="Q18" s="3">
        <v>3.3135836948999998E-2</v>
      </c>
      <c r="R18" s="3">
        <v>1.7679023927E-2</v>
      </c>
      <c r="S18" s="3">
        <v>2.9773289269000001E-2</v>
      </c>
      <c r="T18" s="3">
        <v>0.484321607594</v>
      </c>
      <c r="U18" s="3">
        <v>1.0089021974999999E-2</v>
      </c>
      <c r="V18" s="3">
        <v>0.21175893836099999</v>
      </c>
      <c r="W18" s="3">
        <v>0.48665111373100001</v>
      </c>
      <c r="X18" s="3">
        <v>1.53030819E-4</v>
      </c>
      <c r="Y18" s="3">
        <v>1.8407154359999999E-3</v>
      </c>
      <c r="Z18" s="3">
        <v>1.2508043350000001E-3</v>
      </c>
      <c r="AA18" s="3">
        <v>9.4334551600000005E-4</v>
      </c>
      <c r="AB18" s="3">
        <v>4.1878961060000004E-3</v>
      </c>
      <c r="AC18" s="3">
        <v>1.603626349E-3</v>
      </c>
      <c r="AD18" s="3">
        <v>0.10071123333400001</v>
      </c>
      <c r="AE18" s="51"/>
      <c r="AF18" s="22">
        <v>1631.2760000000001</v>
      </c>
      <c r="AG18" s="22">
        <v>2341.5361750197699</v>
      </c>
      <c r="AH18" s="22">
        <v>17977.891817175401</v>
      </c>
      <c r="AI18" s="22" t="s">
        <v>432</v>
      </c>
      <c r="AJ18" s="22" t="s">
        <v>432</v>
      </c>
      <c r="AK18" s="22" t="s">
        <v>431</v>
      </c>
      <c r="AL18" s="40" t="s">
        <v>431</v>
      </c>
    </row>
    <row r="19" spans="1:38" ht="26.25" customHeight="1" thickBot="1" x14ac:dyDescent="0.3">
      <c r="A19" s="60" t="s">
        <v>54</v>
      </c>
      <c r="B19" s="60" t="s">
        <v>63</v>
      </c>
      <c r="C19" s="61" t="s">
        <v>64</v>
      </c>
      <c r="D19" s="62"/>
      <c r="E19" s="3">
        <v>23.436315662142999</v>
      </c>
      <c r="F19" s="3">
        <v>0.977155657279</v>
      </c>
      <c r="G19" s="3">
        <v>24.036705768179999</v>
      </c>
      <c r="H19" s="3">
        <v>3.24E-9</v>
      </c>
      <c r="I19" s="3">
        <v>0.99155431198800004</v>
      </c>
      <c r="J19" s="3">
        <v>1.0975199048149999</v>
      </c>
      <c r="K19" s="3">
        <v>1.132530440137</v>
      </c>
      <c r="L19" s="3">
        <v>0.193742181987</v>
      </c>
      <c r="M19" s="3">
        <v>11.071755478814</v>
      </c>
      <c r="N19" s="3">
        <v>0.64609309873599996</v>
      </c>
      <c r="O19" s="3">
        <v>0.13508668956299999</v>
      </c>
      <c r="P19" s="3">
        <v>0.236958793172</v>
      </c>
      <c r="Q19" s="3">
        <v>0.18034675835899999</v>
      </c>
      <c r="R19" s="3">
        <v>0.205464192554</v>
      </c>
      <c r="S19" s="3">
        <v>0.28110458137299998</v>
      </c>
      <c r="T19" s="3">
        <v>10.798604447627</v>
      </c>
      <c r="U19" s="3">
        <v>9.6147368713000003E-2</v>
      </c>
      <c r="V19" s="3">
        <v>1.13776965726</v>
      </c>
      <c r="W19" s="3">
        <v>0.71061989036100004</v>
      </c>
      <c r="X19" s="3">
        <v>1.8150573899999999E-4</v>
      </c>
      <c r="Y19" s="3">
        <v>3.9420372200000002E-4</v>
      </c>
      <c r="Z19" s="3">
        <v>2.5046165499999998E-4</v>
      </c>
      <c r="AA19" s="3">
        <v>2.44041872E-4</v>
      </c>
      <c r="AB19" s="3">
        <v>1.070212988E-3</v>
      </c>
      <c r="AC19" s="3">
        <v>9.1031502229999995E-3</v>
      </c>
      <c r="AD19" s="3">
        <v>0.31133328381699998</v>
      </c>
      <c r="AE19" s="51"/>
      <c r="AF19" s="22">
        <v>100497.57867252741</v>
      </c>
      <c r="AG19" s="22">
        <v>8558.5519721219407</v>
      </c>
      <c r="AH19" s="22">
        <v>163850.65896715727</v>
      </c>
      <c r="AI19" s="22">
        <v>2.7002635852909599E-3</v>
      </c>
      <c r="AJ19" s="22" t="s">
        <v>432</v>
      </c>
      <c r="AK19" s="22" t="s">
        <v>431</v>
      </c>
      <c r="AL19" s="40" t="s">
        <v>431</v>
      </c>
    </row>
    <row r="20" spans="1:38" ht="26.25" customHeight="1" thickBot="1" x14ac:dyDescent="0.3">
      <c r="A20" s="60" t="s">
        <v>54</v>
      </c>
      <c r="B20" s="60" t="s">
        <v>65</v>
      </c>
      <c r="C20" s="61" t="s">
        <v>66</v>
      </c>
      <c r="D20" s="62"/>
      <c r="E20" s="3">
        <v>5.1570529463270001</v>
      </c>
      <c r="F20" s="3">
        <v>0.206597412993</v>
      </c>
      <c r="G20" s="3">
        <v>4.5801554586949997</v>
      </c>
      <c r="H20" s="3">
        <v>1.3900959999999999E-6</v>
      </c>
      <c r="I20" s="3">
        <v>0.208265866036</v>
      </c>
      <c r="J20" s="3">
        <v>0.21658801251500001</v>
      </c>
      <c r="K20" s="3">
        <v>0.22250549523999999</v>
      </c>
      <c r="L20" s="3">
        <v>5.9268605276000003E-2</v>
      </c>
      <c r="M20" s="3">
        <v>1.9406890734269999</v>
      </c>
      <c r="N20" s="3">
        <v>0.118314209908</v>
      </c>
      <c r="O20" s="3">
        <v>2.6690640222999999E-2</v>
      </c>
      <c r="P20" s="3">
        <v>5.0246208424000002E-2</v>
      </c>
      <c r="Q20" s="3">
        <v>3.4645797387000001E-2</v>
      </c>
      <c r="R20" s="3">
        <v>4.0038221280000001E-2</v>
      </c>
      <c r="S20" s="3">
        <v>5.4990020535000003E-2</v>
      </c>
      <c r="T20" s="3">
        <v>2.138370920471</v>
      </c>
      <c r="U20" s="3">
        <v>2.0143904163E-2</v>
      </c>
      <c r="V20" s="3">
        <v>0.22047691897999999</v>
      </c>
      <c r="W20" s="3">
        <v>0.15499762002799999</v>
      </c>
      <c r="X20" s="3">
        <v>1.43636553E-4</v>
      </c>
      <c r="Y20" s="3">
        <v>1.42058557E-4</v>
      </c>
      <c r="Z20" s="3">
        <v>1.12233402E-4</v>
      </c>
      <c r="AA20" s="3">
        <v>1.08803721E-4</v>
      </c>
      <c r="AB20" s="3">
        <v>5.0673223300000002E-4</v>
      </c>
      <c r="AC20" s="3">
        <v>1.642993406E-3</v>
      </c>
      <c r="AD20" s="3">
        <v>5.2292371153999997E-2</v>
      </c>
      <c r="AE20" s="51"/>
      <c r="AF20" s="22">
        <v>4908.0219999999999</v>
      </c>
      <c r="AG20" s="22">
        <v>1439.6089778775399</v>
      </c>
      <c r="AH20" s="22">
        <v>46280.397210483403</v>
      </c>
      <c r="AI20" s="22">
        <v>2.1979405399080001</v>
      </c>
      <c r="AJ20" s="22" t="s">
        <v>432</v>
      </c>
      <c r="AK20" s="22" t="s">
        <v>431</v>
      </c>
      <c r="AL20" s="40" t="s">
        <v>431</v>
      </c>
    </row>
    <row r="21" spans="1:38" ht="26.25" customHeight="1" thickBot="1" x14ac:dyDescent="0.3">
      <c r="A21" s="60" t="s">
        <v>54</v>
      </c>
      <c r="B21" s="60" t="s">
        <v>67</v>
      </c>
      <c r="C21" s="61" t="s">
        <v>68</v>
      </c>
      <c r="D21" s="62"/>
      <c r="E21" s="3">
        <v>9.3964568014369991</v>
      </c>
      <c r="F21" s="3">
        <v>0.60475314258900004</v>
      </c>
      <c r="G21" s="3">
        <v>13.231128360534999</v>
      </c>
      <c r="H21" s="3">
        <v>3.3471999999999997E-8</v>
      </c>
      <c r="I21" s="3">
        <v>0.75143928611300004</v>
      </c>
      <c r="J21" s="3">
        <v>0.88291120037000004</v>
      </c>
      <c r="K21" s="3">
        <v>0.90116319113800003</v>
      </c>
      <c r="L21" s="3">
        <v>0.25653096806699999</v>
      </c>
      <c r="M21" s="3">
        <v>4.4374022007920004</v>
      </c>
      <c r="N21" s="3">
        <v>0.34495544046999999</v>
      </c>
      <c r="O21" s="3">
        <v>7.9116754972999997E-2</v>
      </c>
      <c r="P21" s="3">
        <v>0.11632628420799999</v>
      </c>
      <c r="Q21" s="3">
        <v>9.4557609187E-2</v>
      </c>
      <c r="R21" s="3">
        <v>0.116682729587</v>
      </c>
      <c r="S21" s="3">
        <v>0.16853964393699999</v>
      </c>
      <c r="T21" s="3">
        <v>6.3277984306380004</v>
      </c>
      <c r="U21" s="3">
        <v>6.2692024732000001E-2</v>
      </c>
      <c r="V21" s="3">
        <v>0.59630284348899998</v>
      </c>
      <c r="W21" s="3">
        <v>0.35507863561899999</v>
      </c>
      <c r="X21" s="3">
        <v>8.2134935999999997E-5</v>
      </c>
      <c r="Y21" s="3">
        <v>2.18117444E-4</v>
      </c>
      <c r="Z21" s="3">
        <v>1.05786304E-4</v>
      </c>
      <c r="AA21" s="3">
        <v>1.01910137E-4</v>
      </c>
      <c r="AB21" s="3">
        <v>5.0794882100000001E-4</v>
      </c>
      <c r="AC21" s="3">
        <v>4.6337354990000001E-3</v>
      </c>
      <c r="AD21" s="3">
        <v>0.13944632307800001</v>
      </c>
      <c r="AE21" s="51"/>
      <c r="AF21" s="22">
        <v>16447.838</v>
      </c>
      <c r="AG21" s="22">
        <v>3929.0815138243502</v>
      </c>
      <c r="AH21" s="22">
        <v>88618.787411886296</v>
      </c>
      <c r="AI21" s="22">
        <v>1.7753196792209784</v>
      </c>
      <c r="AJ21" s="22" t="s">
        <v>432</v>
      </c>
      <c r="AK21" s="22" t="s">
        <v>431</v>
      </c>
      <c r="AL21" s="40" t="s">
        <v>431</v>
      </c>
    </row>
    <row r="22" spans="1:38" ht="26.25" customHeight="1" thickBot="1" x14ac:dyDescent="0.3">
      <c r="A22" s="60" t="s">
        <v>54</v>
      </c>
      <c r="B22" s="64" t="s">
        <v>69</v>
      </c>
      <c r="C22" s="61" t="s">
        <v>70</v>
      </c>
      <c r="D22" s="62"/>
      <c r="E22" s="3">
        <v>57.075356284137001</v>
      </c>
      <c r="F22" s="3">
        <v>1.960318356828</v>
      </c>
      <c r="G22" s="3">
        <v>32.425558824265998</v>
      </c>
      <c r="H22" s="3">
        <v>0.303709016434</v>
      </c>
      <c r="I22" s="3">
        <v>1.8404706511910001</v>
      </c>
      <c r="J22" s="3">
        <v>3.7517505683689998</v>
      </c>
      <c r="K22" s="3">
        <v>5.1700788202319998</v>
      </c>
      <c r="L22" s="3">
        <v>5.1730391171999998E-2</v>
      </c>
      <c r="M22" s="3">
        <v>31.673228595196001</v>
      </c>
      <c r="N22" s="3">
        <v>4.7619946557699997</v>
      </c>
      <c r="O22" s="3">
        <v>0.16809751468600001</v>
      </c>
      <c r="P22" s="3">
        <v>0.48428301148399999</v>
      </c>
      <c r="Q22" s="3">
        <v>1.7094325167569999</v>
      </c>
      <c r="R22" s="3">
        <v>0.93232249762099995</v>
      </c>
      <c r="S22" s="3">
        <v>1.385262897576</v>
      </c>
      <c r="T22" s="3">
        <v>1.9399958693670001</v>
      </c>
      <c r="U22" s="3">
        <v>0.28070599062399998</v>
      </c>
      <c r="V22" s="3">
        <v>2.1408958932890001</v>
      </c>
      <c r="W22" s="3">
        <v>4.6253033121789997</v>
      </c>
      <c r="X22" s="3">
        <v>8.5653334774000001E-2</v>
      </c>
      <c r="Y22" s="3">
        <v>1.029454206E-3</v>
      </c>
      <c r="Z22" s="3">
        <v>1.001265086E-3</v>
      </c>
      <c r="AA22" s="3">
        <v>1.3424123250000001E-3</v>
      </c>
      <c r="AB22" s="3">
        <v>8.9026466390999995E-2</v>
      </c>
      <c r="AC22" s="3">
        <v>0.13682178275699999</v>
      </c>
      <c r="AD22" s="3">
        <v>1.546438277567</v>
      </c>
      <c r="AE22" s="51"/>
      <c r="AF22" s="22">
        <v>7809.2661200398015</v>
      </c>
      <c r="AG22" s="22">
        <v>39348.845143586179</v>
      </c>
      <c r="AH22" s="22">
        <v>6468.0275366729356</v>
      </c>
      <c r="AI22" s="22">
        <v>1.5929318689201701E-2</v>
      </c>
      <c r="AJ22" s="22">
        <v>2387.165414175915</v>
      </c>
      <c r="AK22" s="22" t="s">
        <v>431</v>
      </c>
      <c r="AL22" s="40" t="s">
        <v>431</v>
      </c>
    </row>
    <row r="23" spans="1:38" ht="26.25" customHeight="1" thickBot="1" x14ac:dyDescent="0.3">
      <c r="A23" s="60" t="s">
        <v>71</v>
      </c>
      <c r="B23" s="64" t="s">
        <v>392</v>
      </c>
      <c r="C23" s="61" t="s">
        <v>388</v>
      </c>
      <c r="D23" s="103"/>
      <c r="E23" s="3">
        <v>63.228810566542002</v>
      </c>
      <c r="F23" s="3">
        <v>27.476426973178999</v>
      </c>
      <c r="G23" s="3">
        <v>3.8443473926229998</v>
      </c>
      <c r="H23" s="3">
        <v>1.1386262160000001E-2</v>
      </c>
      <c r="I23" s="3">
        <v>6.8069773816529997</v>
      </c>
      <c r="J23" s="3">
        <v>6.8069773816529997</v>
      </c>
      <c r="K23" s="3">
        <v>6.8069773816529997</v>
      </c>
      <c r="L23" s="3">
        <v>4.1603963705469997</v>
      </c>
      <c r="M23" s="3">
        <v>503.93388794248102</v>
      </c>
      <c r="N23" s="3">
        <v>0.41487384475599998</v>
      </c>
      <c r="O23" s="3">
        <v>3.4254177263E-2</v>
      </c>
      <c r="P23" s="3">
        <v>2.1908025349E-2</v>
      </c>
      <c r="Q23" s="3">
        <v>4.1698008282000001E-2</v>
      </c>
      <c r="R23" s="3">
        <v>4.6725830184999997E-2</v>
      </c>
      <c r="S23" s="3">
        <v>0.26959006560100002</v>
      </c>
      <c r="T23" s="3">
        <v>1.8890198826769999</v>
      </c>
      <c r="U23" s="3">
        <v>0.18566020684699999</v>
      </c>
      <c r="V23" s="3">
        <v>0.29697152281099998</v>
      </c>
      <c r="W23" s="3">
        <v>1.7350432184519999</v>
      </c>
      <c r="X23" s="3">
        <v>3.0886416132000001E-2</v>
      </c>
      <c r="Y23" s="3">
        <v>0.115739291429</v>
      </c>
      <c r="Z23" s="3">
        <v>0.12670485017999999</v>
      </c>
      <c r="AA23" s="3">
        <v>2.2046607174000001E-2</v>
      </c>
      <c r="AB23" s="3">
        <v>0.29537716491499999</v>
      </c>
      <c r="AC23" s="3" t="s">
        <v>431</v>
      </c>
      <c r="AD23" s="3" t="s">
        <v>431</v>
      </c>
      <c r="AE23" s="51"/>
      <c r="AF23" s="22">
        <v>75030.016305459692</v>
      </c>
      <c r="AG23" s="22" t="s">
        <v>431</v>
      </c>
      <c r="AH23" s="22" t="s">
        <v>431</v>
      </c>
      <c r="AI23" s="22" t="s">
        <v>432</v>
      </c>
      <c r="AJ23" s="22" t="s">
        <v>431</v>
      </c>
      <c r="AK23" s="22" t="s">
        <v>431</v>
      </c>
      <c r="AL23" s="40" t="s">
        <v>431</v>
      </c>
    </row>
    <row r="24" spans="1:38" ht="26.25" customHeight="1" thickBot="1" x14ac:dyDescent="0.3">
      <c r="A24" s="65" t="s">
        <v>54</v>
      </c>
      <c r="B24" s="64" t="s">
        <v>72</v>
      </c>
      <c r="C24" s="61" t="s">
        <v>73</v>
      </c>
      <c r="D24" s="62"/>
      <c r="E24" s="3">
        <v>86.683421700520995</v>
      </c>
      <c r="F24" s="3">
        <v>6.5982144428960003</v>
      </c>
      <c r="G24" s="3">
        <v>93.201799033354007</v>
      </c>
      <c r="H24" s="3">
        <v>2.0546947138999998E-2</v>
      </c>
      <c r="I24" s="3">
        <v>4.0603189735449998</v>
      </c>
      <c r="J24" s="3">
        <v>4.5988463840679996</v>
      </c>
      <c r="K24" s="3">
        <v>4.6919022182179999</v>
      </c>
      <c r="L24" s="3">
        <v>1.058940722822</v>
      </c>
      <c r="M24" s="3">
        <v>34.796752632181999</v>
      </c>
      <c r="N24" s="3">
        <v>14.677314945339999</v>
      </c>
      <c r="O24" s="3">
        <v>0.30619322051699999</v>
      </c>
      <c r="P24" s="3">
        <v>0.53206328330999997</v>
      </c>
      <c r="Q24" s="3">
        <v>1.224671266673</v>
      </c>
      <c r="R24" s="3">
        <v>1.3452785680749999</v>
      </c>
      <c r="S24" s="3">
        <v>4.6036759134179999</v>
      </c>
      <c r="T24" s="3">
        <v>43.445383924594999</v>
      </c>
      <c r="U24" s="3">
        <v>1.2724620686549999</v>
      </c>
      <c r="V24" s="3">
        <v>200.37769124055399</v>
      </c>
      <c r="W24" s="3">
        <v>17.367512617247002</v>
      </c>
      <c r="X24" s="3">
        <v>2.0148027974000001E-2</v>
      </c>
      <c r="Y24" s="3">
        <v>2.1260923235E-2</v>
      </c>
      <c r="Z24" s="3">
        <v>8.5456979350000007E-3</v>
      </c>
      <c r="AA24" s="3">
        <v>4.6027812229999998E-3</v>
      </c>
      <c r="AB24" s="3">
        <v>5.4557430366999997E-2</v>
      </c>
      <c r="AC24" s="3">
        <v>0.32739549751500002</v>
      </c>
      <c r="AD24" s="3">
        <v>3.6129817354179998</v>
      </c>
      <c r="AE24" s="51"/>
      <c r="AF24" s="22">
        <v>112873.51365168988</v>
      </c>
      <c r="AG24" s="22">
        <v>57951.766982121509</v>
      </c>
      <c r="AH24" s="22">
        <v>283697.82994792081</v>
      </c>
      <c r="AI24" s="22">
        <v>19709.017988178235</v>
      </c>
      <c r="AJ24" s="22">
        <v>11788.083488871838</v>
      </c>
      <c r="AK24" s="22">
        <v>18463.9046903977</v>
      </c>
      <c r="AL24" s="40" t="s">
        <v>435</v>
      </c>
    </row>
    <row r="25" spans="1:38" ht="26.25" customHeight="1" thickBot="1" x14ac:dyDescent="0.3">
      <c r="A25" s="60" t="s">
        <v>74</v>
      </c>
      <c r="B25" s="64" t="s">
        <v>75</v>
      </c>
      <c r="C25" s="66" t="s">
        <v>76</v>
      </c>
      <c r="D25" s="62"/>
      <c r="E25" s="3">
        <v>7.8115810576379996</v>
      </c>
      <c r="F25" s="3">
        <v>2.478965184193</v>
      </c>
      <c r="G25" s="3">
        <v>0.66396263452500004</v>
      </c>
      <c r="H25" s="3" t="s">
        <v>431</v>
      </c>
      <c r="I25" s="3">
        <v>0.13387916510100001</v>
      </c>
      <c r="J25" s="3">
        <v>0.17630980356299999</v>
      </c>
      <c r="K25" s="3">
        <v>0.19835404509499999</v>
      </c>
      <c r="L25" s="3">
        <v>2.2960572265E-2</v>
      </c>
      <c r="M25" s="3">
        <v>8.9914143928199994</v>
      </c>
      <c r="N25" s="3">
        <v>0.62785587463299997</v>
      </c>
      <c r="O25" s="3">
        <v>8.1018640480000001E-3</v>
      </c>
      <c r="P25" s="3">
        <v>6.5982840999999993E-5</v>
      </c>
      <c r="Q25" s="3">
        <v>4.021854238E-3</v>
      </c>
      <c r="R25" s="3">
        <v>0.13760526830100001</v>
      </c>
      <c r="S25" s="3">
        <v>2.8938742837109999</v>
      </c>
      <c r="T25" s="3">
        <v>4.3018839431000003E-2</v>
      </c>
      <c r="U25" s="3">
        <v>9.6481063906000003E-2</v>
      </c>
      <c r="V25" s="3">
        <v>0.88258072080500005</v>
      </c>
      <c r="W25" s="3" t="s">
        <v>431</v>
      </c>
      <c r="X25" s="3">
        <v>1.66437874E-4</v>
      </c>
      <c r="Y25" s="3" t="s">
        <v>431</v>
      </c>
      <c r="Z25" s="3" t="s">
        <v>431</v>
      </c>
      <c r="AA25" s="3" t="s">
        <v>431</v>
      </c>
      <c r="AB25" s="3">
        <v>1.66437874E-4</v>
      </c>
      <c r="AC25" s="3" t="s">
        <v>431</v>
      </c>
      <c r="AD25" s="3" t="s">
        <v>431</v>
      </c>
      <c r="AE25" s="51"/>
      <c r="AF25" s="22">
        <v>28960.1964111333</v>
      </c>
      <c r="AG25" s="22" t="s">
        <v>431</v>
      </c>
      <c r="AH25" s="22" t="s">
        <v>431</v>
      </c>
      <c r="AI25" s="22" t="s">
        <v>431</v>
      </c>
      <c r="AJ25" s="22" t="s">
        <v>431</v>
      </c>
      <c r="AK25" s="22">
        <v>73.561373268516704</v>
      </c>
      <c r="AL25" s="40" t="s">
        <v>435</v>
      </c>
    </row>
    <row r="26" spans="1:38" ht="26.25" customHeight="1" thickBot="1" x14ac:dyDescent="0.3">
      <c r="A26" s="60" t="s">
        <v>74</v>
      </c>
      <c r="B26" s="60" t="s">
        <v>77</v>
      </c>
      <c r="C26" s="61" t="s">
        <v>78</v>
      </c>
      <c r="D26" s="62"/>
      <c r="E26" s="3">
        <v>1.5729696130090001</v>
      </c>
      <c r="F26" s="3">
        <v>1.5688496876839999</v>
      </c>
      <c r="G26" s="3">
        <v>0.180642388179</v>
      </c>
      <c r="H26" s="3" t="s">
        <v>434</v>
      </c>
      <c r="I26" s="3">
        <v>4.2063716198999998E-2</v>
      </c>
      <c r="J26" s="3">
        <v>5.0730290054000003E-2</v>
      </c>
      <c r="K26" s="3">
        <v>5.3877573278000003E-2</v>
      </c>
      <c r="L26" s="3">
        <v>6.5535500379999998E-3</v>
      </c>
      <c r="M26" s="3">
        <v>30.458049422634002</v>
      </c>
      <c r="N26" s="3">
        <v>24.524293396720999</v>
      </c>
      <c r="O26" s="3">
        <v>2.120956825E-3</v>
      </c>
      <c r="P26" s="3">
        <v>1.8064238999999999E-5</v>
      </c>
      <c r="Q26" s="3">
        <v>8.8179391999999998E-4</v>
      </c>
      <c r="R26" s="3">
        <v>3.0917361045000001E-2</v>
      </c>
      <c r="S26" s="3">
        <v>0.64527485261499995</v>
      </c>
      <c r="T26" s="3">
        <v>1.0633749451000001E-2</v>
      </c>
      <c r="U26" s="3">
        <v>2.1695157797999999E-2</v>
      </c>
      <c r="V26" s="3">
        <v>0.164841392048</v>
      </c>
      <c r="W26" s="3" t="s">
        <v>431</v>
      </c>
      <c r="X26" s="3">
        <v>2.6558723E-5</v>
      </c>
      <c r="Y26" s="3" t="s">
        <v>431</v>
      </c>
      <c r="Z26" s="3" t="s">
        <v>431</v>
      </c>
      <c r="AA26" s="3" t="s">
        <v>431</v>
      </c>
      <c r="AB26" s="3">
        <v>2.6558723E-5</v>
      </c>
      <c r="AC26" s="3" t="s">
        <v>431</v>
      </c>
      <c r="AD26" s="3" t="s">
        <v>431</v>
      </c>
      <c r="AE26" s="51"/>
      <c r="AF26" s="22">
        <v>7961.5613531139907</v>
      </c>
      <c r="AG26" s="22" t="s">
        <v>431</v>
      </c>
      <c r="AH26" s="22" t="s">
        <v>431</v>
      </c>
      <c r="AI26" s="22" t="s">
        <v>431</v>
      </c>
      <c r="AJ26" s="22" t="s">
        <v>431</v>
      </c>
      <c r="AK26" s="22" t="s">
        <v>431</v>
      </c>
      <c r="AL26" s="40" t="s">
        <v>431</v>
      </c>
    </row>
    <row r="27" spans="1:38" ht="26.25" customHeight="1" thickBot="1" x14ac:dyDescent="0.3">
      <c r="A27" s="60" t="s">
        <v>79</v>
      </c>
      <c r="B27" s="60" t="s">
        <v>80</v>
      </c>
      <c r="C27" s="61" t="s">
        <v>81</v>
      </c>
      <c r="D27" s="62"/>
      <c r="E27" s="3">
        <v>527.13128712086632</v>
      </c>
      <c r="F27" s="3">
        <v>385.3333588127976</v>
      </c>
      <c r="G27" s="3">
        <v>12.721619172839</v>
      </c>
      <c r="H27" s="3">
        <v>11.856405881778739</v>
      </c>
      <c r="I27" s="3">
        <v>7.6925421923887614</v>
      </c>
      <c r="J27" s="3">
        <v>7.6925421923887614</v>
      </c>
      <c r="K27" s="3">
        <v>7.6925421923887614</v>
      </c>
      <c r="L27" s="3">
        <v>4.494991361158112</v>
      </c>
      <c r="M27" s="3">
        <v>3024.192031452154</v>
      </c>
      <c r="N27" s="3">
        <v>524.678941987239</v>
      </c>
      <c r="O27" s="3">
        <v>4.1500783149999998E-3</v>
      </c>
      <c r="P27" s="3">
        <v>0.192498158955</v>
      </c>
      <c r="Q27" s="3">
        <v>6.3208754910000003E-3</v>
      </c>
      <c r="R27" s="3">
        <v>0.15725243790999999</v>
      </c>
      <c r="S27" s="3">
        <v>0.110900479382</v>
      </c>
      <c r="T27" s="3">
        <v>4.6289530353E-2</v>
      </c>
      <c r="U27" s="3">
        <v>4.3415943509999997E-3</v>
      </c>
      <c r="V27" s="3">
        <v>0.72210854900400001</v>
      </c>
      <c r="W27" s="3">
        <v>59.1252126388557</v>
      </c>
      <c r="X27" s="3">
        <v>2.2364260550651499E-4</v>
      </c>
      <c r="Y27" s="3">
        <v>3.2033876019097959E-4</v>
      </c>
      <c r="Z27" s="3">
        <v>1.5510690452975238E-4</v>
      </c>
      <c r="AA27" s="3">
        <v>3.5393563496083331E-4</v>
      </c>
      <c r="AB27" s="3">
        <v>1.0530239051880802E-3</v>
      </c>
      <c r="AC27" s="3" t="s">
        <v>434</v>
      </c>
      <c r="AD27" s="3">
        <v>1.1798146809662902E-2</v>
      </c>
      <c r="AE27" s="51"/>
      <c r="AF27" s="22">
        <v>934120.28208416968</v>
      </c>
      <c r="AG27" s="22" t="s">
        <v>431</v>
      </c>
      <c r="AH27" s="22" t="s">
        <v>431</v>
      </c>
      <c r="AI27" s="22" t="s">
        <v>432</v>
      </c>
      <c r="AJ27" s="22" t="s">
        <v>431</v>
      </c>
      <c r="AK27" s="22">
        <v>12442.0491563046</v>
      </c>
      <c r="AL27" s="40" t="s">
        <v>435</v>
      </c>
    </row>
    <row r="28" spans="1:38" ht="26.25" customHeight="1" thickBot="1" x14ac:dyDescent="0.3">
      <c r="A28" s="60" t="s">
        <v>79</v>
      </c>
      <c r="B28" s="60" t="s">
        <v>82</v>
      </c>
      <c r="C28" s="61" t="s">
        <v>83</v>
      </c>
      <c r="D28" s="62"/>
      <c r="E28" s="3">
        <v>82.298959054726083</v>
      </c>
      <c r="F28" s="3">
        <v>31.729838986870558</v>
      </c>
      <c r="G28" s="3">
        <v>3.0667792085009999</v>
      </c>
      <c r="H28" s="3">
        <v>0.21328644235820074</v>
      </c>
      <c r="I28" s="3">
        <v>6.7151407425007701</v>
      </c>
      <c r="J28" s="3">
        <v>6.7151407425007701</v>
      </c>
      <c r="K28" s="3">
        <v>6.7151407425007701</v>
      </c>
      <c r="L28" s="3">
        <v>4.1344510856062788</v>
      </c>
      <c r="M28" s="3">
        <v>308.73443445557086</v>
      </c>
      <c r="N28" s="3">
        <v>33.049915078757998</v>
      </c>
      <c r="O28" s="3">
        <v>3.9770611399999998E-4</v>
      </c>
      <c r="P28" s="3">
        <v>2.6576320976E-2</v>
      </c>
      <c r="Q28" s="3">
        <v>6.7076801100000004E-4</v>
      </c>
      <c r="R28" s="3">
        <v>3.3083591305999999E-2</v>
      </c>
      <c r="S28" s="3">
        <v>2.2528605308000001E-2</v>
      </c>
      <c r="T28" s="3">
        <v>3.4604877100000001E-3</v>
      </c>
      <c r="U28" s="3">
        <v>5.46123794E-4</v>
      </c>
      <c r="V28" s="3">
        <v>9.4562956466000006E-2</v>
      </c>
      <c r="W28" s="3">
        <v>4.6856440652437712</v>
      </c>
      <c r="X28" s="3">
        <v>7.9438890031265506E-5</v>
      </c>
      <c r="Y28" s="3">
        <v>9.3024186121603341E-5</v>
      </c>
      <c r="Z28" s="3">
        <v>6.257400713415461E-5</v>
      </c>
      <c r="AA28" s="3">
        <v>8.5047623384929506E-5</v>
      </c>
      <c r="AB28" s="3">
        <v>3.2008470667195294E-4</v>
      </c>
      <c r="AC28" s="3" t="s">
        <v>434</v>
      </c>
      <c r="AD28" s="3">
        <v>8.3254959308040968E-4</v>
      </c>
      <c r="AE28" s="51"/>
      <c r="AF28" s="22">
        <v>166464.67833506668</v>
      </c>
      <c r="AG28" s="22" t="s">
        <v>431</v>
      </c>
      <c r="AH28" s="22" t="s">
        <v>431</v>
      </c>
      <c r="AI28" s="22" t="s">
        <v>431</v>
      </c>
      <c r="AJ28" s="22" t="s">
        <v>431</v>
      </c>
      <c r="AK28" s="22" t="s">
        <v>431</v>
      </c>
      <c r="AL28" s="40" t="s">
        <v>431</v>
      </c>
    </row>
    <row r="29" spans="1:38" ht="26.25" customHeight="1" thickBot="1" x14ac:dyDescent="0.3">
      <c r="A29" s="60" t="s">
        <v>79</v>
      </c>
      <c r="B29" s="60" t="s">
        <v>84</v>
      </c>
      <c r="C29" s="61" t="s">
        <v>85</v>
      </c>
      <c r="D29" s="62"/>
      <c r="E29" s="3">
        <v>252.9464236153409</v>
      </c>
      <c r="F29" s="3">
        <v>15.865516720525502</v>
      </c>
      <c r="G29" s="3">
        <v>6.2731891267539996</v>
      </c>
      <c r="H29" s="3">
        <v>8.896171700890701E-2</v>
      </c>
      <c r="I29" s="3">
        <v>8.9218449250285605</v>
      </c>
      <c r="J29" s="3">
        <v>8.9218449250285605</v>
      </c>
      <c r="K29" s="3">
        <v>8.9218449250285605</v>
      </c>
      <c r="L29" s="3">
        <v>4.9869944528837324</v>
      </c>
      <c r="M29" s="3">
        <v>57.53861733765072</v>
      </c>
      <c r="N29" s="3">
        <v>4.1232216899999997E-3</v>
      </c>
      <c r="O29" s="3">
        <v>4.1232216899999999E-4</v>
      </c>
      <c r="P29" s="3">
        <v>4.3706149909E-2</v>
      </c>
      <c r="Q29" s="3">
        <v>8.2464433799999998E-4</v>
      </c>
      <c r="R29" s="3">
        <v>7.0094768722000003E-2</v>
      </c>
      <c r="S29" s="3">
        <v>4.7004727259999997E-2</v>
      </c>
      <c r="T29" s="3">
        <v>1.649288676E-3</v>
      </c>
      <c r="U29" s="3">
        <v>8.2464433799999998E-4</v>
      </c>
      <c r="V29" s="3">
        <v>0.14843598082199999</v>
      </c>
      <c r="W29" s="3">
        <v>1.9319913872795578</v>
      </c>
      <c r="X29" s="3">
        <v>4.0301801485499821E-5</v>
      </c>
      <c r="Y29" s="3">
        <v>2.440497978844158E-4</v>
      </c>
      <c r="Z29" s="3">
        <v>2.7270885671854895E-4</v>
      </c>
      <c r="AA29" s="3">
        <v>6.2444828386604078E-5</v>
      </c>
      <c r="AB29" s="3">
        <v>6.1950528447506862E-4</v>
      </c>
      <c r="AC29" s="3" t="s">
        <v>434</v>
      </c>
      <c r="AD29" s="3">
        <v>3.6289202650068307E-4</v>
      </c>
      <c r="AE29" s="51"/>
      <c r="AF29" s="22">
        <v>354274.34389286721</v>
      </c>
      <c r="AG29" s="22" t="s">
        <v>431</v>
      </c>
      <c r="AH29" s="22" t="s">
        <v>431</v>
      </c>
      <c r="AI29" s="22" t="s">
        <v>432</v>
      </c>
      <c r="AJ29" s="22" t="s">
        <v>431</v>
      </c>
      <c r="AK29" s="22" t="s">
        <v>431</v>
      </c>
      <c r="AL29" s="40" t="s">
        <v>431</v>
      </c>
    </row>
    <row r="30" spans="1:38" ht="26.25" customHeight="1" thickBot="1" x14ac:dyDescent="0.3">
      <c r="A30" s="60" t="s">
        <v>79</v>
      </c>
      <c r="B30" s="60" t="s">
        <v>86</v>
      </c>
      <c r="C30" s="61" t="s">
        <v>87</v>
      </c>
      <c r="D30" s="62"/>
      <c r="E30" s="3">
        <v>1.1262573770398316</v>
      </c>
      <c r="F30" s="3">
        <v>10.371009167141375</v>
      </c>
      <c r="G30" s="3">
        <v>7.6880947537999997E-2</v>
      </c>
      <c r="H30" s="3">
        <v>8.1946386240038943E-3</v>
      </c>
      <c r="I30" s="3">
        <v>0.15294543784610365</v>
      </c>
      <c r="J30" s="3">
        <v>0.15294543784610365</v>
      </c>
      <c r="K30" s="3">
        <v>0.15294543784610365</v>
      </c>
      <c r="L30" s="3">
        <v>1.9156777852343522E-2</v>
      </c>
      <c r="M30" s="3">
        <v>85.231299045411447</v>
      </c>
      <c r="N30" s="3">
        <v>4.0458763124399999</v>
      </c>
      <c r="O30" s="3">
        <v>1.361306229E-3</v>
      </c>
      <c r="P30" s="3">
        <v>1.3275537169999999E-3</v>
      </c>
      <c r="Q30" s="3">
        <v>4.5777713999999999E-5</v>
      </c>
      <c r="R30" s="3">
        <v>6.5646488560000002E-3</v>
      </c>
      <c r="S30" s="3">
        <v>0.22773773404700001</v>
      </c>
      <c r="T30" s="3">
        <v>9.6577215630000001E-3</v>
      </c>
      <c r="U30" s="3">
        <v>1.355469441E-3</v>
      </c>
      <c r="V30" s="3">
        <v>0.13642165521899999</v>
      </c>
      <c r="W30" s="3">
        <v>0.71592471771718791</v>
      </c>
      <c r="X30" s="3">
        <v>3.4345804656415152E-5</v>
      </c>
      <c r="Y30" s="3">
        <v>6.2967308536761239E-5</v>
      </c>
      <c r="Z30" s="3">
        <v>2.1466127910259503E-5</v>
      </c>
      <c r="AA30" s="3">
        <v>7.3700372491891013E-5</v>
      </c>
      <c r="AB30" s="3">
        <v>1.924796135953269E-4</v>
      </c>
      <c r="AC30" s="3" t="s">
        <v>434</v>
      </c>
      <c r="AD30" s="3">
        <v>1.4545772042507958E-4</v>
      </c>
      <c r="AE30" s="51"/>
      <c r="AF30" s="22">
        <v>6817.4314732542853</v>
      </c>
      <c r="AG30" s="22" t="s">
        <v>431</v>
      </c>
      <c r="AH30" s="22" t="s">
        <v>431</v>
      </c>
      <c r="AI30" s="22" t="s">
        <v>432</v>
      </c>
      <c r="AJ30" s="22" t="s">
        <v>431</v>
      </c>
      <c r="AK30" s="22">
        <v>11.8510151449548</v>
      </c>
      <c r="AL30" s="40" t="s">
        <v>435</v>
      </c>
    </row>
    <row r="31" spans="1:38" ht="26.25" customHeight="1" thickBot="1" x14ac:dyDescent="0.3">
      <c r="A31" s="60" t="s">
        <v>79</v>
      </c>
      <c r="B31" s="60" t="s">
        <v>88</v>
      </c>
      <c r="C31" s="61" t="s">
        <v>89</v>
      </c>
      <c r="D31" s="62"/>
      <c r="E31" s="3" t="s">
        <v>431</v>
      </c>
      <c r="F31" s="3">
        <v>159.87947723671783</v>
      </c>
      <c r="G31" s="3" t="s">
        <v>431</v>
      </c>
      <c r="H31" s="3" t="s">
        <v>431</v>
      </c>
      <c r="I31" s="3" t="s">
        <v>431</v>
      </c>
      <c r="J31" s="3" t="s">
        <v>431</v>
      </c>
      <c r="K31" s="3" t="s">
        <v>431</v>
      </c>
      <c r="L31" s="3" t="s">
        <v>431</v>
      </c>
      <c r="M31" s="3" t="s">
        <v>431</v>
      </c>
      <c r="N31" s="3" t="s">
        <v>431</v>
      </c>
      <c r="O31" s="3" t="s">
        <v>431</v>
      </c>
      <c r="P31" s="3" t="s">
        <v>431</v>
      </c>
      <c r="Q31" s="3" t="s">
        <v>431</v>
      </c>
      <c r="R31" s="3" t="s">
        <v>431</v>
      </c>
      <c r="S31" s="3" t="s">
        <v>431</v>
      </c>
      <c r="T31" s="3" t="s">
        <v>431</v>
      </c>
      <c r="U31" s="3" t="s">
        <v>431</v>
      </c>
      <c r="V31" s="3" t="s">
        <v>431</v>
      </c>
      <c r="W31" s="3" t="s">
        <v>431</v>
      </c>
      <c r="X31" s="3" t="s">
        <v>431</v>
      </c>
      <c r="Y31" s="3" t="s">
        <v>431</v>
      </c>
      <c r="Z31" s="3" t="s">
        <v>431</v>
      </c>
      <c r="AA31" s="3" t="s">
        <v>431</v>
      </c>
      <c r="AB31" s="3" t="s">
        <v>431</v>
      </c>
      <c r="AC31" s="3" t="s">
        <v>434</v>
      </c>
      <c r="AD31" s="3" t="s">
        <v>431</v>
      </c>
      <c r="AE31" s="51"/>
      <c r="AF31" s="22">
        <v>946024.35869971884</v>
      </c>
      <c r="AG31" s="22" t="s">
        <v>431</v>
      </c>
      <c r="AH31" s="22" t="s">
        <v>431</v>
      </c>
      <c r="AI31" s="22" t="s">
        <v>431</v>
      </c>
      <c r="AJ31" s="22" t="s">
        <v>431</v>
      </c>
      <c r="AK31" s="22" t="s">
        <v>431</v>
      </c>
      <c r="AL31" s="40" t="s">
        <v>431</v>
      </c>
    </row>
    <row r="32" spans="1:38" ht="26.25" customHeight="1" thickBot="1" x14ac:dyDescent="0.3">
      <c r="A32" s="60" t="s">
        <v>79</v>
      </c>
      <c r="B32" s="60" t="s">
        <v>90</v>
      </c>
      <c r="C32" s="61" t="s">
        <v>91</v>
      </c>
      <c r="D32" s="62"/>
      <c r="E32" s="3" t="s">
        <v>431</v>
      </c>
      <c r="F32" s="3" t="s">
        <v>431</v>
      </c>
      <c r="G32" s="3" t="s">
        <v>431</v>
      </c>
      <c r="H32" s="3" t="s">
        <v>431</v>
      </c>
      <c r="I32" s="3">
        <v>5.8457110747331198</v>
      </c>
      <c r="J32" s="3">
        <v>11.392941065048005</v>
      </c>
      <c r="K32" s="3">
        <v>14.401272737951045</v>
      </c>
      <c r="L32" s="3">
        <v>1.3172571699760001</v>
      </c>
      <c r="M32" s="3" t="s">
        <v>431</v>
      </c>
      <c r="N32" s="3">
        <v>46.231377417422003</v>
      </c>
      <c r="O32" s="3">
        <v>0.20028740524800001</v>
      </c>
      <c r="P32" s="3" t="s">
        <v>431</v>
      </c>
      <c r="Q32" s="3">
        <v>0.52746896809599997</v>
      </c>
      <c r="R32" s="3">
        <v>17.278607744032001</v>
      </c>
      <c r="S32" s="3">
        <v>379.56120443413698</v>
      </c>
      <c r="T32" s="3">
        <v>2.639651776484</v>
      </c>
      <c r="U32" s="3">
        <v>0.29484400801100002</v>
      </c>
      <c r="V32" s="3">
        <v>118.785655444452</v>
      </c>
      <c r="W32" s="3" t="s">
        <v>431</v>
      </c>
      <c r="X32" s="3">
        <v>4.3033198018172131E-5</v>
      </c>
      <c r="Y32" s="3">
        <v>4.1328970897423742E-6</v>
      </c>
      <c r="Z32" s="3">
        <v>6.199595409672709E-6</v>
      </c>
      <c r="AA32" s="3" t="s">
        <v>431</v>
      </c>
      <c r="AB32" s="3">
        <v>5.3365690517587216E-5</v>
      </c>
      <c r="AC32" s="3" t="s">
        <v>434</v>
      </c>
      <c r="AD32" s="3" t="s">
        <v>431</v>
      </c>
      <c r="AE32" s="51"/>
      <c r="AF32" s="22" t="s">
        <v>431</v>
      </c>
      <c r="AG32" s="22" t="s">
        <v>431</v>
      </c>
      <c r="AH32" s="22" t="s">
        <v>431</v>
      </c>
      <c r="AI32" s="22" t="s">
        <v>431</v>
      </c>
      <c r="AJ32" s="22" t="s">
        <v>431</v>
      </c>
      <c r="AK32" s="22">
        <v>474015.50238344143</v>
      </c>
      <c r="AL32" s="40" t="s">
        <v>436</v>
      </c>
    </row>
    <row r="33" spans="1:38" ht="26.25" customHeight="1" thickBot="1" x14ac:dyDescent="0.3">
      <c r="A33" s="60" t="s">
        <v>79</v>
      </c>
      <c r="B33" s="60" t="s">
        <v>92</v>
      </c>
      <c r="C33" s="61" t="s">
        <v>93</v>
      </c>
      <c r="D33" s="62"/>
      <c r="E33" s="3" t="s">
        <v>431</v>
      </c>
      <c r="F33" s="3" t="s">
        <v>431</v>
      </c>
      <c r="G33" s="3" t="s">
        <v>431</v>
      </c>
      <c r="H33" s="3" t="s">
        <v>431</v>
      </c>
      <c r="I33" s="3">
        <v>2.4088763824736654</v>
      </c>
      <c r="J33" s="3">
        <v>4.4608821897660453</v>
      </c>
      <c r="K33" s="3">
        <v>8.9217643795320942</v>
      </c>
      <c r="L33" s="3">
        <v>9.7569820503999996E-2</v>
      </c>
      <c r="M33" s="3" t="s">
        <v>431</v>
      </c>
      <c r="N33" s="3" t="s">
        <v>434</v>
      </c>
      <c r="O33" s="3" t="s">
        <v>434</v>
      </c>
      <c r="P33" s="3" t="s">
        <v>434</v>
      </c>
      <c r="Q33" s="3" t="s">
        <v>434</v>
      </c>
      <c r="R33" s="3" t="s">
        <v>434</v>
      </c>
      <c r="S33" s="3" t="s">
        <v>434</v>
      </c>
      <c r="T33" s="3" t="s">
        <v>434</v>
      </c>
      <c r="U33" s="3" t="s">
        <v>434</v>
      </c>
      <c r="V33" s="3" t="s">
        <v>434</v>
      </c>
      <c r="W33" s="3" t="s">
        <v>431</v>
      </c>
      <c r="X33" s="3" t="s">
        <v>431</v>
      </c>
      <c r="Y33" s="3" t="s">
        <v>431</v>
      </c>
      <c r="Z33" s="3" t="s">
        <v>431</v>
      </c>
      <c r="AA33" s="3" t="s">
        <v>431</v>
      </c>
      <c r="AB33" s="3" t="s">
        <v>431</v>
      </c>
      <c r="AC33" s="3" t="s">
        <v>434</v>
      </c>
      <c r="AD33" s="3" t="s">
        <v>431</v>
      </c>
      <c r="AE33" s="51"/>
      <c r="AF33" s="22" t="s">
        <v>431</v>
      </c>
      <c r="AG33" s="22" t="s">
        <v>431</v>
      </c>
      <c r="AH33" s="22" t="s">
        <v>431</v>
      </c>
      <c r="AI33" s="22" t="s">
        <v>431</v>
      </c>
      <c r="AJ33" s="22" t="s">
        <v>431</v>
      </c>
      <c r="AK33" s="22">
        <v>474015.50238344143</v>
      </c>
      <c r="AL33" s="40" t="s">
        <v>436</v>
      </c>
    </row>
    <row r="34" spans="1:38" ht="26.25" customHeight="1" thickBot="1" x14ac:dyDescent="0.3">
      <c r="A34" s="60" t="s">
        <v>71</v>
      </c>
      <c r="B34" s="60" t="s">
        <v>94</v>
      </c>
      <c r="C34" s="61" t="s">
        <v>95</v>
      </c>
      <c r="D34" s="62"/>
      <c r="E34" s="3">
        <v>19.256238027536</v>
      </c>
      <c r="F34" s="3">
        <v>2.0113455382410002</v>
      </c>
      <c r="G34" s="3">
        <v>1.455261460642</v>
      </c>
      <c r="H34" s="3">
        <v>5.1973623590000004E-3</v>
      </c>
      <c r="I34" s="3">
        <v>1.232603610762</v>
      </c>
      <c r="J34" s="3">
        <v>1.2974774850120001</v>
      </c>
      <c r="K34" s="3">
        <v>1.3695595680899999</v>
      </c>
      <c r="L34" s="3">
        <v>0.80119234699499997</v>
      </c>
      <c r="M34" s="3">
        <v>5.3353444945300001</v>
      </c>
      <c r="N34" s="3">
        <v>0.166160194367</v>
      </c>
      <c r="O34" s="3">
        <v>1.3684031409E-2</v>
      </c>
      <c r="P34" s="3">
        <v>7.2504244389999997E-3</v>
      </c>
      <c r="Q34" s="3">
        <v>1.6647827293999998E-2</v>
      </c>
      <c r="R34" s="3">
        <v>1.5911464994999999E-2</v>
      </c>
      <c r="S34" s="3">
        <v>0.107184684202</v>
      </c>
      <c r="T34" s="3">
        <v>0.75616424967399998</v>
      </c>
      <c r="U34" s="3">
        <v>7.4323321211999999E-2</v>
      </c>
      <c r="V34" s="3">
        <v>0.113159052235</v>
      </c>
      <c r="W34" s="3">
        <v>0.519736235943</v>
      </c>
      <c r="X34" s="3">
        <v>4.2235326000000003E-5</v>
      </c>
      <c r="Y34" s="3">
        <v>3.3343678200000002E-4</v>
      </c>
      <c r="Z34" s="3">
        <v>3.7789502E-5</v>
      </c>
      <c r="AA34" s="3">
        <v>3.3343677999999997E-5</v>
      </c>
      <c r="AB34" s="3">
        <v>4.4680528800000003E-4</v>
      </c>
      <c r="AC34" s="3" t="s">
        <v>431</v>
      </c>
      <c r="AD34" s="3" t="s">
        <v>431</v>
      </c>
      <c r="AE34" s="51"/>
      <c r="AF34" s="22">
        <v>22229.118811301891</v>
      </c>
      <c r="AG34" s="22" t="s">
        <v>432</v>
      </c>
      <c r="AH34" s="22" t="s">
        <v>431</v>
      </c>
      <c r="AI34" s="22" t="s">
        <v>432</v>
      </c>
      <c r="AJ34" s="22" t="s">
        <v>431</v>
      </c>
      <c r="AK34" s="22" t="s">
        <v>431</v>
      </c>
      <c r="AL34" s="40" t="s">
        <v>431</v>
      </c>
    </row>
    <row r="35" spans="1:38" s="4" customFormat="1" ht="26.25" customHeight="1" thickBot="1" x14ac:dyDescent="0.3">
      <c r="A35" s="60" t="s">
        <v>96</v>
      </c>
      <c r="B35" s="60" t="s">
        <v>97</v>
      </c>
      <c r="C35" s="61" t="s">
        <v>98</v>
      </c>
      <c r="D35" s="62"/>
      <c r="E35" s="3" t="s">
        <v>433</v>
      </c>
      <c r="F35" s="3" t="s">
        <v>433</v>
      </c>
      <c r="G35" s="3" t="s">
        <v>433</v>
      </c>
      <c r="H35" s="3" t="s">
        <v>433</v>
      </c>
      <c r="I35" s="3" t="s">
        <v>433</v>
      </c>
      <c r="J35" s="3" t="s">
        <v>433</v>
      </c>
      <c r="K35" s="3" t="s">
        <v>433</v>
      </c>
      <c r="L35" s="3" t="s">
        <v>433</v>
      </c>
      <c r="M35" s="3" t="s">
        <v>433</v>
      </c>
      <c r="N35" s="3" t="s">
        <v>433</v>
      </c>
      <c r="O35" s="3" t="s">
        <v>433</v>
      </c>
      <c r="P35" s="3" t="s">
        <v>433</v>
      </c>
      <c r="Q35" s="3" t="s">
        <v>433</v>
      </c>
      <c r="R35" s="3" t="s">
        <v>433</v>
      </c>
      <c r="S35" s="3" t="s">
        <v>433</v>
      </c>
      <c r="T35" s="3" t="s">
        <v>433</v>
      </c>
      <c r="U35" s="3" t="s">
        <v>433</v>
      </c>
      <c r="V35" s="3" t="s">
        <v>433</v>
      </c>
      <c r="W35" s="3" t="s">
        <v>433</v>
      </c>
      <c r="X35" s="3" t="s">
        <v>433</v>
      </c>
      <c r="Y35" s="3" t="s">
        <v>433</v>
      </c>
      <c r="Z35" s="3" t="s">
        <v>433</v>
      </c>
      <c r="AA35" s="3" t="s">
        <v>433</v>
      </c>
      <c r="AB35" s="3" t="s">
        <v>433</v>
      </c>
      <c r="AC35" s="3" t="s">
        <v>433</v>
      </c>
      <c r="AD35" s="3" t="s">
        <v>433</v>
      </c>
      <c r="AE35" s="51"/>
      <c r="AF35" s="22" t="s">
        <v>433</v>
      </c>
      <c r="AG35" s="22" t="s">
        <v>433</v>
      </c>
      <c r="AH35" s="22" t="s">
        <v>433</v>
      </c>
      <c r="AI35" s="22" t="s">
        <v>433</v>
      </c>
      <c r="AJ35" s="22" t="s">
        <v>433</v>
      </c>
      <c r="AK35" s="22" t="s">
        <v>433</v>
      </c>
      <c r="AL35" s="40" t="s">
        <v>433</v>
      </c>
    </row>
    <row r="36" spans="1:38" ht="26.25" customHeight="1" thickBot="1" x14ac:dyDescent="0.3">
      <c r="A36" s="60" t="s">
        <v>96</v>
      </c>
      <c r="B36" s="60" t="s">
        <v>99</v>
      </c>
      <c r="C36" s="61" t="s">
        <v>100</v>
      </c>
      <c r="D36" s="62"/>
      <c r="E36" s="3">
        <v>173.448610287756</v>
      </c>
      <c r="F36" s="3">
        <v>8.1172211750940004</v>
      </c>
      <c r="G36" s="3">
        <v>87.567066021532</v>
      </c>
      <c r="H36" s="3">
        <v>2.7745886154000001E-2</v>
      </c>
      <c r="I36" s="3">
        <v>11.229312887218001</v>
      </c>
      <c r="J36" s="3">
        <v>11.833807575491001</v>
      </c>
      <c r="K36" s="3">
        <v>11.833807575491001</v>
      </c>
      <c r="L36" s="3">
        <v>2.2237685599330002</v>
      </c>
      <c r="M36" s="3">
        <v>24.669358245744998</v>
      </c>
      <c r="N36" s="3">
        <v>0.406111543051</v>
      </c>
      <c r="O36" s="3">
        <v>3.6854850841999999E-2</v>
      </c>
      <c r="P36" s="3">
        <v>7.3010151516000002E-2</v>
      </c>
      <c r="Q36" s="3">
        <v>0.68573399795699996</v>
      </c>
      <c r="R36" s="3">
        <v>0.740397552638</v>
      </c>
      <c r="S36" s="3">
        <v>2.712432007476</v>
      </c>
      <c r="T36" s="3">
        <v>30.684653018540001</v>
      </c>
      <c r="U36" s="3">
        <v>0.373431005895</v>
      </c>
      <c r="V36" s="3">
        <v>3.2437811183290002</v>
      </c>
      <c r="W36" s="3">
        <v>0.66002042962399998</v>
      </c>
      <c r="X36" s="3">
        <v>9.2427248409999996E-3</v>
      </c>
      <c r="Y36" s="3">
        <v>4.5972341471000003E-2</v>
      </c>
      <c r="Z36" s="3">
        <v>4.6774085510999999E-2</v>
      </c>
      <c r="AA36" s="3">
        <v>6.3071011269999998E-3</v>
      </c>
      <c r="AB36" s="3">
        <v>0.10829625295</v>
      </c>
      <c r="AC36" s="3">
        <v>0.26967404180100002</v>
      </c>
      <c r="AD36" s="3">
        <v>0.58191092786900001</v>
      </c>
      <c r="AE36" s="51"/>
      <c r="AF36" s="22">
        <v>119155.5426763084</v>
      </c>
      <c r="AG36" s="22" t="s">
        <v>433</v>
      </c>
      <c r="AH36" s="22" t="s">
        <v>431</v>
      </c>
      <c r="AI36" s="22" t="s">
        <v>433</v>
      </c>
      <c r="AJ36" s="22" t="s">
        <v>433</v>
      </c>
      <c r="AK36" s="22">
        <v>1471.22746537033</v>
      </c>
      <c r="AL36" s="40" t="s">
        <v>435</v>
      </c>
    </row>
    <row r="37" spans="1:38" ht="26.25" customHeight="1" thickBot="1" x14ac:dyDescent="0.3">
      <c r="A37" s="60" t="s">
        <v>71</v>
      </c>
      <c r="B37" s="60" t="s">
        <v>101</v>
      </c>
      <c r="C37" s="61" t="s">
        <v>398</v>
      </c>
      <c r="D37" s="62"/>
      <c r="E37" s="3" t="s">
        <v>432</v>
      </c>
      <c r="F37" s="3" t="s">
        <v>432</v>
      </c>
      <c r="G37" s="3" t="s">
        <v>432</v>
      </c>
      <c r="H37" s="3" t="s">
        <v>431</v>
      </c>
      <c r="I37" s="3" t="s">
        <v>432</v>
      </c>
      <c r="J37" s="3" t="s">
        <v>432</v>
      </c>
      <c r="K37" s="3" t="s">
        <v>432</v>
      </c>
      <c r="L37" s="3" t="s">
        <v>432</v>
      </c>
      <c r="M37" s="3" t="s">
        <v>432</v>
      </c>
      <c r="N37" s="3" t="s">
        <v>432</v>
      </c>
      <c r="O37" s="3" t="s">
        <v>432</v>
      </c>
      <c r="P37" s="3" t="s">
        <v>432</v>
      </c>
      <c r="Q37" s="3" t="s">
        <v>432</v>
      </c>
      <c r="R37" s="3" t="s">
        <v>432</v>
      </c>
      <c r="S37" s="3" t="s">
        <v>432</v>
      </c>
      <c r="T37" s="3" t="s">
        <v>432</v>
      </c>
      <c r="U37" s="3" t="s">
        <v>432</v>
      </c>
      <c r="V37" s="3" t="s">
        <v>432</v>
      </c>
      <c r="W37" s="3" t="s">
        <v>431</v>
      </c>
      <c r="X37" s="3" t="s">
        <v>431</v>
      </c>
      <c r="Y37" s="3" t="s">
        <v>431</v>
      </c>
      <c r="Z37" s="3" t="s">
        <v>431</v>
      </c>
      <c r="AA37" s="3" t="s">
        <v>431</v>
      </c>
      <c r="AB37" s="3" t="s">
        <v>431</v>
      </c>
      <c r="AC37" s="3" t="s">
        <v>431</v>
      </c>
      <c r="AD37" s="3" t="s">
        <v>431</v>
      </c>
      <c r="AE37" s="51"/>
      <c r="AF37" s="22" t="s">
        <v>432</v>
      </c>
      <c r="AG37" s="22" t="s">
        <v>431</v>
      </c>
      <c r="AH37" s="22" t="s">
        <v>432</v>
      </c>
      <c r="AI37" s="22" t="s">
        <v>431</v>
      </c>
      <c r="AJ37" s="22" t="s">
        <v>431</v>
      </c>
      <c r="AK37" s="22" t="s">
        <v>431</v>
      </c>
      <c r="AL37" s="40" t="s">
        <v>431</v>
      </c>
    </row>
    <row r="38" spans="1:38" ht="26.25" customHeight="1" thickBot="1" x14ac:dyDescent="0.3">
      <c r="A38" s="60" t="s">
        <v>71</v>
      </c>
      <c r="B38" s="60" t="s">
        <v>102</v>
      </c>
      <c r="C38" s="61" t="s">
        <v>103</v>
      </c>
      <c r="D38" s="67"/>
      <c r="E38" s="3">
        <v>16.075355535271001</v>
      </c>
      <c r="F38" s="3">
        <v>2.1224483842040001</v>
      </c>
      <c r="G38" s="3">
        <v>0.92640610563199999</v>
      </c>
      <c r="H38" s="3">
        <v>2.5958083199999998E-3</v>
      </c>
      <c r="I38" s="3">
        <v>1.686451945103</v>
      </c>
      <c r="J38" s="3">
        <v>1.686451945103</v>
      </c>
      <c r="K38" s="3">
        <v>1.686451945103</v>
      </c>
      <c r="L38" s="3">
        <v>1.0468185545019999</v>
      </c>
      <c r="M38" s="3">
        <v>9.1046248923459991</v>
      </c>
      <c r="N38" s="3">
        <v>0.105776056563</v>
      </c>
      <c r="O38" s="3">
        <v>8.7111289549999995E-3</v>
      </c>
      <c r="P38" s="3">
        <v>4.6155537340000002E-3</v>
      </c>
      <c r="Q38" s="3">
        <v>1.0597854247000001E-2</v>
      </c>
      <c r="R38" s="3">
        <v>1.0129092757E-2</v>
      </c>
      <c r="S38" s="3">
        <v>6.8232787414000004E-2</v>
      </c>
      <c r="T38" s="3">
        <v>0.481367229673</v>
      </c>
      <c r="U38" s="3">
        <v>4.7313544971000002E-2</v>
      </c>
      <c r="V38" s="3">
        <v>7.2036015337000006E-2</v>
      </c>
      <c r="W38" s="3">
        <v>0.33085932344000002</v>
      </c>
      <c r="X38" s="3">
        <v>4.0653067140000001E-3</v>
      </c>
      <c r="Y38" s="3">
        <v>1.3863530493000001E-2</v>
      </c>
      <c r="Z38" s="3">
        <v>1.6230564241999999E-2</v>
      </c>
      <c r="AA38" s="3">
        <v>2.5363540739999999E-3</v>
      </c>
      <c r="AB38" s="3">
        <v>3.6695755522999994E-2</v>
      </c>
      <c r="AC38" s="3" t="s">
        <v>431</v>
      </c>
      <c r="AD38" s="3" t="s">
        <v>431</v>
      </c>
      <c r="AE38" s="51"/>
      <c r="AF38" s="22">
        <v>14150.85326352526</v>
      </c>
      <c r="AG38" s="22" t="s">
        <v>431</v>
      </c>
      <c r="AH38" s="22" t="s">
        <v>431</v>
      </c>
      <c r="AI38" s="22" t="s">
        <v>431</v>
      </c>
      <c r="AJ38" s="22" t="s">
        <v>431</v>
      </c>
      <c r="AK38" s="22" t="s">
        <v>431</v>
      </c>
      <c r="AL38" s="40" t="s">
        <v>431</v>
      </c>
    </row>
    <row r="39" spans="1:38" ht="26.25" customHeight="1" thickBot="1" x14ac:dyDescent="0.3">
      <c r="A39" s="60" t="s">
        <v>104</v>
      </c>
      <c r="B39" s="60" t="s">
        <v>105</v>
      </c>
      <c r="C39" s="61" t="s">
        <v>389</v>
      </c>
      <c r="D39" s="62"/>
      <c r="E39" s="3">
        <v>58.837822084872997</v>
      </c>
      <c r="F39" s="3">
        <v>5.8475625960829998</v>
      </c>
      <c r="G39" s="3">
        <v>28.697512483867001</v>
      </c>
      <c r="H39" s="3">
        <v>4.0128618949999998E-3</v>
      </c>
      <c r="I39" s="3">
        <v>2.979272643022</v>
      </c>
      <c r="J39" s="3">
        <v>3.427608293699</v>
      </c>
      <c r="K39" s="3">
        <v>3.4861979859910002</v>
      </c>
      <c r="L39" s="3">
        <v>1.1423877774419999</v>
      </c>
      <c r="M39" s="3">
        <v>21.844603209452</v>
      </c>
      <c r="N39" s="3">
        <v>2.626802307038</v>
      </c>
      <c r="O39" s="3">
        <v>0.18073599625100001</v>
      </c>
      <c r="P39" s="3">
        <v>0.27150550885300001</v>
      </c>
      <c r="Q39" s="3">
        <v>0.71935447479500003</v>
      </c>
      <c r="R39" s="3">
        <v>0.29100820588100001</v>
      </c>
      <c r="S39" s="3">
        <v>2.7448296986580001</v>
      </c>
      <c r="T39" s="3">
        <v>12.361576556045</v>
      </c>
      <c r="U39" s="3">
        <v>0.49891220387599999</v>
      </c>
      <c r="V39" s="3">
        <v>3.1106656725859998</v>
      </c>
      <c r="W39" s="3">
        <v>2.0259843557920001</v>
      </c>
      <c r="X39" s="3">
        <v>6.4232000700000002E-4</v>
      </c>
      <c r="Y39" s="3">
        <v>5.2612640019999999E-3</v>
      </c>
      <c r="Z39" s="3">
        <v>2.8054510619999998E-3</v>
      </c>
      <c r="AA39" s="3">
        <v>2.1749235939999998E-3</v>
      </c>
      <c r="AB39" s="3">
        <v>1.0883958664999999E-2</v>
      </c>
      <c r="AC39" s="3">
        <v>0.42377923848299998</v>
      </c>
      <c r="AD39" s="3">
        <v>0.78073540479199999</v>
      </c>
      <c r="AE39" s="51"/>
      <c r="AF39" s="22">
        <v>91965.299827744733</v>
      </c>
      <c r="AG39" s="22">
        <v>13147.433672173931</v>
      </c>
      <c r="AH39" s="22">
        <v>387460.61639237916</v>
      </c>
      <c r="AI39" s="22">
        <v>499.99558687864544</v>
      </c>
      <c r="AJ39" s="22" t="s">
        <v>433</v>
      </c>
      <c r="AK39" s="22" t="s">
        <v>431</v>
      </c>
      <c r="AL39" s="40" t="s">
        <v>431</v>
      </c>
    </row>
    <row r="40" spans="1:38" ht="26.25" customHeight="1" thickBot="1" x14ac:dyDescent="0.3">
      <c r="A40" s="60" t="s">
        <v>71</v>
      </c>
      <c r="B40" s="60" t="s">
        <v>106</v>
      </c>
      <c r="C40" s="61" t="s">
        <v>390</v>
      </c>
      <c r="D40" s="62"/>
      <c r="E40" s="3">
        <v>10.504085406912001</v>
      </c>
      <c r="F40" s="3">
        <v>2.3587529468169999</v>
      </c>
      <c r="G40" s="3">
        <v>0.65422899441799998</v>
      </c>
      <c r="H40" s="3">
        <v>2.1343570179999998E-3</v>
      </c>
      <c r="I40" s="3">
        <v>1.2717529052159999</v>
      </c>
      <c r="J40" s="3">
        <v>1.2717529052159999</v>
      </c>
      <c r="K40" s="3">
        <v>1.2717529052159999</v>
      </c>
      <c r="L40" s="3">
        <v>0.78832861139599997</v>
      </c>
      <c r="M40" s="3">
        <v>7.1436430572649998</v>
      </c>
      <c r="N40" s="3">
        <v>5.7352845569999998E-2</v>
      </c>
      <c r="O40" s="3">
        <v>4.7401476420000001E-3</v>
      </c>
      <c r="P40" s="3">
        <v>3.2371231160000001E-3</v>
      </c>
      <c r="Q40" s="3">
        <v>5.7715919369999997E-3</v>
      </c>
      <c r="R40" s="3">
        <v>6.0239925129999998E-3</v>
      </c>
      <c r="S40" s="3">
        <v>3.7376431916999998E-2</v>
      </c>
      <c r="T40" s="3">
        <v>0.26119635515900003</v>
      </c>
      <c r="U40" s="3">
        <v>2.5670767258E-2</v>
      </c>
      <c r="V40" s="3">
        <v>4.1844777478999999E-2</v>
      </c>
      <c r="W40" s="3">
        <v>0.18127777192299999</v>
      </c>
      <c r="X40" s="3">
        <v>2.5069644459999999E-3</v>
      </c>
      <c r="Y40" s="3">
        <v>7.6132699220000004E-3</v>
      </c>
      <c r="Z40" s="3">
        <v>9.1280253970000003E-3</v>
      </c>
      <c r="AA40" s="3">
        <v>1.372695693E-3</v>
      </c>
      <c r="AB40" s="3">
        <v>2.0620955458000002E-2</v>
      </c>
      <c r="AC40" s="3" t="s">
        <v>431</v>
      </c>
      <c r="AD40" s="3" t="s">
        <v>431</v>
      </c>
      <c r="AE40" s="51"/>
      <c r="AF40" s="22">
        <v>11292.941373513209</v>
      </c>
      <c r="AG40" s="22" t="s">
        <v>431</v>
      </c>
      <c r="AH40" s="22" t="s">
        <v>431</v>
      </c>
      <c r="AI40" s="22" t="s">
        <v>431</v>
      </c>
      <c r="AJ40" s="22" t="s">
        <v>431</v>
      </c>
      <c r="AK40" s="22" t="s">
        <v>431</v>
      </c>
      <c r="AL40" s="40" t="s">
        <v>431</v>
      </c>
    </row>
    <row r="41" spans="1:38" ht="26.25" customHeight="1" thickBot="1" x14ac:dyDescent="0.3">
      <c r="A41" s="60" t="s">
        <v>104</v>
      </c>
      <c r="B41" s="60" t="s">
        <v>107</v>
      </c>
      <c r="C41" s="61" t="s">
        <v>399</v>
      </c>
      <c r="D41" s="62"/>
      <c r="E41" s="3">
        <v>63.926835911581001</v>
      </c>
      <c r="F41" s="3">
        <v>58.849368307999001</v>
      </c>
      <c r="G41" s="3">
        <v>49.685845385251</v>
      </c>
      <c r="H41" s="3">
        <v>0.21200173470600001</v>
      </c>
      <c r="I41" s="3">
        <v>24.575668302792</v>
      </c>
      <c r="J41" s="3">
        <v>25.193530616120999</v>
      </c>
      <c r="K41" s="3">
        <v>28.298680131931999</v>
      </c>
      <c r="L41" s="3">
        <v>2.211196953175</v>
      </c>
      <c r="M41" s="3">
        <v>441.11365786942503</v>
      </c>
      <c r="N41" s="3">
        <v>4.7275764185279998</v>
      </c>
      <c r="O41" s="3">
        <v>0.39014161988099999</v>
      </c>
      <c r="P41" s="3">
        <v>0.603301374439</v>
      </c>
      <c r="Q41" s="3">
        <v>1.5138265451899999</v>
      </c>
      <c r="R41" s="3">
        <v>4.3447403979569996</v>
      </c>
      <c r="S41" s="3">
        <v>2.357306262557</v>
      </c>
      <c r="T41" s="3">
        <v>68.787811318108993</v>
      </c>
      <c r="U41" s="3">
        <v>0.91961938939300003</v>
      </c>
      <c r="V41" s="3">
        <v>19.681990773420999</v>
      </c>
      <c r="W41" s="3">
        <v>21.905386693640999</v>
      </c>
      <c r="X41" s="3">
        <v>7.9256403064859997</v>
      </c>
      <c r="Y41" s="3">
        <v>8.1081734683899995</v>
      </c>
      <c r="Z41" s="3">
        <v>3.5195456099009998</v>
      </c>
      <c r="AA41" s="3">
        <v>4.6124404735980002</v>
      </c>
      <c r="AB41" s="3">
        <v>24.165799858374996</v>
      </c>
      <c r="AC41" s="3">
        <v>0.16504337393599999</v>
      </c>
      <c r="AD41" s="3">
        <v>17.237830337582999</v>
      </c>
      <c r="AE41" s="51"/>
      <c r="AF41" s="22">
        <v>143938.50470796871</v>
      </c>
      <c r="AG41" s="22">
        <v>94420.096722630886</v>
      </c>
      <c r="AH41" s="22">
        <v>1156587.456303979</v>
      </c>
      <c r="AI41" s="22">
        <v>14170.108999999991</v>
      </c>
      <c r="AJ41" s="22" t="s">
        <v>433</v>
      </c>
      <c r="AK41" s="22" t="s">
        <v>431</v>
      </c>
      <c r="AL41" s="40" t="s">
        <v>431</v>
      </c>
    </row>
    <row r="42" spans="1:38" ht="26.25" customHeight="1" thickBot="1" x14ac:dyDescent="0.3">
      <c r="A42" s="60" t="s">
        <v>71</v>
      </c>
      <c r="B42" s="60" t="s">
        <v>108</v>
      </c>
      <c r="C42" s="61" t="s">
        <v>109</v>
      </c>
      <c r="D42" s="62"/>
      <c r="E42" s="3">
        <v>0.85199577938799997</v>
      </c>
      <c r="F42" s="3">
        <v>14.921872694431</v>
      </c>
      <c r="G42" s="3">
        <v>5.3151553070000003E-2</v>
      </c>
      <c r="H42" s="3">
        <v>4.5372961600000002E-4</v>
      </c>
      <c r="I42" s="3">
        <v>4.7390196991E-2</v>
      </c>
      <c r="J42" s="3">
        <v>4.7390196991E-2</v>
      </c>
      <c r="K42" s="3">
        <v>4.7390196991E-2</v>
      </c>
      <c r="L42" s="3">
        <v>2.4571890515999999E-2</v>
      </c>
      <c r="M42" s="3">
        <v>71.562267593987002</v>
      </c>
      <c r="N42" s="3">
        <v>2.514920483509</v>
      </c>
      <c r="O42" s="3">
        <v>1.9434843E-5</v>
      </c>
      <c r="P42" s="3">
        <v>8.7444816100000001E-4</v>
      </c>
      <c r="Q42" s="3">
        <v>2.9384525000000001E-5</v>
      </c>
      <c r="R42" s="3">
        <v>1.796337677E-3</v>
      </c>
      <c r="S42" s="3">
        <v>4.79787521E-4</v>
      </c>
      <c r="T42" s="3">
        <v>2.2001680099999999E-4</v>
      </c>
      <c r="U42" s="3">
        <v>1.9899363E-5</v>
      </c>
      <c r="V42" s="3">
        <v>3.2973304740000001E-3</v>
      </c>
      <c r="W42" s="3">
        <v>0.10414201108899999</v>
      </c>
      <c r="X42" s="3">
        <v>6.6146990250000003E-3</v>
      </c>
      <c r="Y42" s="3">
        <v>3.1476697009999999E-2</v>
      </c>
      <c r="Z42" s="3">
        <v>3.2675582300999997E-2</v>
      </c>
      <c r="AA42" s="3">
        <v>6.091497316E-3</v>
      </c>
      <c r="AB42" s="3">
        <v>7.6858475652000005E-2</v>
      </c>
      <c r="AC42" s="3" t="s">
        <v>431</v>
      </c>
      <c r="AD42" s="3" t="s">
        <v>431</v>
      </c>
      <c r="AE42" s="51"/>
      <c r="AF42" s="22">
        <v>4634.2100417768834</v>
      </c>
      <c r="AG42" s="22" t="s">
        <v>431</v>
      </c>
      <c r="AH42" s="22" t="s">
        <v>431</v>
      </c>
      <c r="AI42" s="22" t="s">
        <v>432</v>
      </c>
      <c r="AJ42" s="22" t="s">
        <v>431</v>
      </c>
      <c r="AK42" s="22" t="s">
        <v>431</v>
      </c>
      <c r="AL42" s="40" t="s">
        <v>431</v>
      </c>
    </row>
    <row r="43" spans="1:38" ht="26.25" customHeight="1" thickBot="1" x14ac:dyDescent="0.3">
      <c r="A43" s="60" t="s">
        <v>104</v>
      </c>
      <c r="B43" s="60" t="s">
        <v>110</v>
      </c>
      <c r="C43" s="61" t="s">
        <v>111</v>
      </c>
      <c r="D43" s="62"/>
      <c r="E43" s="3">
        <v>2.9976709051729999</v>
      </c>
      <c r="F43" s="3">
        <v>0.89348697272599997</v>
      </c>
      <c r="G43" s="3">
        <v>3.3228042226280001</v>
      </c>
      <c r="H43" s="3">
        <v>3.0564127580000001E-3</v>
      </c>
      <c r="I43" s="3">
        <v>0.59589365666500005</v>
      </c>
      <c r="J43" s="3">
        <v>0.61498638758099999</v>
      </c>
      <c r="K43" s="3">
        <v>0.63452118689100001</v>
      </c>
      <c r="L43" s="3">
        <v>0.20486805313299999</v>
      </c>
      <c r="M43" s="3">
        <v>2.5283166754309998</v>
      </c>
      <c r="N43" s="3">
        <v>0.1615703923</v>
      </c>
      <c r="O43" s="3">
        <v>5.6952071100000001E-2</v>
      </c>
      <c r="P43" s="3">
        <v>6.9248100150000004E-3</v>
      </c>
      <c r="Q43" s="3">
        <v>2.5809659217E-2</v>
      </c>
      <c r="R43" s="3">
        <v>9.1117369010000004E-2</v>
      </c>
      <c r="S43" s="3">
        <v>0.104453570706</v>
      </c>
      <c r="T43" s="3">
        <v>1.891782912025</v>
      </c>
      <c r="U43" s="3">
        <v>3.1163039151000001E-2</v>
      </c>
      <c r="V43" s="3">
        <v>1.435522129815</v>
      </c>
      <c r="W43" s="3">
        <v>0.33951691881000001</v>
      </c>
      <c r="X43" s="3">
        <v>2.5508096051E-2</v>
      </c>
      <c r="Y43" s="3">
        <v>4.1203372372000002E-2</v>
      </c>
      <c r="Z43" s="3">
        <v>1.2968419718E-2</v>
      </c>
      <c r="AA43" s="3">
        <v>1.0361618116000001E-2</v>
      </c>
      <c r="AB43" s="3">
        <v>9.0041506257000012E-2</v>
      </c>
      <c r="AC43" s="3">
        <v>1.9130342250000001E-3</v>
      </c>
      <c r="AD43" s="3">
        <v>6.4121871873000003E-2</v>
      </c>
      <c r="AE43" s="51"/>
      <c r="AF43" s="22">
        <v>8008.8896605747314</v>
      </c>
      <c r="AG43" s="22">
        <v>243.67499999999998</v>
      </c>
      <c r="AH43" s="22">
        <v>3097.0590928720399</v>
      </c>
      <c r="AI43" s="22">
        <v>2548.0724799960362</v>
      </c>
      <c r="AJ43" s="22" t="s">
        <v>433</v>
      </c>
      <c r="AK43" s="22" t="s">
        <v>431</v>
      </c>
      <c r="AL43" s="40" t="s">
        <v>431</v>
      </c>
    </row>
    <row r="44" spans="1:38" ht="26.25" customHeight="1" thickBot="1" x14ac:dyDescent="0.3">
      <c r="A44" s="60" t="s">
        <v>71</v>
      </c>
      <c r="B44" s="60" t="s">
        <v>112</v>
      </c>
      <c r="C44" s="61" t="s">
        <v>113</v>
      </c>
      <c r="D44" s="62"/>
      <c r="E44" s="3">
        <v>50.624344118883997</v>
      </c>
      <c r="F44" s="3">
        <v>8.5468697018259991</v>
      </c>
      <c r="G44" s="3">
        <v>3.141337270428</v>
      </c>
      <c r="H44" s="3">
        <v>8.4805393440000008E-3</v>
      </c>
      <c r="I44" s="3">
        <v>5.845141779345</v>
      </c>
      <c r="J44" s="3">
        <v>5.845141779345</v>
      </c>
      <c r="K44" s="3">
        <v>5.845141779345</v>
      </c>
      <c r="L44" s="3">
        <v>3.87677320407</v>
      </c>
      <c r="M44" s="3">
        <v>33.014001125706997</v>
      </c>
      <c r="N44" s="3">
        <v>0.35510117245</v>
      </c>
      <c r="O44" s="3">
        <v>2.9244161729999999E-2</v>
      </c>
      <c r="P44" s="3">
        <v>1.5494891714E-2</v>
      </c>
      <c r="Q44" s="3">
        <v>3.557809386E-2</v>
      </c>
      <c r="R44" s="3">
        <v>3.4004413010999997E-2</v>
      </c>
      <c r="S44" s="3">
        <v>0.22906453121299999</v>
      </c>
      <c r="T44" s="3">
        <v>1.6159996240159999</v>
      </c>
      <c r="U44" s="3">
        <v>0.15883646864600001</v>
      </c>
      <c r="V44" s="3">
        <v>0.24183236108299999</v>
      </c>
      <c r="W44" s="3">
        <v>1.1107290013169999</v>
      </c>
      <c r="X44" s="3">
        <v>1.5523305919E-2</v>
      </c>
      <c r="Y44" s="3">
        <v>4.7156071511E-2</v>
      </c>
      <c r="Z44" s="3">
        <v>5.6575000075E-2</v>
      </c>
      <c r="AA44" s="3">
        <v>8.4915328969999999E-3</v>
      </c>
      <c r="AB44" s="3">
        <v>0.12774591040200001</v>
      </c>
      <c r="AC44" s="3" t="s">
        <v>431</v>
      </c>
      <c r="AD44" s="3" t="s">
        <v>431</v>
      </c>
      <c r="AE44" s="51"/>
      <c r="AF44" s="22">
        <v>47532.683240585822</v>
      </c>
      <c r="AG44" s="22" t="s">
        <v>431</v>
      </c>
      <c r="AH44" s="22" t="s">
        <v>431</v>
      </c>
      <c r="AI44" s="22" t="s">
        <v>432</v>
      </c>
      <c r="AJ44" s="22" t="s">
        <v>431</v>
      </c>
      <c r="AK44" s="22">
        <v>551.71029951387504</v>
      </c>
      <c r="AL44" s="40" t="s">
        <v>435</v>
      </c>
    </row>
    <row r="45" spans="1:38" ht="26.25" customHeight="1" thickBot="1" x14ac:dyDescent="0.3">
      <c r="A45" s="60" t="s">
        <v>71</v>
      </c>
      <c r="B45" s="60" t="s">
        <v>114</v>
      </c>
      <c r="C45" s="61" t="s">
        <v>115</v>
      </c>
      <c r="D45" s="62"/>
      <c r="E45" s="3">
        <v>18.172429229599999</v>
      </c>
      <c r="F45" s="3">
        <v>0.55122661946600005</v>
      </c>
      <c r="G45" s="3">
        <v>5.8007421623580004</v>
      </c>
      <c r="H45" s="3">
        <v>2.3238023049999999E-3</v>
      </c>
      <c r="I45" s="3">
        <v>0.65713378324799998</v>
      </c>
      <c r="J45" s="3">
        <v>0.69361809504799998</v>
      </c>
      <c r="K45" s="3">
        <v>0.69361809504799998</v>
      </c>
      <c r="L45" s="3">
        <v>0.15238217246300001</v>
      </c>
      <c r="M45" s="3">
        <v>0.71144021824000003</v>
      </c>
      <c r="N45" s="3">
        <v>3.1620370166999999E-2</v>
      </c>
      <c r="O45" s="3">
        <v>2.6059903449999998E-3</v>
      </c>
      <c r="P45" s="3">
        <v>6.6892188769999998E-3</v>
      </c>
      <c r="Q45" s="3">
        <v>2.7355243734000001E-2</v>
      </c>
      <c r="R45" s="3">
        <v>3.0525610157000001E-2</v>
      </c>
      <c r="S45" s="3">
        <v>0.21493556032899999</v>
      </c>
      <c r="T45" s="3">
        <v>1.1071631522430001</v>
      </c>
      <c r="U45" s="3">
        <v>2.6342091485999999E-2</v>
      </c>
      <c r="V45" s="3">
        <v>0.27885627664899998</v>
      </c>
      <c r="W45" s="3">
        <v>3.9803823305E-2</v>
      </c>
      <c r="X45" s="3">
        <v>4.6476046099999999E-4</v>
      </c>
      <c r="Y45" s="3">
        <v>2.3238023049999999E-3</v>
      </c>
      <c r="Z45" s="3">
        <v>2.3238023049999999E-3</v>
      </c>
      <c r="AA45" s="3">
        <v>2.3238023099999999E-4</v>
      </c>
      <c r="AB45" s="3">
        <v>5.3447453020000002E-3</v>
      </c>
      <c r="AC45" s="3">
        <v>2.0283546679000002E-2</v>
      </c>
      <c r="AD45" s="3">
        <v>2.3842852449000002E-2</v>
      </c>
      <c r="AE45" s="51"/>
      <c r="AF45" s="22">
        <v>9877.8934061591208</v>
      </c>
      <c r="AG45" s="22" t="s">
        <v>433</v>
      </c>
      <c r="AH45" s="22" t="s">
        <v>431</v>
      </c>
      <c r="AI45" s="22" t="s">
        <v>433</v>
      </c>
      <c r="AJ45" s="22" t="s">
        <v>433</v>
      </c>
      <c r="AK45" s="22" t="s">
        <v>431</v>
      </c>
      <c r="AL45" s="40" t="s">
        <v>431</v>
      </c>
    </row>
    <row r="46" spans="1:38" ht="26.25" customHeight="1" thickBot="1" x14ac:dyDescent="0.3">
      <c r="A46" s="60" t="s">
        <v>104</v>
      </c>
      <c r="B46" s="60" t="s">
        <v>116</v>
      </c>
      <c r="C46" s="61" t="s">
        <v>117</v>
      </c>
      <c r="D46" s="62"/>
      <c r="E46" s="3">
        <v>0.27926717147000002</v>
      </c>
      <c r="F46" s="3">
        <v>1.348164866361</v>
      </c>
      <c r="G46" s="3" t="s">
        <v>432</v>
      </c>
      <c r="H46" s="3">
        <v>3.9631572758E-2</v>
      </c>
      <c r="I46" s="3">
        <v>0.90809360897799996</v>
      </c>
      <c r="J46" s="3">
        <v>0.92629241675100005</v>
      </c>
      <c r="K46" s="3">
        <v>1.0280219970710001</v>
      </c>
      <c r="L46" s="3">
        <v>6.3566552627999998E-2</v>
      </c>
      <c r="M46" s="3">
        <v>7.8529758168789998</v>
      </c>
      <c r="N46" s="3">
        <v>0.133756558059</v>
      </c>
      <c r="O46" s="3">
        <v>6.4401305731999994E-2</v>
      </c>
      <c r="P46" s="3">
        <v>2.7742100930000001E-3</v>
      </c>
      <c r="Q46" s="3">
        <v>9.4124985299999997E-4</v>
      </c>
      <c r="R46" s="3">
        <v>0.11394077168</v>
      </c>
      <c r="S46" s="3">
        <v>2.9723679568999999E-2</v>
      </c>
      <c r="T46" s="3">
        <v>9.9078931899999993E-3</v>
      </c>
      <c r="U46" s="3">
        <v>2.476973297E-3</v>
      </c>
      <c r="V46" s="3">
        <v>2.5364206565280001</v>
      </c>
      <c r="W46" s="3">
        <v>2.0024658591E-2</v>
      </c>
      <c r="X46" s="3">
        <v>3.2455657800000003E-2</v>
      </c>
      <c r="Y46" s="3">
        <v>2.8855901233000001E-2</v>
      </c>
      <c r="Z46" s="3">
        <v>1.7716523463000001E-2</v>
      </c>
      <c r="AA46" s="3">
        <v>0.28251513202799999</v>
      </c>
      <c r="AB46" s="3">
        <v>0.36154321452400001</v>
      </c>
      <c r="AC46" s="3" t="s">
        <v>431</v>
      </c>
      <c r="AD46" s="3" t="s">
        <v>431</v>
      </c>
      <c r="AE46" s="51"/>
      <c r="AF46" s="22" t="s">
        <v>432</v>
      </c>
      <c r="AG46" s="22" t="s">
        <v>432</v>
      </c>
      <c r="AH46" s="22" t="s">
        <v>432</v>
      </c>
      <c r="AI46" s="22">
        <v>4953.9465947812296</v>
      </c>
      <c r="AJ46" s="22" t="s">
        <v>432</v>
      </c>
      <c r="AK46" s="22" t="s">
        <v>431</v>
      </c>
      <c r="AL46" s="40" t="s">
        <v>431</v>
      </c>
    </row>
    <row r="47" spans="1:38" ht="26.25" customHeight="1" thickBot="1" x14ac:dyDescent="0.3">
      <c r="A47" s="60" t="s">
        <v>71</v>
      </c>
      <c r="B47" s="60" t="s">
        <v>118</v>
      </c>
      <c r="C47" s="61" t="s">
        <v>119</v>
      </c>
      <c r="D47" s="62"/>
      <c r="E47" s="3">
        <v>23.792862321161</v>
      </c>
      <c r="F47" s="3">
        <v>1.2771052285369999</v>
      </c>
      <c r="G47" s="3">
        <v>6.3276186103779999</v>
      </c>
      <c r="H47" s="3">
        <v>2.6962445030000001E-3</v>
      </c>
      <c r="I47" s="3">
        <v>0.62453724516300002</v>
      </c>
      <c r="J47" s="3">
        <v>0.65081910361299999</v>
      </c>
      <c r="K47" s="3">
        <v>0.65081910361299999</v>
      </c>
      <c r="L47" s="3">
        <v>0.169420306001</v>
      </c>
      <c r="M47" s="3">
        <v>7.0195112232800003</v>
      </c>
      <c r="N47" s="3">
        <v>7.5806178540000005E-2</v>
      </c>
      <c r="O47" s="3">
        <v>1.0106244503E-2</v>
      </c>
      <c r="P47" s="3">
        <v>8.1628335089999997E-3</v>
      </c>
      <c r="Q47" s="3">
        <v>1.0822028012000001E-2</v>
      </c>
      <c r="R47" s="3">
        <v>2.0891222514999998E-2</v>
      </c>
      <c r="S47" s="3">
        <v>0.25394201627099999</v>
      </c>
      <c r="T47" s="3">
        <v>0.29555945030800002</v>
      </c>
      <c r="U47" s="3">
        <v>0.13292692703100001</v>
      </c>
      <c r="V47" s="3">
        <v>0.33095934036899999</v>
      </c>
      <c r="W47" s="3">
        <v>3.5051178539999998E-2</v>
      </c>
      <c r="X47" s="3">
        <v>5.3924890099999996E-4</v>
      </c>
      <c r="Y47" s="3">
        <v>2.6962445030000001E-3</v>
      </c>
      <c r="Z47" s="3">
        <v>2.6962445030000001E-3</v>
      </c>
      <c r="AA47" s="3">
        <v>2.6962444999999998E-4</v>
      </c>
      <c r="AB47" s="3">
        <v>6.2013623570000009E-3</v>
      </c>
      <c r="AC47" s="3">
        <v>2.1569956025E-2</v>
      </c>
      <c r="AD47" s="3">
        <v>1.0245729112E-2</v>
      </c>
      <c r="AE47" s="51"/>
      <c r="AF47" s="22">
        <v>44054.327739665801</v>
      </c>
      <c r="AG47" s="22" t="s">
        <v>431</v>
      </c>
      <c r="AH47" s="22" t="s">
        <v>431</v>
      </c>
      <c r="AI47" s="22" t="s">
        <v>432</v>
      </c>
      <c r="AJ47" s="22" t="s">
        <v>431</v>
      </c>
      <c r="AK47" s="22" t="s">
        <v>431</v>
      </c>
      <c r="AL47" s="40" t="s">
        <v>431</v>
      </c>
    </row>
    <row r="48" spans="1:38" ht="26.25" customHeight="1" thickBot="1" x14ac:dyDescent="0.3">
      <c r="A48" s="60" t="s">
        <v>120</v>
      </c>
      <c r="B48" s="60" t="s">
        <v>121</v>
      </c>
      <c r="C48" s="61" t="s">
        <v>122</v>
      </c>
      <c r="D48" s="62"/>
      <c r="E48" s="3" t="s">
        <v>431</v>
      </c>
      <c r="F48" s="3">
        <v>80.771749999999997</v>
      </c>
      <c r="G48" s="3" t="s">
        <v>431</v>
      </c>
      <c r="H48" s="3" t="s">
        <v>431</v>
      </c>
      <c r="I48" s="3">
        <v>0.236017500056</v>
      </c>
      <c r="J48" s="3">
        <v>1.7785582499999999</v>
      </c>
      <c r="K48" s="3">
        <v>3.757346500253</v>
      </c>
      <c r="L48" s="3" t="s">
        <v>431</v>
      </c>
      <c r="M48" s="3" t="s">
        <v>431</v>
      </c>
      <c r="N48" s="3" t="s">
        <v>431</v>
      </c>
      <c r="O48" s="3" t="s">
        <v>431</v>
      </c>
      <c r="P48" s="3" t="s">
        <v>431</v>
      </c>
      <c r="Q48" s="3" t="s">
        <v>431</v>
      </c>
      <c r="R48" s="3" t="s">
        <v>431</v>
      </c>
      <c r="S48" s="3" t="s">
        <v>431</v>
      </c>
      <c r="T48" s="3" t="s">
        <v>431</v>
      </c>
      <c r="U48" s="3" t="s">
        <v>431</v>
      </c>
      <c r="V48" s="3" t="s">
        <v>431</v>
      </c>
      <c r="W48" s="3" t="s">
        <v>431</v>
      </c>
      <c r="X48" s="3" t="s">
        <v>431</v>
      </c>
      <c r="Y48" s="3" t="s">
        <v>431</v>
      </c>
      <c r="Z48" s="3" t="s">
        <v>431</v>
      </c>
      <c r="AA48" s="3" t="s">
        <v>431</v>
      </c>
      <c r="AB48" s="3" t="s">
        <v>431</v>
      </c>
      <c r="AC48" s="3" t="s">
        <v>431</v>
      </c>
      <c r="AD48" s="3" t="s">
        <v>431</v>
      </c>
      <c r="AE48" s="51"/>
      <c r="AF48" s="22" t="s">
        <v>431</v>
      </c>
      <c r="AG48" s="22" t="s">
        <v>431</v>
      </c>
      <c r="AH48" s="22" t="s">
        <v>431</v>
      </c>
      <c r="AI48" s="22" t="s">
        <v>431</v>
      </c>
      <c r="AJ48" s="22" t="s">
        <v>431</v>
      </c>
      <c r="AK48" s="22">
        <v>43.624750000000006</v>
      </c>
      <c r="AL48" s="40" t="s">
        <v>123</v>
      </c>
    </row>
    <row r="49" spans="1:38" ht="26.25" customHeight="1" thickBot="1" x14ac:dyDescent="0.3">
      <c r="A49" s="60" t="s">
        <v>120</v>
      </c>
      <c r="B49" s="60" t="s">
        <v>124</v>
      </c>
      <c r="C49" s="61" t="s">
        <v>125</v>
      </c>
      <c r="D49" s="62"/>
      <c r="E49" s="3">
        <v>0.37272959999999999</v>
      </c>
      <c r="F49" s="3">
        <v>0.52187184191299996</v>
      </c>
      <c r="G49" s="3">
        <v>10.840500484097999</v>
      </c>
      <c r="H49" s="3">
        <v>9.8049999999999998E-2</v>
      </c>
      <c r="I49" s="3">
        <v>0.96977479907300002</v>
      </c>
      <c r="J49" s="3">
        <v>1.1900944956520001</v>
      </c>
      <c r="K49" s="3">
        <v>1.2384552157390001</v>
      </c>
      <c r="L49" s="3">
        <v>0.47477785946899997</v>
      </c>
      <c r="M49" s="3">
        <v>32.264748985063001</v>
      </c>
      <c r="N49" s="3">
        <v>3.6688800000000001</v>
      </c>
      <c r="O49" s="3">
        <v>4.6252000000000001E-2</v>
      </c>
      <c r="P49" s="3">
        <v>3.4863999999999999E-2</v>
      </c>
      <c r="Q49" s="3">
        <v>5.6098000000000002E-2</v>
      </c>
      <c r="R49" s="3">
        <v>2.1414200000000001</v>
      </c>
      <c r="S49" s="3">
        <v>0.34237800000000002</v>
      </c>
      <c r="T49" s="3">
        <v>1.3255699999999999</v>
      </c>
      <c r="U49" s="3" t="s">
        <v>431</v>
      </c>
      <c r="V49" s="3">
        <v>3.5703200000000002</v>
      </c>
      <c r="W49" s="3">
        <v>1.0546454916979999</v>
      </c>
      <c r="X49" s="3">
        <v>0.100681527738</v>
      </c>
      <c r="Y49" s="3">
        <v>0.11923959503500001</v>
      </c>
      <c r="Z49" s="3">
        <v>5.9610218064999998E-2</v>
      </c>
      <c r="AA49" s="3">
        <v>4.1733008857000001E-2</v>
      </c>
      <c r="AB49" s="3">
        <v>0.32126434969500001</v>
      </c>
      <c r="AC49" s="3" t="s">
        <v>431</v>
      </c>
      <c r="AD49" s="3">
        <v>8.8040000000000003</v>
      </c>
      <c r="AE49" s="51"/>
      <c r="AF49" s="22" t="s">
        <v>431</v>
      </c>
      <c r="AG49" s="22">
        <v>2575.4</v>
      </c>
      <c r="AH49" s="22" t="s">
        <v>431</v>
      </c>
      <c r="AI49" s="22" t="s">
        <v>431</v>
      </c>
      <c r="AJ49" s="22" t="s">
        <v>431</v>
      </c>
      <c r="AK49" s="22">
        <v>266736.72499999998</v>
      </c>
      <c r="AL49" s="40" t="s">
        <v>437</v>
      </c>
    </row>
    <row r="50" spans="1:38" ht="26.25" customHeight="1" thickBot="1" x14ac:dyDescent="0.3">
      <c r="A50" s="60" t="s">
        <v>120</v>
      </c>
      <c r="B50" s="60" t="s">
        <v>127</v>
      </c>
      <c r="C50" s="61" t="s">
        <v>128</v>
      </c>
      <c r="D50" s="62"/>
      <c r="E50" s="3" t="s">
        <v>432</v>
      </c>
      <c r="F50" s="3" t="s">
        <v>432</v>
      </c>
      <c r="G50" s="3" t="s">
        <v>432</v>
      </c>
      <c r="H50" s="3" t="s">
        <v>432</v>
      </c>
      <c r="I50" s="3" t="s">
        <v>432</v>
      </c>
      <c r="J50" s="3" t="s">
        <v>432</v>
      </c>
      <c r="K50" s="3" t="s">
        <v>432</v>
      </c>
      <c r="L50" s="3" t="s">
        <v>432</v>
      </c>
      <c r="M50" s="3" t="s">
        <v>432</v>
      </c>
      <c r="N50" s="3" t="s">
        <v>432</v>
      </c>
      <c r="O50" s="3" t="s">
        <v>432</v>
      </c>
      <c r="P50" s="3" t="s">
        <v>432</v>
      </c>
      <c r="Q50" s="3" t="s">
        <v>432</v>
      </c>
      <c r="R50" s="3" t="s">
        <v>432</v>
      </c>
      <c r="S50" s="3" t="s">
        <v>432</v>
      </c>
      <c r="T50" s="3" t="s">
        <v>432</v>
      </c>
      <c r="U50" s="3" t="s">
        <v>431</v>
      </c>
      <c r="V50" s="3" t="s">
        <v>432</v>
      </c>
      <c r="W50" s="3" t="s">
        <v>431</v>
      </c>
      <c r="X50" s="3" t="s">
        <v>431</v>
      </c>
      <c r="Y50" s="3" t="s">
        <v>431</v>
      </c>
      <c r="Z50" s="3" t="s">
        <v>431</v>
      </c>
      <c r="AA50" s="3" t="s">
        <v>431</v>
      </c>
      <c r="AB50" s="3" t="s">
        <v>431</v>
      </c>
      <c r="AC50" s="3" t="s">
        <v>431</v>
      </c>
      <c r="AD50" s="3" t="s">
        <v>431</v>
      </c>
      <c r="AE50" s="51"/>
      <c r="AF50" s="22" t="s">
        <v>431</v>
      </c>
      <c r="AG50" s="22" t="s">
        <v>431</v>
      </c>
      <c r="AH50" s="22" t="s">
        <v>431</v>
      </c>
      <c r="AI50" s="22" t="s">
        <v>431</v>
      </c>
      <c r="AJ50" s="22" t="s">
        <v>431</v>
      </c>
      <c r="AK50" s="22" t="s">
        <v>432</v>
      </c>
      <c r="AL50" s="40" t="s">
        <v>432</v>
      </c>
    </row>
    <row r="51" spans="1:38" ht="26.25" customHeight="1" thickBot="1" x14ac:dyDescent="0.3">
      <c r="A51" s="60" t="s">
        <v>120</v>
      </c>
      <c r="B51" s="64" t="s">
        <v>129</v>
      </c>
      <c r="C51" s="61" t="s">
        <v>130</v>
      </c>
      <c r="D51" s="62"/>
      <c r="E51" s="3">
        <v>0.40957957</v>
      </c>
      <c r="F51" s="3">
        <v>166.05016368982899</v>
      </c>
      <c r="G51" s="3">
        <v>1.0829966015729999</v>
      </c>
      <c r="H51" s="3" t="s">
        <v>431</v>
      </c>
      <c r="I51" s="3" t="s">
        <v>431</v>
      </c>
      <c r="J51" s="3" t="s">
        <v>431</v>
      </c>
      <c r="K51" s="3" t="s">
        <v>431</v>
      </c>
      <c r="L51" s="3" t="s">
        <v>431</v>
      </c>
      <c r="M51" s="3">
        <v>2.0014179799999998</v>
      </c>
      <c r="N51" s="3" t="s">
        <v>431</v>
      </c>
      <c r="O51" s="3" t="s">
        <v>431</v>
      </c>
      <c r="P51" s="3" t="s">
        <v>431</v>
      </c>
      <c r="Q51" s="3" t="s">
        <v>431</v>
      </c>
      <c r="R51" s="3" t="s">
        <v>431</v>
      </c>
      <c r="S51" s="3" t="s">
        <v>431</v>
      </c>
      <c r="T51" s="3" t="s">
        <v>431</v>
      </c>
      <c r="U51" s="3" t="s">
        <v>431</v>
      </c>
      <c r="V51" s="3" t="s">
        <v>431</v>
      </c>
      <c r="W51" s="3" t="s">
        <v>431</v>
      </c>
      <c r="X51" s="3" t="s">
        <v>431</v>
      </c>
      <c r="Y51" s="3" t="s">
        <v>431</v>
      </c>
      <c r="Z51" s="3" t="s">
        <v>431</v>
      </c>
      <c r="AA51" s="3" t="s">
        <v>431</v>
      </c>
      <c r="AB51" s="3" t="s">
        <v>431</v>
      </c>
      <c r="AC51" s="3" t="s">
        <v>431</v>
      </c>
      <c r="AD51" s="3" t="s">
        <v>431</v>
      </c>
      <c r="AE51" s="51"/>
      <c r="AF51" s="22" t="s">
        <v>431</v>
      </c>
      <c r="AG51" s="22" t="s">
        <v>431</v>
      </c>
      <c r="AH51" s="22" t="s">
        <v>431</v>
      </c>
      <c r="AI51" s="22" t="s">
        <v>431</v>
      </c>
      <c r="AJ51" s="22" t="s">
        <v>431</v>
      </c>
      <c r="AK51" s="22">
        <v>132.63300000000001</v>
      </c>
      <c r="AL51" s="40" t="s">
        <v>438</v>
      </c>
    </row>
    <row r="52" spans="1:38" ht="26.25" customHeight="1" thickBot="1" x14ac:dyDescent="0.3">
      <c r="A52" s="60" t="s">
        <v>120</v>
      </c>
      <c r="B52" s="64" t="s">
        <v>132</v>
      </c>
      <c r="C52" s="66" t="s">
        <v>391</v>
      </c>
      <c r="D52" s="63"/>
      <c r="E52" s="3" t="s">
        <v>431</v>
      </c>
      <c r="F52" s="3">
        <v>58.540140845069999</v>
      </c>
      <c r="G52" s="3" t="s">
        <v>432</v>
      </c>
      <c r="H52" s="3">
        <v>5.2900000000000003E-2</v>
      </c>
      <c r="I52" s="3" t="s">
        <v>431</v>
      </c>
      <c r="J52" s="3" t="s">
        <v>431</v>
      </c>
      <c r="K52" s="3" t="s">
        <v>431</v>
      </c>
      <c r="L52" s="3" t="s">
        <v>431</v>
      </c>
      <c r="M52" s="3" t="s">
        <v>431</v>
      </c>
      <c r="N52" s="3" t="s">
        <v>432</v>
      </c>
      <c r="O52" s="3" t="s">
        <v>432</v>
      </c>
      <c r="P52" s="3" t="s">
        <v>432</v>
      </c>
      <c r="Q52" s="3" t="s">
        <v>431</v>
      </c>
      <c r="R52" s="3" t="s">
        <v>431</v>
      </c>
      <c r="S52" s="3" t="s">
        <v>431</v>
      </c>
      <c r="T52" s="3" t="s">
        <v>431</v>
      </c>
      <c r="U52" s="3" t="s">
        <v>431</v>
      </c>
      <c r="V52" s="3" t="s">
        <v>431</v>
      </c>
      <c r="W52" s="3" t="s">
        <v>432</v>
      </c>
      <c r="X52" s="3" t="s">
        <v>431</v>
      </c>
      <c r="Y52" s="3" t="s">
        <v>431</v>
      </c>
      <c r="Z52" s="3" t="s">
        <v>431</v>
      </c>
      <c r="AA52" s="3" t="s">
        <v>431</v>
      </c>
      <c r="AB52" s="3" t="s">
        <v>431</v>
      </c>
      <c r="AC52" s="3" t="s">
        <v>431</v>
      </c>
      <c r="AD52" s="3" t="s">
        <v>431</v>
      </c>
      <c r="AE52" s="51"/>
      <c r="AF52" s="22" t="s">
        <v>431</v>
      </c>
      <c r="AG52" s="22" t="s">
        <v>431</v>
      </c>
      <c r="AH52" s="22" t="s">
        <v>431</v>
      </c>
      <c r="AI52" s="22" t="s">
        <v>431</v>
      </c>
      <c r="AJ52" s="22" t="s">
        <v>431</v>
      </c>
      <c r="AK52" s="22">
        <v>92.833000000000013</v>
      </c>
      <c r="AL52" s="40" t="s">
        <v>439</v>
      </c>
    </row>
    <row r="53" spans="1:38" ht="26.25" customHeight="1" thickBot="1" x14ac:dyDescent="0.3">
      <c r="A53" s="60" t="s">
        <v>120</v>
      </c>
      <c r="B53" s="64" t="s">
        <v>134</v>
      </c>
      <c r="C53" s="66" t="s">
        <v>135</v>
      </c>
      <c r="D53" s="63"/>
      <c r="E53" s="3" t="s">
        <v>431</v>
      </c>
      <c r="F53" s="3">
        <v>95.020046941475997</v>
      </c>
      <c r="G53" s="3" t="s">
        <v>432</v>
      </c>
      <c r="H53" s="3" t="s">
        <v>431</v>
      </c>
      <c r="I53" s="3" t="s">
        <v>431</v>
      </c>
      <c r="J53" s="3" t="s">
        <v>431</v>
      </c>
      <c r="K53" s="3" t="s">
        <v>431</v>
      </c>
      <c r="L53" s="3" t="s">
        <v>431</v>
      </c>
      <c r="M53" s="3" t="s">
        <v>431</v>
      </c>
      <c r="N53" s="3" t="s">
        <v>431</v>
      </c>
      <c r="O53" s="3" t="s">
        <v>431</v>
      </c>
      <c r="P53" s="3" t="s">
        <v>431</v>
      </c>
      <c r="Q53" s="3" t="s">
        <v>431</v>
      </c>
      <c r="R53" s="3" t="s">
        <v>431</v>
      </c>
      <c r="S53" s="3" t="s">
        <v>431</v>
      </c>
      <c r="T53" s="3" t="s">
        <v>431</v>
      </c>
      <c r="U53" s="3" t="s">
        <v>431</v>
      </c>
      <c r="V53" s="3" t="s">
        <v>431</v>
      </c>
      <c r="W53" s="3" t="s">
        <v>431</v>
      </c>
      <c r="X53" s="3" t="s">
        <v>431</v>
      </c>
      <c r="Y53" s="3" t="s">
        <v>431</v>
      </c>
      <c r="Z53" s="3" t="s">
        <v>431</v>
      </c>
      <c r="AA53" s="3" t="s">
        <v>431</v>
      </c>
      <c r="AB53" s="3" t="s">
        <v>431</v>
      </c>
      <c r="AC53" s="3" t="s">
        <v>431</v>
      </c>
      <c r="AD53" s="3" t="s">
        <v>431</v>
      </c>
      <c r="AE53" s="51"/>
      <c r="AF53" s="22" t="s">
        <v>431</v>
      </c>
      <c r="AG53" s="22" t="s">
        <v>431</v>
      </c>
      <c r="AH53" s="22" t="s">
        <v>431</v>
      </c>
      <c r="AI53" s="22" t="s">
        <v>431</v>
      </c>
      <c r="AJ53" s="22" t="s">
        <v>431</v>
      </c>
      <c r="AK53" s="22">
        <v>26.535</v>
      </c>
      <c r="AL53" s="40" t="s">
        <v>440</v>
      </c>
    </row>
    <row r="54" spans="1:38" ht="37.5" customHeight="1" thickBot="1" x14ac:dyDescent="0.3">
      <c r="A54" s="60" t="s">
        <v>120</v>
      </c>
      <c r="B54" s="64" t="s">
        <v>137</v>
      </c>
      <c r="C54" s="66" t="s">
        <v>138</v>
      </c>
      <c r="D54" s="63"/>
      <c r="E54" s="3">
        <v>0.16101746</v>
      </c>
      <c r="F54" s="3">
        <v>62.246003985072001</v>
      </c>
      <c r="G54" s="3">
        <v>1.37225212E-3</v>
      </c>
      <c r="H54" s="3" t="s">
        <v>431</v>
      </c>
      <c r="I54" s="3" t="s">
        <v>431</v>
      </c>
      <c r="J54" s="3" t="s">
        <v>431</v>
      </c>
      <c r="K54" s="3" t="s">
        <v>431</v>
      </c>
      <c r="L54" s="3" t="s">
        <v>431</v>
      </c>
      <c r="M54" s="3">
        <v>0.93294918000000004</v>
      </c>
      <c r="N54" s="3" t="s">
        <v>431</v>
      </c>
      <c r="O54" s="3" t="s">
        <v>431</v>
      </c>
      <c r="P54" s="3" t="s">
        <v>431</v>
      </c>
      <c r="Q54" s="3" t="s">
        <v>431</v>
      </c>
      <c r="R54" s="3" t="s">
        <v>431</v>
      </c>
      <c r="S54" s="3" t="s">
        <v>431</v>
      </c>
      <c r="T54" s="3" t="s">
        <v>431</v>
      </c>
      <c r="U54" s="3" t="s">
        <v>431</v>
      </c>
      <c r="V54" s="3" t="s">
        <v>431</v>
      </c>
      <c r="W54" s="3" t="s">
        <v>431</v>
      </c>
      <c r="X54" s="3" t="s">
        <v>431</v>
      </c>
      <c r="Y54" s="3" t="s">
        <v>431</v>
      </c>
      <c r="Z54" s="3" t="s">
        <v>431</v>
      </c>
      <c r="AA54" s="3" t="s">
        <v>431</v>
      </c>
      <c r="AB54" s="3" t="s">
        <v>431</v>
      </c>
      <c r="AC54" s="3" t="s">
        <v>431</v>
      </c>
      <c r="AD54" s="3" t="s">
        <v>431</v>
      </c>
      <c r="AE54" s="51"/>
      <c r="AF54" s="22" t="s">
        <v>431</v>
      </c>
      <c r="AG54" s="22" t="s">
        <v>431</v>
      </c>
      <c r="AH54" s="22" t="s">
        <v>431</v>
      </c>
      <c r="AI54" s="22" t="s">
        <v>431</v>
      </c>
      <c r="AJ54" s="22" t="s">
        <v>431</v>
      </c>
      <c r="AK54" s="22">
        <v>471.1961311991567</v>
      </c>
      <c r="AL54" s="40" t="s">
        <v>441</v>
      </c>
    </row>
    <row r="55" spans="1:38" ht="26.25" customHeight="1" thickBot="1" x14ac:dyDescent="0.3">
      <c r="A55" s="60" t="s">
        <v>120</v>
      </c>
      <c r="B55" s="64" t="s">
        <v>139</v>
      </c>
      <c r="C55" s="66" t="s">
        <v>140</v>
      </c>
      <c r="D55" s="63"/>
      <c r="E55" s="3">
        <v>3.8592474468039999</v>
      </c>
      <c r="F55" s="3">
        <v>33.653554473904002</v>
      </c>
      <c r="G55" s="3">
        <v>0.95790791831</v>
      </c>
      <c r="H55" s="3" t="s">
        <v>431</v>
      </c>
      <c r="I55" s="3">
        <v>1.3926476535000001</v>
      </c>
      <c r="J55" s="3">
        <v>1.3926476535000001</v>
      </c>
      <c r="K55" s="3">
        <v>1.3926476535000001</v>
      </c>
      <c r="L55" s="3">
        <v>0.33423543684000001</v>
      </c>
      <c r="M55" s="3">
        <v>17.901390999634</v>
      </c>
      <c r="N55" s="3" t="s">
        <v>431</v>
      </c>
      <c r="O55" s="3" t="s">
        <v>431</v>
      </c>
      <c r="P55" s="3" t="s">
        <v>431</v>
      </c>
      <c r="Q55" s="3" t="s">
        <v>431</v>
      </c>
      <c r="R55" s="3" t="s">
        <v>431</v>
      </c>
      <c r="S55" s="3" t="s">
        <v>431</v>
      </c>
      <c r="T55" s="3" t="s">
        <v>431</v>
      </c>
      <c r="U55" s="3" t="s">
        <v>431</v>
      </c>
      <c r="V55" s="3" t="s">
        <v>431</v>
      </c>
      <c r="W55" s="3" t="s">
        <v>431</v>
      </c>
      <c r="X55" s="3" t="s">
        <v>431</v>
      </c>
      <c r="Y55" s="3" t="s">
        <v>431</v>
      </c>
      <c r="Z55" s="3" t="s">
        <v>431</v>
      </c>
      <c r="AA55" s="3" t="s">
        <v>431</v>
      </c>
      <c r="AB55" s="3" t="s">
        <v>431</v>
      </c>
      <c r="AC55" s="3" t="s">
        <v>431</v>
      </c>
      <c r="AD55" s="3" t="s">
        <v>431</v>
      </c>
      <c r="AE55" s="51"/>
      <c r="AF55" s="22" t="s">
        <v>431</v>
      </c>
      <c r="AG55" s="22" t="s">
        <v>431</v>
      </c>
      <c r="AH55" s="22" t="s">
        <v>431</v>
      </c>
      <c r="AI55" s="22" t="s">
        <v>431</v>
      </c>
      <c r="AJ55" s="22" t="s">
        <v>431</v>
      </c>
      <c r="AK55" s="22">
        <v>2095.1453253366117</v>
      </c>
      <c r="AL55" s="40" t="s">
        <v>442</v>
      </c>
    </row>
    <row r="56" spans="1:38" ht="26.25" customHeight="1" thickBot="1" x14ac:dyDescent="0.3">
      <c r="A56" s="64" t="s">
        <v>120</v>
      </c>
      <c r="B56" s="64" t="s">
        <v>142</v>
      </c>
      <c r="C56" s="66" t="s">
        <v>400</v>
      </c>
      <c r="D56" s="63"/>
      <c r="E56" s="3" t="s">
        <v>431</v>
      </c>
      <c r="F56" s="3" t="s">
        <v>431</v>
      </c>
      <c r="G56" s="3" t="s">
        <v>431</v>
      </c>
      <c r="H56" s="3" t="s">
        <v>431</v>
      </c>
      <c r="I56" s="3" t="s">
        <v>431</v>
      </c>
      <c r="J56" s="3" t="s">
        <v>431</v>
      </c>
      <c r="K56" s="3" t="s">
        <v>431</v>
      </c>
      <c r="L56" s="3" t="s">
        <v>431</v>
      </c>
      <c r="M56" s="3" t="s">
        <v>431</v>
      </c>
      <c r="N56" s="3" t="s">
        <v>431</v>
      </c>
      <c r="O56" s="3" t="s">
        <v>431</v>
      </c>
      <c r="P56" s="3" t="s">
        <v>433</v>
      </c>
      <c r="Q56" s="3" t="s">
        <v>431</v>
      </c>
      <c r="R56" s="3" t="s">
        <v>431</v>
      </c>
      <c r="S56" s="3" t="s">
        <v>431</v>
      </c>
      <c r="T56" s="3" t="s">
        <v>431</v>
      </c>
      <c r="U56" s="3" t="s">
        <v>431</v>
      </c>
      <c r="V56" s="3" t="s">
        <v>431</v>
      </c>
      <c r="W56" s="3" t="s">
        <v>431</v>
      </c>
      <c r="X56" s="3" t="s">
        <v>431</v>
      </c>
      <c r="Y56" s="3" t="s">
        <v>431</v>
      </c>
      <c r="Z56" s="3" t="s">
        <v>431</v>
      </c>
      <c r="AA56" s="3" t="s">
        <v>431</v>
      </c>
      <c r="AB56" s="3" t="s">
        <v>431</v>
      </c>
      <c r="AC56" s="3" t="s">
        <v>431</v>
      </c>
      <c r="AD56" s="3" t="s">
        <v>431</v>
      </c>
      <c r="AE56" s="51"/>
      <c r="AF56" s="22" t="s">
        <v>431</v>
      </c>
      <c r="AG56" s="22" t="s">
        <v>431</v>
      </c>
      <c r="AH56" s="22" t="s">
        <v>431</v>
      </c>
      <c r="AI56" s="22" t="s">
        <v>431</v>
      </c>
      <c r="AJ56" s="22" t="s">
        <v>431</v>
      </c>
      <c r="AK56" s="22" t="s">
        <v>434</v>
      </c>
      <c r="AL56" s="40" t="s">
        <v>434</v>
      </c>
    </row>
    <row r="57" spans="1:38" ht="26.25" customHeight="1" thickBot="1" x14ac:dyDescent="0.3">
      <c r="A57" s="60" t="s">
        <v>54</v>
      </c>
      <c r="B57" s="60" t="s">
        <v>144</v>
      </c>
      <c r="C57" s="61" t="s">
        <v>145</v>
      </c>
      <c r="D57" s="62"/>
      <c r="E57" s="3" t="s">
        <v>431</v>
      </c>
      <c r="F57" s="3" t="s">
        <v>431</v>
      </c>
      <c r="G57" s="3" t="s">
        <v>431</v>
      </c>
      <c r="H57" s="3" t="s">
        <v>431</v>
      </c>
      <c r="I57" s="3">
        <v>1.08375E-2</v>
      </c>
      <c r="J57" s="3">
        <v>3.6124999999999997E-2</v>
      </c>
      <c r="K57" s="3">
        <v>4.2499999992E-2</v>
      </c>
      <c r="L57" s="3">
        <v>3.25125E-4</v>
      </c>
      <c r="M57" s="3" t="s">
        <v>431</v>
      </c>
      <c r="N57" s="3" t="s">
        <v>431</v>
      </c>
      <c r="O57" s="3" t="s">
        <v>431</v>
      </c>
      <c r="P57" s="3" t="s">
        <v>431</v>
      </c>
      <c r="Q57" s="3" t="s">
        <v>431</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51"/>
      <c r="AF57" s="22" t="s">
        <v>431</v>
      </c>
      <c r="AG57" s="22" t="s">
        <v>431</v>
      </c>
      <c r="AH57" s="22" t="s">
        <v>431</v>
      </c>
      <c r="AI57" s="22" t="s">
        <v>431</v>
      </c>
      <c r="AJ57" s="22" t="s">
        <v>431</v>
      </c>
      <c r="AK57" s="22" t="s">
        <v>443</v>
      </c>
      <c r="AL57" s="40" t="s">
        <v>443</v>
      </c>
    </row>
    <row r="58" spans="1:38" ht="26.25" customHeight="1" thickBot="1" x14ac:dyDescent="0.3">
      <c r="A58" s="60" t="s">
        <v>54</v>
      </c>
      <c r="B58" s="60" t="s">
        <v>147</v>
      </c>
      <c r="C58" s="61" t="s">
        <v>148</v>
      </c>
      <c r="D58" s="62"/>
      <c r="E58" s="3" t="s">
        <v>431</v>
      </c>
      <c r="F58" s="3" t="s">
        <v>431</v>
      </c>
      <c r="G58" s="3" t="s">
        <v>431</v>
      </c>
      <c r="H58" s="3" t="s">
        <v>431</v>
      </c>
      <c r="I58" s="3" t="s">
        <v>431</v>
      </c>
      <c r="J58" s="3" t="s">
        <v>431</v>
      </c>
      <c r="K58" s="3" t="s">
        <v>431</v>
      </c>
      <c r="L58" s="3" t="s">
        <v>431</v>
      </c>
      <c r="M58" s="3" t="s">
        <v>431</v>
      </c>
      <c r="N58" s="3" t="s">
        <v>431</v>
      </c>
      <c r="O58" s="3" t="s">
        <v>431</v>
      </c>
      <c r="P58" s="3" t="s">
        <v>431</v>
      </c>
      <c r="Q58" s="3" t="s">
        <v>431</v>
      </c>
      <c r="R58" s="3" t="s">
        <v>431</v>
      </c>
      <c r="S58" s="3" t="s">
        <v>431</v>
      </c>
      <c r="T58" s="3" t="s">
        <v>431</v>
      </c>
      <c r="U58" s="3" t="s">
        <v>431</v>
      </c>
      <c r="V58" s="3" t="s">
        <v>431</v>
      </c>
      <c r="W58" s="3" t="s">
        <v>431</v>
      </c>
      <c r="X58" s="3" t="s">
        <v>431</v>
      </c>
      <c r="Y58" s="3" t="s">
        <v>431</v>
      </c>
      <c r="Z58" s="3" t="s">
        <v>431</v>
      </c>
      <c r="AA58" s="3" t="s">
        <v>431</v>
      </c>
      <c r="AB58" s="3" t="s">
        <v>431</v>
      </c>
      <c r="AC58" s="3" t="s">
        <v>431</v>
      </c>
      <c r="AD58" s="3" t="s">
        <v>431</v>
      </c>
      <c r="AE58" s="51"/>
      <c r="AF58" s="22" t="s">
        <v>431</v>
      </c>
      <c r="AG58" s="22" t="s">
        <v>431</v>
      </c>
      <c r="AH58" s="22" t="s">
        <v>431</v>
      </c>
      <c r="AI58" s="22" t="s">
        <v>431</v>
      </c>
      <c r="AJ58" s="22" t="s">
        <v>431</v>
      </c>
      <c r="AK58" s="22" t="s">
        <v>443</v>
      </c>
      <c r="AL58" s="40" t="s">
        <v>443</v>
      </c>
    </row>
    <row r="59" spans="1:38" ht="26.25" customHeight="1" thickBot="1" x14ac:dyDescent="0.3">
      <c r="A59" s="60" t="s">
        <v>54</v>
      </c>
      <c r="B59" s="68" t="s">
        <v>150</v>
      </c>
      <c r="C59" s="61" t="s">
        <v>401</v>
      </c>
      <c r="D59" s="62"/>
      <c r="E59" s="3" t="s">
        <v>431</v>
      </c>
      <c r="F59" s="3">
        <v>0.234850586704</v>
      </c>
      <c r="G59" s="3" t="s">
        <v>431</v>
      </c>
      <c r="H59" s="3">
        <v>0.45908547430800001</v>
      </c>
      <c r="I59" s="3">
        <v>1.172845308259</v>
      </c>
      <c r="J59" s="3">
        <v>1.3614608424520001</v>
      </c>
      <c r="K59" s="3">
        <v>1.514153848009</v>
      </c>
      <c r="L59" s="3">
        <v>5.8974889439999999E-3</v>
      </c>
      <c r="M59" s="3" t="s">
        <v>431</v>
      </c>
      <c r="N59" s="3">
        <v>1.3973070029450001</v>
      </c>
      <c r="O59" s="3">
        <v>4.4812846157999998E-2</v>
      </c>
      <c r="P59" s="3">
        <v>7.6907692600000003E-4</v>
      </c>
      <c r="Q59" s="3">
        <v>0.20323214567</v>
      </c>
      <c r="R59" s="3">
        <v>3.7984612336299999</v>
      </c>
      <c r="S59" s="3">
        <v>4.8049078846000001E-2</v>
      </c>
      <c r="T59" s="3">
        <v>0.12723657335999999</v>
      </c>
      <c r="U59" s="3">
        <v>12.049416060208999</v>
      </c>
      <c r="V59" s="3">
        <v>2.7848148187950001</v>
      </c>
      <c r="W59" s="3">
        <v>1.114443951E-2</v>
      </c>
      <c r="X59" s="3" t="s">
        <v>431</v>
      </c>
      <c r="Y59" s="3" t="s">
        <v>431</v>
      </c>
      <c r="Z59" s="3" t="s">
        <v>431</v>
      </c>
      <c r="AA59" s="3" t="s">
        <v>431</v>
      </c>
      <c r="AB59" s="3" t="s">
        <v>431</v>
      </c>
      <c r="AC59" s="3" t="s">
        <v>431</v>
      </c>
      <c r="AD59" s="3" t="s">
        <v>431</v>
      </c>
      <c r="AE59" s="51"/>
      <c r="AF59" s="22" t="s">
        <v>431</v>
      </c>
      <c r="AG59" s="22" t="s">
        <v>431</v>
      </c>
      <c r="AH59" s="22" t="s">
        <v>431</v>
      </c>
      <c r="AI59" s="22" t="s">
        <v>431</v>
      </c>
      <c r="AJ59" s="22" t="s">
        <v>431</v>
      </c>
      <c r="AK59" s="22" t="s">
        <v>443</v>
      </c>
      <c r="AL59" s="40" t="s">
        <v>443</v>
      </c>
    </row>
    <row r="60" spans="1:38" ht="26.25" customHeight="1" thickBot="1" x14ac:dyDescent="0.3">
      <c r="A60" s="60" t="s">
        <v>54</v>
      </c>
      <c r="B60" s="68" t="s">
        <v>151</v>
      </c>
      <c r="C60" s="61" t="s">
        <v>152</v>
      </c>
      <c r="D60" s="103"/>
      <c r="E60" s="3" t="s">
        <v>431</v>
      </c>
      <c r="F60" s="3" t="s">
        <v>431</v>
      </c>
      <c r="G60" s="3" t="s">
        <v>431</v>
      </c>
      <c r="H60" s="3" t="s">
        <v>431</v>
      </c>
      <c r="I60" s="3">
        <v>1.4160349999999999</v>
      </c>
      <c r="J60" s="3">
        <v>14.160349999999999</v>
      </c>
      <c r="K60" s="3">
        <v>28.887114</v>
      </c>
      <c r="L60" s="3" t="s">
        <v>431</v>
      </c>
      <c r="M60" s="3" t="s">
        <v>431</v>
      </c>
      <c r="N60" s="3">
        <v>1.52</v>
      </c>
      <c r="O60" s="3" t="s">
        <v>431</v>
      </c>
      <c r="P60" s="3" t="s">
        <v>431</v>
      </c>
      <c r="Q60" s="3" t="s">
        <v>431</v>
      </c>
      <c r="R60" s="3" t="s">
        <v>431</v>
      </c>
      <c r="S60" s="3" t="s">
        <v>431</v>
      </c>
      <c r="T60" s="3" t="s">
        <v>431</v>
      </c>
      <c r="U60" s="3" t="s">
        <v>431</v>
      </c>
      <c r="V60" s="3">
        <v>6.88E-2</v>
      </c>
      <c r="W60" s="3" t="s">
        <v>431</v>
      </c>
      <c r="X60" s="3" t="s">
        <v>431</v>
      </c>
      <c r="Y60" s="3" t="s">
        <v>431</v>
      </c>
      <c r="Z60" s="3" t="s">
        <v>431</v>
      </c>
      <c r="AA60" s="3" t="s">
        <v>431</v>
      </c>
      <c r="AB60" s="3" t="s">
        <v>431</v>
      </c>
      <c r="AC60" s="3" t="s">
        <v>431</v>
      </c>
      <c r="AD60" s="3" t="s">
        <v>431</v>
      </c>
      <c r="AE60" s="51"/>
      <c r="AF60" s="22" t="s">
        <v>431</v>
      </c>
      <c r="AG60" s="22" t="s">
        <v>431</v>
      </c>
      <c r="AH60" s="22" t="s">
        <v>431</v>
      </c>
      <c r="AI60" s="22" t="s">
        <v>431</v>
      </c>
      <c r="AJ60" s="22" t="s">
        <v>431</v>
      </c>
      <c r="AK60" s="22">
        <v>265.31324999999998</v>
      </c>
      <c r="AL60" s="40" t="s">
        <v>444</v>
      </c>
    </row>
    <row r="61" spans="1:38" ht="26.25" customHeight="1" thickBot="1" x14ac:dyDescent="0.3">
      <c r="A61" s="60" t="s">
        <v>54</v>
      </c>
      <c r="B61" s="68" t="s">
        <v>153</v>
      </c>
      <c r="C61" s="61" t="s">
        <v>154</v>
      </c>
      <c r="D61" s="62"/>
      <c r="E61" s="3" t="s">
        <v>431</v>
      </c>
      <c r="F61" s="3" t="s">
        <v>431</v>
      </c>
      <c r="G61" s="3" t="s">
        <v>431</v>
      </c>
      <c r="H61" s="3" t="s">
        <v>431</v>
      </c>
      <c r="I61" s="3">
        <v>2.9196657674500002</v>
      </c>
      <c r="J61" s="3">
        <v>29.196657674499999</v>
      </c>
      <c r="K61" s="3">
        <v>97.192398384553002</v>
      </c>
      <c r="L61" s="3" t="s">
        <v>431</v>
      </c>
      <c r="M61" s="3" t="s">
        <v>431</v>
      </c>
      <c r="N61" s="3" t="s">
        <v>431</v>
      </c>
      <c r="O61" s="3" t="s">
        <v>431</v>
      </c>
      <c r="P61" s="3" t="s">
        <v>431</v>
      </c>
      <c r="Q61" s="3" t="s">
        <v>431</v>
      </c>
      <c r="R61" s="3" t="s">
        <v>431</v>
      </c>
      <c r="S61" s="3" t="s">
        <v>431</v>
      </c>
      <c r="T61" s="3" t="s">
        <v>431</v>
      </c>
      <c r="U61" s="3" t="s">
        <v>431</v>
      </c>
      <c r="V61" s="3" t="s">
        <v>431</v>
      </c>
      <c r="W61" s="3" t="s">
        <v>431</v>
      </c>
      <c r="X61" s="3" t="s">
        <v>431</v>
      </c>
      <c r="Y61" s="3" t="s">
        <v>431</v>
      </c>
      <c r="Z61" s="3" t="s">
        <v>431</v>
      </c>
      <c r="AA61" s="3" t="s">
        <v>431</v>
      </c>
      <c r="AB61" s="3" t="s">
        <v>431</v>
      </c>
      <c r="AC61" s="3" t="s">
        <v>431</v>
      </c>
      <c r="AD61" s="3" t="s">
        <v>431</v>
      </c>
      <c r="AE61" s="51"/>
      <c r="AF61" s="22" t="s">
        <v>431</v>
      </c>
      <c r="AG61" s="22" t="s">
        <v>431</v>
      </c>
      <c r="AH61" s="22" t="s">
        <v>431</v>
      </c>
      <c r="AI61" s="22" t="s">
        <v>431</v>
      </c>
      <c r="AJ61" s="22" t="s">
        <v>431</v>
      </c>
      <c r="AK61" s="22">
        <v>27644546.676975608</v>
      </c>
      <c r="AL61" s="40" t="s">
        <v>445</v>
      </c>
    </row>
    <row r="62" spans="1:38" ht="26.25" customHeight="1" thickBot="1" x14ac:dyDescent="0.3">
      <c r="A62" s="60" t="s">
        <v>54</v>
      </c>
      <c r="B62" s="68" t="s">
        <v>155</v>
      </c>
      <c r="C62" s="61" t="s">
        <v>156</v>
      </c>
      <c r="D62" s="62"/>
      <c r="E62" s="3" t="s">
        <v>431</v>
      </c>
      <c r="F62" s="3" t="s">
        <v>431</v>
      </c>
      <c r="G62" s="3" t="s">
        <v>431</v>
      </c>
      <c r="H62" s="3" t="s">
        <v>431</v>
      </c>
      <c r="I62" s="3" t="s">
        <v>432</v>
      </c>
      <c r="J62" s="3" t="s">
        <v>432</v>
      </c>
      <c r="K62" s="3" t="s">
        <v>432</v>
      </c>
      <c r="L62" s="3" t="s">
        <v>431</v>
      </c>
      <c r="M62" s="3" t="s">
        <v>431</v>
      </c>
      <c r="N62" s="3" t="s">
        <v>431</v>
      </c>
      <c r="O62" s="3" t="s">
        <v>431</v>
      </c>
      <c r="P62" s="3" t="s">
        <v>431</v>
      </c>
      <c r="Q62" s="3" t="s">
        <v>431</v>
      </c>
      <c r="R62" s="3" t="s">
        <v>431</v>
      </c>
      <c r="S62" s="3" t="s">
        <v>431</v>
      </c>
      <c r="T62" s="3" t="s">
        <v>431</v>
      </c>
      <c r="U62" s="3" t="s">
        <v>431</v>
      </c>
      <c r="V62" s="3" t="s">
        <v>431</v>
      </c>
      <c r="W62" s="3" t="s">
        <v>431</v>
      </c>
      <c r="X62" s="3" t="s">
        <v>431</v>
      </c>
      <c r="Y62" s="3" t="s">
        <v>431</v>
      </c>
      <c r="Z62" s="3" t="s">
        <v>431</v>
      </c>
      <c r="AA62" s="3" t="s">
        <v>431</v>
      </c>
      <c r="AB62" s="3" t="s">
        <v>431</v>
      </c>
      <c r="AC62" s="3" t="s">
        <v>431</v>
      </c>
      <c r="AD62" s="3" t="s">
        <v>431</v>
      </c>
      <c r="AE62" s="51"/>
      <c r="AF62" s="22" t="s">
        <v>431</v>
      </c>
      <c r="AG62" s="22" t="s">
        <v>431</v>
      </c>
      <c r="AH62" s="22" t="s">
        <v>431</v>
      </c>
      <c r="AI62" s="22" t="s">
        <v>431</v>
      </c>
      <c r="AJ62" s="22" t="s">
        <v>431</v>
      </c>
      <c r="AK62" s="22" t="s">
        <v>432</v>
      </c>
      <c r="AL62" s="40" t="s">
        <v>432</v>
      </c>
    </row>
    <row r="63" spans="1:38" ht="26.25" customHeight="1" thickBot="1" x14ac:dyDescent="0.3">
      <c r="A63" s="60" t="s">
        <v>54</v>
      </c>
      <c r="B63" s="68" t="s">
        <v>157</v>
      </c>
      <c r="C63" s="66" t="s">
        <v>158</v>
      </c>
      <c r="D63" s="69"/>
      <c r="E63" s="3" t="s">
        <v>431</v>
      </c>
      <c r="F63" s="3">
        <v>2.524422520176</v>
      </c>
      <c r="G63" s="3">
        <v>13.120812108091</v>
      </c>
      <c r="H63" s="3" t="s">
        <v>431</v>
      </c>
      <c r="I63" s="3">
        <v>1.7191294245190001</v>
      </c>
      <c r="J63" s="3">
        <v>2.7310317461609999</v>
      </c>
      <c r="K63" s="3">
        <v>3.2129785242529998</v>
      </c>
      <c r="L63" s="3">
        <v>1.0501296130000001E-3</v>
      </c>
      <c r="M63" s="3">
        <v>3.2395398976449998</v>
      </c>
      <c r="N63" s="3" t="s">
        <v>431</v>
      </c>
      <c r="O63" s="3" t="s">
        <v>431</v>
      </c>
      <c r="P63" s="3" t="s">
        <v>431</v>
      </c>
      <c r="Q63" s="3" t="s">
        <v>431</v>
      </c>
      <c r="R63" s="3">
        <v>2.3960788258E-2</v>
      </c>
      <c r="S63" s="3" t="s">
        <v>431</v>
      </c>
      <c r="T63" s="3" t="s">
        <v>431</v>
      </c>
      <c r="U63" s="3" t="s">
        <v>431</v>
      </c>
      <c r="V63" s="3" t="s">
        <v>431</v>
      </c>
      <c r="W63" s="3">
        <v>3.1003004457000001E-2</v>
      </c>
      <c r="X63" s="3" t="s">
        <v>431</v>
      </c>
      <c r="Y63" s="3" t="s">
        <v>431</v>
      </c>
      <c r="Z63" s="3" t="s">
        <v>431</v>
      </c>
      <c r="AA63" s="3" t="s">
        <v>431</v>
      </c>
      <c r="AB63" s="3" t="s">
        <v>431</v>
      </c>
      <c r="AC63" s="3" t="s">
        <v>431</v>
      </c>
      <c r="AD63" s="3" t="s">
        <v>431</v>
      </c>
      <c r="AE63" s="51"/>
      <c r="AF63" s="22" t="s">
        <v>431</v>
      </c>
      <c r="AG63" s="22">
        <v>9.1499977115203399E-2</v>
      </c>
      <c r="AH63" s="22" t="s">
        <v>431</v>
      </c>
      <c r="AI63" s="22" t="s">
        <v>431</v>
      </c>
      <c r="AJ63" s="22" t="s">
        <v>431</v>
      </c>
      <c r="AK63" s="22">
        <v>63.755987148295034</v>
      </c>
      <c r="AL63" s="40" t="s">
        <v>446</v>
      </c>
    </row>
    <row r="64" spans="1:38" ht="26.25" customHeight="1" thickBot="1" x14ac:dyDescent="0.3">
      <c r="A64" s="60" t="s">
        <v>54</v>
      </c>
      <c r="B64" s="68" t="s">
        <v>159</v>
      </c>
      <c r="C64" s="61" t="s">
        <v>160</v>
      </c>
      <c r="D64" s="62"/>
      <c r="E64" s="3" t="s">
        <v>432</v>
      </c>
      <c r="F64" s="3" t="s">
        <v>432</v>
      </c>
      <c r="G64" s="3" t="s">
        <v>431</v>
      </c>
      <c r="H64" s="3" t="s">
        <v>432</v>
      </c>
      <c r="I64" s="3" t="s">
        <v>431</v>
      </c>
      <c r="J64" s="3" t="s">
        <v>431</v>
      </c>
      <c r="K64" s="3" t="s">
        <v>431</v>
      </c>
      <c r="L64" s="3" t="s">
        <v>431</v>
      </c>
      <c r="M64" s="3" t="s">
        <v>431</v>
      </c>
      <c r="N64" s="3" t="s">
        <v>431</v>
      </c>
      <c r="O64" s="3" t="s">
        <v>431</v>
      </c>
      <c r="P64" s="3" t="s">
        <v>431</v>
      </c>
      <c r="Q64" s="3" t="s">
        <v>431</v>
      </c>
      <c r="R64" s="3" t="s">
        <v>431</v>
      </c>
      <c r="S64" s="3" t="s">
        <v>431</v>
      </c>
      <c r="T64" s="3" t="s">
        <v>431</v>
      </c>
      <c r="U64" s="3" t="s">
        <v>431</v>
      </c>
      <c r="V64" s="3" t="s">
        <v>431</v>
      </c>
      <c r="W64" s="3" t="s">
        <v>431</v>
      </c>
      <c r="X64" s="3" t="s">
        <v>431</v>
      </c>
      <c r="Y64" s="3" t="s">
        <v>431</v>
      </c>
      <c r="Z64" s="3" t="s">
        <v>431</v>
      </c>
      <c r="AA64" s="3" t="s">
        <v>431</v>
      </c>
      <c r="AB64" s="3" t="s">
        <v>431</v>
      </c>
      <c r="AC64" s="3" t="s">
        <v>431</v>
      </c>
      <c r="AD64" s="3" t="s">
        <v>431</v>
      </c>
      <c r="AE64" s="51"/>
      <c r="AF64" s="22" t="s">
        <v>431</v>
      </c>
      <c r="AG64" s="22" t="s">
        <v>431</v>
      </c>
      <c r="AH64" s="22" t="s">
        <v>431</v>
      </c>
      <c r="AI64" s="22" t="s">
        <v>431</v>
      </c>
      <c r="AJ64" s="22" t="s">
        <v>431</v>
      </c>
      <c r="AK64" s="22" t="s">
        <v>443</v>
      </c>
      <c r="AL64" s="40" t="s">
        <v>443</v>
      </c>
    </row>
    <row r="65" spans="1:38" ht="26.25" customHeight="1" thickBot="1" x14ac:dyDescent="0.3">
      <c r="A65" s="60" t="s">
        <v>54</v>
      </c>
      <c r="B65" s="64" t="s">
        <v>162</v>
      </c>
      <c r="C65" s="61" t="s">
        <v>163</v>
      </c>
      <c r="D65" s="62"/>
      <c r="E65" s="3">
        <v>1.9119999999999999</v>
      </c>
      <c r="F65" s="3" t="s">
        <v>432</v>
      </c>
      <c r="G65" s="3" t="s">
        <v>431</v>
      </c>
      <c r="H65" s="3" t="s">
        <v>432</v>
      </c>
      <c r="I65" s="3" t="s">
        <v>431</v>
      </c>
      <c r="J65" s="3" t="s">
        <v>431</v>
      </c>
      <c r="K65" s="3" t="s">
        <v>431</v>
      </c>
      <c r="L65" s="3" t="s">
        <v>431</v>
      </c>
      <c r="M65" s="3" t="s">
        <v>431</v>
      </c>
      <c r="N65" s="3" t="s">
        <v>431</v>
      </c>
      <c r="O65" s="3" t="s">
        <v>431</v>
      </c>
      <c r="P65" s="3" t="s">
        <v>431</v>
      </c>
      <c r="Q65" s="3" t="s">
        <v>431</v>
      </c>
      <c r="R65" s="3" t="s">
        <v>431</v>
      </c>
      <c r="S65" s="3" t="s">
        <v>431</v>
      </c>
      <c r="T65" s="3" t="s">
        <v>431</v>
      </c>
      <c r="U65" s="3" t="s">
        <v>431</v>
      </c>
      <c r="V65" s="3" t="s">
        <v>431</v>
      </c>
      <c r="W65" s="3" t="s">
        <v>431</v>
      </c>
      <c r="X65" s="3" t="s">
        <v>431</v>
      </c>
      <c r="Y65" s="3" t="s">
        <v>431</v>
      </c>
      <c r="Z65" s="3" t="s">
        <v>431</v>
      </c>
      <c r="AA65" s="3" t="s">
        <v>431</v>
      </c>
      <c r="AB65" s="3" t="s">
        <v>431</v>
      </c>
      <c r="AC65" s="3" t="s">
        <v>431</v>
      </c>
      <c r="AD65" s="3" t="s">
        <v>431</v>
      </c>
      <c r="AE65" s="51"/>
      <c r="AF65" s="22" t="s">
        <v>431</v>
      </c>
      <c r="AG65" s="22" t="s">
        <v>431</v>
      </c>
      <c r="AH65" s="22" t="s">
        <v>431</v>
      </c>
      <c r="AI65" s="22" t="s">
        <v>431</v>
      </c>
      <c r="AJ65" s="22" t="s">
        <v>431</v>
      </c>
      <c r="AK65" s="22" t="s">
        <v>443</v>
      </c>
      <c r="AL65" s="40" t="s">
        <v>443</v>
      </c>
    </row>
    <row r="66" spans="1:38" ht="26.25" customHeight="1" thickBot="1" x14ac:dyDescent="0.3">
      <c r="A66" s="60" t="s">
        <v>54</v>
      </c>
      <c r="B66" s="64" t="s">
        <v>165</v>
      </c>
      <c r="C66" s="61" t="s">
        <v>166</v>
      </c>
      <c r="D66" s="62"/>
      <c r="E66" s="3">
        <v>0.19</v>
      </c>
      <c r="F66" s="3" t="s">
        <v>431</v>
      </c>
      <c r="G66" s="3" t="s">
        <v>431</v>
      </c>
      <c r="H66" s="3" t="s">
        <v>431</v>
      </c>
      <c r="I66" s="3" t="s">
        <v>431</v>
      </c>
      <c r="J66" s="3" t="s">
        <v>431</v>
      </c>
      <c r="K66" s="3" t="s">
        <v>431</v>
      </c>
      <c r="L66" s="3" t="s">
        <v>431</v>
      </c>
      <c r="M66" s="3" t="s">
        <v>431</v>
      </c>
      <c r="N66" s="3" t="s">
        <v>431</v>
      </c>
      <c r="O66" s="3" t="s">
        <v>431</v>
      </c>
      <c r="P66" s="3" t="s">
        <v>431</v>
      </c>
      <c r="Q66" s="3" t="s">
        <v>431</v>
      </c>
      <c r="R66" s="3" t="s">
        <v>431</v>
      </c>
      <c r="S66" s="3" t="s">
        <v>431</v>
      </c>
      <c r="T66" s="3" t="s">
        <v>431</v>
      </c>
      <c r="U66" s="3" t="s">
        <v>431</v>
      </c>
      <c r="V66" s="3" t="s">
        <v>431</v>
      </c>
      <c r="W66" s="3" t="s">
        <v>431</v>
      </c>
      <c r="X66" s="3" t="s">
        <v>431</v>
      </c>
      <c r="Y66" s="3" t="s">
        <v>431</v>
      </c>
      <c r="Z66" s="3" t="s">
        <v>431</v>
      </c>
      <c r="AA66" s="3" t="s">
        <v>431</v>
      </c>
      <c r="AB66" s="3" t="s">
        <v>431</v>
      </c>
      <c r="AC66" s="3" t="s">
        <v>431</v>
      </c>
      <c r="AD66" s="3" t="s">
        <v>431</v>
      </c>
      <c r="AE66" s="51"/>
      <c r="AF66" s="22" t="s">
        <v>431</v>
      </c>
      <c r="AG66" s="22" t="s">
        <v>431</v>
      </c>
      <c r="AH66" s="22" t="s">
        <v>431</v>
      </c>
      <c r="AI66" s="22" t="s">
        <v>431</v>
      </c>
      <c r="AJ66" s="22" t="s">
        <v>431</v>
      </c>
      <c r="AK66" s="22" t="s">
        <v>443</v>
      </c>
      <c r="AL66" s="40" t="s">
        <v>443</v>
      </c>
    </row>
    <row r="67" spans="1:38" ht="26.25" customHeight="1" thickBot="1" x14ac:dyDescent="0.3">
      <c r="A67" s="60" t="s">
        <v>54</v>
      </c>
      <c r="B67" s="64" t="s">
        <v>168</v>
      </c>
      <c r="C67" s="61" t="s">
        <v>169</v>
      </c>
      <c r="D67" s="62"/>
      <c r="E67" s="3" t="s">
        <v>433</v>
      </c>
      <c r="F67" s="3" t="s">
        <v>433</v>
      </c>
      <c r="G67" s="3" t="s">
        <v>433</v>
      </c>
      <c r="H67" s="3" t="s">
        <v>433</v>
      </c>
      <c r="I67" s="3" t="s">
        <v>433</v>
      </c>
      <c r="J67" s="3" t="s">
        <v>433</v>
      </c>
      <c r="K67" s="3" t="s">
        <v>433</v>
      </c>
      <c r="L67" s="3" t="s">
        <v>433</v>
      </c>
      <c r="M67" s="3" t="s">
        <v>433</v>
      </c>
      <c r="N67" s="3" t="s">
        <v>433</v>
      </c>
      <c r="O67" s="3" t="s">
        <v>433</v>
      </c>
      <c r="P67" s="3" t="s">
        <v>433</v>
      </c>
      <c r="Q67" s="3" t="s">
        <v>433</v>
      </c>
      <c r="R67" s="3" t="s">
        <v>433</v>
      </c>
      <c r="S67" s="3" t="s">
        <v>433</v>
      </c>
      <c r="T67" s="3" t="s">
        <v>433</v>
      </c>
      <c r="U67" s="3" t="s">
        <v>433</v>
      </c>
      <c r="V67" s="3" t="s">
        <v>433</v>
      </c>
      <c r="W67" s="3" t="s">
        <v>433</v>
      </c>
      <c r="X67" s="3" t="s">
        <v>433</v>
      </c>
      <c r="Y67" s="3" t="s">
        <v>433</v>
      </c>
      <c r="Z67" s="3" t="s">
        <v>433</v>
      </c>
      <c r="AA67" s="3" t="s">
        <v>433</v>
      </c>
      <c r="AB67" s="3" t="s">
        <v>433</v>
      </c>
      <c r="AC67" s="3" t="s">
        <v>433</v>
      </c>
      <c r="AD67" s="3" t="s">
        <v>433</v>
      </c>
      <c r="AE67" s="51"/>
      <c r="AF67" s="22" t="s">
        <v>433</v>
      </c>
      <c r="AG67" s="22" t="s">
        <v>433</v>
      </c>
      <c r="AH67" s="22" t="s">
        <v>433</v>
      </c>
      <c r="AI67" s="22" t="s">
        <v>433</v>
      </c>
      <c r="AJ67" s="22" t="s">
        <v>433</v>
      </c>
      <c r="AK67" s="22" t="s">
        <v>433</v>
      </c>
      <c r="AL67" s="40" t="s">
        <v>433</v>
      </c>
    </row>
    <row r="68" spans="1:38" ht="26.25" customHeight="1" thickBot="1" x14ac:dyDescent="0.3">
      <c r="A68" s="60" t="s">
        <v>54</v>
      </c>
      <c r="B68" s="64" t="s">
        <v>171</v>
      </c>
      <c r="C68" s="61" t="s">
        <v>172</v>
      </c>
      <c r="D68" s="62"/>
      <c r="E68" s="3" t="s">
        <v>431</v>
      </c>
      <c r="F68" s="3" t="s">
        <v>431</v>
      </c>
      <c r="G68" s="3" t="s">
        <v>431</v>
      </c>
      <c r="H68" s="3" t="s">
        <v>431</v>
      </c>
      <c r="I68" s="3">
        <v>0.106572</v>
      </c>
      <c r="J68" s="3">
        <v>0.12839999999999999</v>
      </c>
      <c r="K68" s="3">
        <v>0.136595744651</v>
      </c>
      <c r="L68" s="3">
        <v>1.9182960000000001E-3</v>
      </c>
      <c r="M68" s="3">
        <v>35.762999999999998</v>
      </c>
      <c r="N68" s="3" t="s">
        <v>431</v>
      </c>
      <c r="O68" s="3" t="s">
        <v>431</v>
      </c>
      <c r="P68" s="3" t="s">
        <v>431</v>
      </c>
      <c r="Q68" s="3" t="s">
        <v>431</v>
      </c>
      <c r="R68" s="3" t="s">
        <v>431</v>
      </c>
      <c r="S68" s="3" t="s">
        <v>431</v>
      </c>
      <c r="T68" s="3" t="s">
        <v>431</v>
      </c>
      <c r="U68" s="3" t="s">
        <v>431</v>
      </c>
      <c r="V68" s="3" t="s">
        <v>431</v>
      </c>
      <c r="W68" s="3" t="s">
        <v>431</v>
      </c>
      <c r="X68" s="3" t="s">
        <v>431</v>
      </c>
      <c r="Y68" s="3" t="s">
        <v>431</v>
      </c>
      <c r="Z68" s="3" t="s">
        <v>431</v>
      </c>
      <c r="AA68" s="3" t="s">
        <v>431</v>
      </c>
      <c r="AB68" s="3" t="s">
        <v>431</v>
      </c>
      <c r="AC68" s="3" t="s">
        <v>431</v>
      </c>
      <c r="AD68" s="3" t="s">
        <v>431</v>
      </c>
      <c r="AE68" s="51"/>
      <c r="AF68" s="22">
        <v>1073.14943016901</v>
      </c>
      <c r="AG68" s="22" t="s">
        <v>433</v>
      </c>
      <c r="AH68" s="22" t="s">
        <v>431</v>
      </c>
      <c r="AI68" s="22" t="s">
        <v>431</v>
      </c>
      <c r="AJ68" s="22" t="s">
        <v>431</v>
      </c>
      <c r="AK68" s="22">
        <v>247.5</v>
      </c>
      <c r="AL68" s="40" t="s">
        <v>173</v>
      </c>
    </row>
    <row r="69" spans="1:38" ht="26.25" customHeight="1" thickBot="1" x14ac:dyDescent="0.3">
      <c r="A69" s="60" t="s">
        <v>54</v>
      </c>
      <c r="B69" s="60" t="s">
        <v>174</v>
      </c>
      <c r="C69" s="61" t="s">
        <v>175</v>
      </c>
      <c r="D69" s="67"/>
      <c r="E69" s="3" t="s">
        <v>431</v>
      </c>
      <c r="F69" s="3" t="s">
        <v>431</v>
      </c>
      <c r="G69" s="3" t="s">
        <v>431</v>
      </c>
      <c r="H69" s="3">
        <v>1.236</v>
      </c>
      <c r="I69" s="3">
        <v>9.1439841384000006E-2</v>
      </c>
      <c r="J69" s="3">
        <v>0.110168483596</v>
      </c>
      <c r="K69" s="3">
        <v>0.117200514438</v>
      </c>
      <c r="L69" s="3" t="s">
        <v>433</v>
      </c>
      <c r="M69" s="3">
        <v>5.1879999999999997</v>
      </c>
      <c r="N69" s="3" t="s">
        <v>431</v>
      </c>
      <c r="O69" s="3" t="s">
        <v>431</v>
      </c>
      <c r="P69" s="3" t="s">
        <v>431</v>
      </c>
      <c r="Q69" s="3" t="s">
        <v>431</v>
      </c>
      <c r="R69" s="3" t="s">
        <v>431</v>
      </c>
      <c r="S69" s="3" t="s">
        <v>431</v>
      </c>
      <c r="T69" s="3" t="s">
        <v>431</v>
      </c>
      <c r="U69" s="3" t="s">
        <v>431</v>
      </c>
      <c r="V69" s="3" t="s">
        <v>431</v>
      </c>
      <c r="W69" s="3" t="s">
        <v>431</v>
      </c>
      <c r="X69" s="3" t="s">
        <v>431</v>
      </c>
      <c r="Y69" s="3" t="s">
        <v>431</v>
      </c>
      <c r="Z69" s="3" t="s">
        <v>431</v>
      </c>
      <c r="AA69" s="3" t="s">
        <v>431</v>
      </c>
      <c r="AB69" s="3" t="s">
        <v>431</v>
      </c>
      <c r="AC69" s="3" t="s">
        <v>431</v>
      </c>
      <c r="AD69" s="3" t="s">
        <v>431</v>
      </c>
      <c r="AE69" s="51"/>
      <c r="AF69" s="22" t="s">
        <v>431</v>
      </c>
      <c r="AG69" s="22">
        <v>5.9854765638213007E-2</v>
      </c>
      <c r="AH69" s="22" t="s">
        <v>431</v>
      </c>
      <c r="AI69" s="22" t="s">
        <v>431</v>
      </c>
      <c r="AJ69" s="22" t="s">
        <v>431</v>
      </c>
      <c r="AK69" s="22" t="s">
        <v>443</v>
      </c>
      <c r="AL69" s="40" t="s">
        <v>443</v>
      </c>
    </row>
    <row r="70" spans="1:38" ht="26.25" customHeight="1" thickBot="1" x14ac:dyDescent="0.3">
      <c r="A70" s="60" t="s">
        <v>54</v>
      </c>
      <c r="B70" s="60" t="s">
        <v>177</v>
      </c>
      <c r="C70" s="61" t="s">
        <v>384</v>
      </c>
      <c r="D70" s="67"/>
      <c r="E70" s="3">
        <v>0.64586456800000003</v>
      </c>
      <c r="F70" s="3">
        <v>100.98975657414699</v>
      </c>
      <c r="G70" s="3">
        <v>36.114164276700002</v>
      </c>
      <c r="H70" s="3">
        <v>7.3841797804610003</v>
      </c>
      <c r="I70" s="3">
        <v>0.75823659783599995</v>
      </c>
      <c r="J70" s="3">
        <v>1.1383346417719999</v>
      </c>
      <c r="K70" s="3">
        <v>1.2972572782159999</v>
      </c>
      <c r="L70" s="3">
        <v>8.9262907530000008E-3</v>
      </c>
      <c r="M70" s="3">
        <v>35.650898050000002</v>
      </c>
      <c r="N70" s="3">
        <v>84.610321912572005</v>
      </c>
      <c r="O70" s="3">
        <v>2.1083225221999999E-2</v>
      </c>
      <c r="P70" s="3">
        <v>1.202390951111</v>
      </c>
      <c r="Q70" s="3">
        <v>8.2064243329999995E-3</v>
      </c>
      <c r="R70" s="3">
        <v>25.807723368666998</v>
      </c>
      <c r="S70" s="3">
        <v>4.8348005083330001</v>
      </c>
      <c r="T70" s="3">
        <v>1.0105798473330001</v>
      </c>
      <c r="U70" s="3">
        <v>4.4624089999999998E-2</v>
      </c>
      <c r="V70" s="3">
        <v>6.0463725233329999</v>
      </c>
      <c r="W70" s="3">
        <v>2.0226625000000002E-2</v>
      </c>
      <c r="X70" s="3">
        <v>4.9376904375000003E-2</v>
      </c>
      <c r="Y70" s="3" t="s">
        <v>431</v>
      </c>
      <c r="Z70" s="3">
        <v>1.80718125E-3</v>
      </c>
      <c r="AA70" s="3" t="s">
        <v>431</v>
      </c>
      <c r="AB70" s="3">
        <v>5.1184085625E-2</v>
      </c>
      <c r="AC70" s="3">
        <v>48.088154762275003</v>
      </c>
      <c r="AD70" s="3" t="s">
        <v>431</v>
      </c>
      <c r="AE70" s="51"/>
      <c r="AF70" s="22" t="s">
        <v>431</v>
      </c>
      <c r="AG70" s="22" t="s">
        <v>431</v>
      </c>
      <c r="AH70" s="22">
        <v>5616.3949884367503</v>
      </c>
      <c r="AI70" s="22" t="s">
        <v>431</v>
      </c>
      <c r="AJ70" s="22" t="s">
        <v>431</v>
      </c>
      <c r="AK70" s="22" t="s">
        <v>443</v>
      </c>
      <c r="AL70" s="40" t="s">
        <v>443</v>
      </c>
    </row>
    <row r="71" spans="1:38" ht="26.25" customHeight="1" thickBot="1" x14ac:dyDescent="0.3">
      <c r="A71" s="60" t="s">
        <v>54</v>
      </c>
      <c r="B71" s="60" t="s">
        <v>178</v>
      </c>
      <c r="C71" s="61" t="s">
        <v>179</v>
      </c>
      <c r="D71" s="67"/>
      <c r="E71" s="3" t="s">
        <v>432</v>
      </c>
      <c r="F71" s="3">
        <v>1.9</v>
      </c>
      <c r="G71" s="3" t="s">
        <v>432</v>
      </c>
      <c r="H71" s="3" t="s">
        <v>432</v>
      </c>
      <c r="I71" s="3" t="s">
        <v>432</v>
      </c>
      <c r="J71" s="3" t="s">
        <v>432</v>
      </c>
      <c r="K71" s="3" t="s">
        <v>432</v>
      </c>
      <c r="L71" s="3" t="s">
        <v>432</v>
      </c>
      <c r="M71" s="3" t="s">
        <v>432</v>
      </c>
      <c r="N71" s="3" t="s">
        <v>432</v>
      </c>
      <c r="O71" s="3" t="s">
        <v>432</v>
      </c>
      <c r="P71" s="3" t="s">
        <v>432</v>
      </c>
      <c r="Q71" s="3" t="s">
        <v>432</v>
      </c>
      <c r="R71" s="3" t="s">
        <v>432</v>
      </c>
      <c r="S71" s="3" t="s">
        <v>432</v>
      </c>
      <c r="T71" s="3" t="s">
        <v>432</v>
      </c>
      <c r="U71" s="3" t="s">
        <v>432</v>
      </c>
      <c r="V71" s="3" t="s">
        <v>432</v>
      </c>
      <c r="W71" s="3" t="s">
        <v>431</v>
      </c>
      <c r="X71" s="3" t="s">
        <v>431</v>
      </c>
      <c r="Y71" s="3" t="s">
        <v>431</v>
      </c>
      <c r="Z71" s="3" t="s">
        <v>431</v>
      </c>
      <c r="AA71" s="3" t="s">
        <v>431</v>
      </c>
      <c r="AB71" s="3" t="s">
        <v>431</v>
      </c>
      <c r="AC71" s="3" t="s">
        <v>431</v>
      </c>
      <c r="AD71" s="3" t="s">
        <v>431</v>
      </c>
      <c r="AE71" s="51"/>
      <c r="AF71" s="22" t="s">
        <v>431</v>
      </c>
      <c r="AG71" s="22" t="s">
        <v>431</v>
      </c>
      <c r="AH71" s="22" t="s">
        <v>431</v>
      </c>
      <c r="AI71" s="22" t="s">
        <v>431</v>
      </c>
      <c r="AJ71" s="22" t="s">
        <v>431</v>
      </c>
      <c r="AK71" s="22" t="s">
        <v>432</v>
      </c>
      <c r="AL71" s="40" t="s">
        <v>432</v>
      </c>
    </row>
    <row r="72" spans="1:38" ht="26.25" customHeight="1" thickBot="1" x14ac:dyDescent="0.3">
      <c r="A72" s="60" t="s">
        <v>54</v>
      </c>
      <c r="B72" s="60" t="s">
        <v>180</v>
      </c>
      <c r="C72" s="61" t="s">
        <v>181</v>
      </c>
      <c r="D72" s="62"/>
      <c r="E72" s="3">
        <v>2.9040311926019999</v>
      </c>
      <c r="F72" s="3">
        <v>2.0198121656149999</v>
      </c>
      <c r="G72" s="3">
        <v>2.955132198217</v>
      </c>
      <c r="H72" s="3" t="s">
        <v>431</v>
      </c>
      <c r="I72" s="3">
        <v>5.3673609009460002</v>
      </c>
      <c r="J72" s="3">
        <v>8.8281831845650007</v>
      </c>
      <c r="K72" s="3">
        <v>14.561396516791</v>
      </c>
      <c r="L72" s="3">
        <v>3.1161313866E-2</v>
      </c>
      <c r="M72" s="3">
        <v>126.663415867612</v>
      </c>
      <c r="N72" s="3">
        <v>56.500646826211003</v>
      </c>
      <c r="O72" s="3">
        <v>1.368243921888</v>
      </c>
      <c r="P72" s="3">
        <v>0.52182658479599997</v>
      </c>
      <c r="Q72" s="3">
        <v>6.7159353458200002</v>
      </c>
      <c r="R72" s="3">
        <v>15.368831247884</v>
      </c>
      <c r="S72" s="3">
        <v>9.6672345274599998</v>
      </c>
      <c r="T72" s="3">
        <v>8.0700850148290009</v>
      </c>
      <c r="U72" s="3">
        <v>2.384571474296</v>
      </c>
      <c r="V72" s="3">
        <v>301.55539398775102</v>
      </c>
      <c r="W72" s="3">
        <v>62.712538257646003</v>
      </c>
      <c r="X72" s="3">
        <v>0.14760096846000001</v>
      </c>
      <c r="Y72" s="3">
        <v>9.3570836189000001E-2</v>
      </c>
      <c r="Z72" s="3">
        <v>4.6783579426999997E-2</v>
      </c>
      <c r="AA72" s="3">
        <v>4.6783474360000001E-2</v>
      </c>
      <c r="AB72" s="3">
        <v>0.33473885843600004</v>
      </c>
      <c r="AC72" s="3">
        <v>0.38238299999999997</v>
      </c>
      <c r="AD72" s="3">
        <v>351.65694734862399</v>
      </c>
      <c r="AE72" s="51"/>
      <c r="AF72" s="22">
        <v>10882.953122912582</v>
      </c>
      <c r="AG72" s="22">
        <v>175196.201</v>
      </c>
      <c r="AH72" s="22" t="s">
        <v>431</v>
      </c>
      <c r="AI72" s="22" t="s">
        <v>431</v>
      </c>
      <c r="AJ72" s="22" t="s">
        <v>431</v>
      </c>
      <c r="AK72" s="22">
        <v>17430.407339449539</v>
      </c>
      <c r="AL72" s="40" t="s">
        <v>447</v>
      </c>
    </row>
    <row r="73" spans="1:38" ht="26.25" customHeight="1" thickBot="1" x14ac:dyDescent="0.3">
      <c r="A73" s="60" t="s">
        <v>54</v>
      </c>
      <c r="B73" s="60" t="s">
        <v>183</v>
      </c>
      <c r="C73" s="61" t="s">
        <v>184</v>
      </c>
      <c r="D73" s="62"/>
      <c r="E73" s="3" t="s">
        <v>432</v>
      </c>
      <c r="F73" s="3" t="s">
        <v>432</v>
      </c>
      <c r="G73" s="3" t="s">
        <v>432</v>
      </c>
      <c r="H73" s="3" t="s">
        <v>432</v>
      </c>
      <c r="I73" s="3" t="s">
        <v>432</v>
      </c>
      <c r="J73" s="3" t="s">
        <v>432</v>
      </c>
      <c r="K73" s="3" t="s">
        <v>432</v>
      </c>
      <c r="L73" s="3" t="s">
        <v>432</v>
      </c>
      <c r="M73" s="3" t="s">
        <v>432</v>
      </c>
      <c r="N73" s="3" t="s">
        <v>432</v>
      </c>
      <c r="O73" s="3" t="s">
        <v>432</v>
      </c>
      <c r="P73" s="3" t="s">
        <v>432</v>
      </c>
      <c r="Q73" s="3" t="s">
        <v>432</v>
      </c>
      <c r="R73" s="3" t="s">
        <v>432</v>
      </c>
      <c r="S73" s="3" t="s">
        <v>432</v>
      </c>
      <c r="T73" s="3" t="s">
        <v>432</v>
      </c>
      <c r="U73" s="3" t="s">
        <v>432</v>
      </c>
      <c r="V73" s="3" t="s">
        <v>432</v>
      </c>
      <c r="W73" s="3" t="s">
        <v>431</v>
      </c>
      <c r="X73" s="3" t="s">
        <v>431</v>
      </c>
      <c r="Y73" s="3" t="s">
        <v>431</v>
      </c>
      <c r="Z73" s="3" t="s">
        <v>431</v>
      </c>
      <c r="AA73" s="3" t="s">
        <v>431</v>
      </c>
      <c r="AB73" s="3" t="s">
        <v>431</v>
      </c>
      <c r="AC73" s="3" t="s">
        <v>431</v>
      </c>
      <c r="AD73" s="3" t="s">
        <v>431</v>
      </c>
      <c r="AE73" s="51"/>
      <c r="AF73" s="22" t="s">
        <v>431</v>
      </c>
      <c r="AG73" s="22" t="s">
        <v>431</v>
      </c>
      <c r="AH73" s="22" t="s">
        <v>431</v>
      </c>
      <c r="AI73" s="22" t="s">
        <v>431</v>
      </c>
      <c r="AJ73" s="22" t="s">
        <v>431</v>
      </c>
      <c r="AK73" s="22" t="s">
        <v>432</v>
      </c>
      <c r="AL73" s="40" t="s">
        <v>432</v>
      </c>
    </row>
    <row r="74" spans="1:38" ht="26.25" customHeight="1" thickBot="1" x14ac:dyDescent="0.3">
      <c r="A74" s="60" t="s">
        <v>54</v>
      </c>
      <c r="B74" s="60" t="s">
        <v>186</v>
      </c>
      <c r="C74" s="61" t="s">
        <v>187</v>
      </c>
      <c r="D74" s="62"/>
      <c r="E74" s="3">
        <v>0.32586301458299999</v>
      </c>
      <c r="F74" s="3" t="s">
        <v>431</v>
      </c>
      <c r="G74" s="3">
        <v>3.6571849432270001</v>
      </c>
      <c r="H74" s="3" t="s">
        <v>431</v>
      </c>
      <c r="I74" s="3">
        <v>0.13256950750400001</v>
      </c>
      <c r="J74" s="3">
        <v>0.271689310016</v>
      </c>
      <c r="K74" s="3">
        <v>0.35628537496200002</v>
      </c>
      <c r="L74" s="3">
        <v>3.049098673E-3</v>
      </c>
      <c r="M74" s="3">
        <v>20.603950214945002</v>
      </c>
      <c r="N74" s="3">
        <v>1.0222699447679999</v>
      </c>
      <c r="O74" s="3">
        <v>6.1293005659999997E-2</v>
      </c>
      <c r="P74" s="3">
        <v>1.1773829009E-2</v>
      </c>
      <c r="Q74" s="3">
        <v>3.4749554566999998E-2</v>
      </c>
      <c r="R74" s="3">
        <v>7.0691952966999996E-2</v>
      </c>
      <c r="S74" s="3">
        <v>9.8600885769000002E-2</v>
      </c>
      <c r="T74" s="3">
        <v>2.6715239181150001</v>
      </c>
      <c r="U74" s="3" t="s">
        <v>431</v>
      </c>
      <c r="V74" s="3">
        <v>3.1945555916930002</v>
      </c>
      <c r="W74" s="3">
        <v>10.792190628014</v>
      </c>
      <c r="X74" s="3">
        <v>2.6163308142499999</v>
      </c>
      <c r="Y74" s="3">
        <v>2.4712732262429999</v>
      </c>
      <c r="Z74" s="3">
        <v>2.3716584462719998</v>
      </c>
      <c r="AA74" s="3">
        <v>0.282849385866</v>
      </c>
      <c r="AB74" s="3">
        <v>7.7421118726309999</v>
      </c>
      <c r="AC74" s="3">
        <v>4291.5</v>
      </c>
      <c r="AD74" s="3" t="s">
        <v>431</v>
      </c>
      <c r="AE74" s="51"/>
      <c r="AF74" s="22" t="s">
        <v>431</v>
      </c>
      <c r="AG74" s="22" t="s">
        <v>431</v>
      </c>
      <c r="AH74" s="22" t="s">
        <v>431</v>
      </c>
      <c r="AI74" s="22" t="s">
        <v>431</v>
      </c>
      <c r="AJ74" s="22" t="s">
        <v>431</v>
      </c>
      <c r="AK74" s="22">
        <v>1116.6969999999999</v>
      </c>
      <c r="AL74" s="40" t="s">
        <v>448</v>
      </c>
    </row>
    <row r="75" spans="1:38" ht="26.25" customHeight="1" thickBot="1" x14ac:dyDescent="0.3">
      <c r="A75" s="60" t="s">
        <v>54</v>
      </c>
      <c r="B75" s="60" t="s">
        <v>189</v>
      </c>
      <c r="C75" s="61" t="s">
        <v>190</v>
      </c>
      <c r="D75" s="67"/>
      <c r="E75" s="3" t="s">
        <v>431</v>
      </c>
      <c r="F75" s="3" t="s">
        <v>431</v>
      </c>
      <c r="G75" s="3" t="s">
        <v>431</v>
      </c>
      <c r="H75" s="3" t="s">
        <v>431</v>
      </c>
      <c r="I75" s="3" t="s">
        <v>431</v>
      </c>
      <c r="J75" s="3" t="s">
        <v>431</v>
      </c>
      <c r="K75" s="3" t="s">
        <v>431</v>
      </c>
      <c r="L75" s="3" t="s">
        <v>431</v>
      </c>
      <c r="M75" s="3" t="s">
        <v>431</v>
      </c>
      <c r="N75" s="3" t="s">
        <v>431</v>
      </c>
      <c r="O75" s="3" t="s">
        <v>431</v>
      </c>
      <c r="P75" s="3" t="s">
        <v>431</v>
      </c>
      <c r="Q75" s="3" t="s">
        <v>431</v>
      </c>
      <c r="R75" s="3" t="s">
        <v>431</v>
      </c>
      <c r="S75" s="3" t="s">
        <v>431</v>
      </c>
      <c r="T75" s="3" t="s">
        <v>431</v>
      </c>
      <c r="U75" s="3" t="s">
        <v>431</v>
      </c>
      <c r="V75" s="3" t="s">
        <v>431</v>
      </c>
      <c r="W75" s="3">
        <v>9.1800000000000007E-2</v>
      </c>
      <c r="X75" s="3" t="s">
        <v>431</v>
      </c>
      <c r="Y75" s="3" t="s">
        <v>431</v>
      </c>
      <c r="Z75" s="3" t="s">
        <v>431</v>
      </c>
      <c r="AA75" s="3" t="s">
        <v>431</v>
      </c>
      <c r="AB75" s="3" t="s">
        <v>431</v>
      </c>
      <c r="AC75" s="3" t="s">
        <v>431</v>
      </c>
      <c r="AD75" s="3" t="s">
        <v>431</v>
      </c>
      <c r="AE75" s="51"/>
      <c r="AF75" s="22" t="s">
        <v>431</v>
      </c>
      <c r="AG75" s="22" t="s">
        <v>431</v>
      </c>
      <c r="AH75" s="22" t="s">
        <v>431</v>
      </c>
      <c r="AI75" s="22" t="s">
        <v>431</v>
      </c>
      <c r="AJ75" s="22" t="s">
        <v>431</v>
      </c>
      <c r="AK75" s="22">
        <v>5.1000000000000005</v>
      </c>
      <c r="AL75" s="40" t="s">
        <v>449</v>
      </c>
    </row>
    <row r="76" spans="1:38" ht="26.25" customHeight="1" thickBot="1" x14ac:dyDescent="0.3">
      <c r="A76" s="60" t="s">
        <v>54</v>
      </c>
      <c r="B76" s="60" t="s">
        <v>192</v>
      </c>
      <c r="C76" s="61" t="s">
        <v>193</v>
      </c>
      <c r="D76" s="62"/>
      <c r="E76" s="3" t="s">
        <v>431</v>
      </c>
      <c r="F76" s="3" t="s">
        <v>431</v>
      </c>
      <c r="G76" s="3">
        <v>4.0829178636380004</v>
      </c>
      <c r="H76" s="3" t="s">
        <v>431</v>
      </c>
      <c r="I76" s="3">
        <v>1.6413766667999999E-2</v>
      </c>
      <c r="J76" s="3">
        <v>3.2827533334999999E-2</v>
      </c>
      <c r="K76" s="3">
        <v>4.0584683654000003E-2</v>
      </c>
      <c r="L76" s="3" t="s">
        <v>434</v>
      </c>
      <c r="M76" s="3">
        <v>1.229788091716</v>
      </c>
      <c r="N76" s="3">
        <v>6.5557449795620002</v>
      </c>
      <c r="O76" s="3">
        <v>0.25225279862900002</v>
      </c>
      <c r="P76" s="3">
        <v>2.1877487431999999E-2</v>
      </c>
      <c r="Q76" s="3">
        <v>4.0628463700999998E-2</v>
      </c>
      <c r="R76" s="3" t="s">
        <v>431</v>
      </c>
      <c r="S76" s="3">
        <v>3.9474082926999998E-2</v>
      </c>
      <c r="T76" s="3" t="s">
        <v>431</v>
      </c>
      <c r="U76" s="3">
        <v>1.1586675837E-2</v>
      </c>
      <c r="V76" s="3">
        <v>1.618679917231</v>
      </c>
      <c r="W76" s="3">
        <v>3.9003615951309998</v>
      </c>
      <c r="X76" s="3" t="s">
        <v>431</v>
      </c>
      <c r="Y76" s="3" t="s">
        <v>431</v>
      </c>
      <c r="Z76" s="3" t="s">
        <v>431</v>
      </c>
      <c r="AA76" s="3" t="s">
        <v>431</v>
      </c>
      <c r="AB76" s="3" t="s">
        <v>431</v>
      </c>
      <c r="AC76" s="3" t="s">
        <v>431</v>
      </c>
      <c r="AD76" s="3">
        <v>1.1190528E-3</v>
      </c>
      <c r="AE76" s="51"/>
      <c r="AF76" s="22" t="s">
        <v>431</v>
      </c>
      <c r="AG76" s="22" t="s">
        <v>431</v>
      </c>
      <c r="AH76" s="22" t="s">
        <v>431</v>
      </c>
      <c r="AI76" s="22" t="s">
        <v>431</v>
      </c>
      <c r="AJ76" s="22" t="s">
        <v>431</v>
      </c>
      <c r="AK76" s="22">
        <v>349.70400000000001</v>
      </c>
      <c r="AL76" s="40" t="s">
        <v>450</v>
      </c>
    </row>
    <row r="77" spans="1:38" ht="26.25" customHeight="1" thickBot="1" x14ac:dyDescent="0.3">
      <c r="A77" s="60" t="s">
        <v>54</v>
      </c>
      <c r="B77" s="60" t="s">
        <v>195</v>
      </c>
      <c r="C77" s="61" t="s">
        <v>196</v>
      </c>
      <c r="D77" s="62"/>
      <c r="E77" s="3">
        <v>0.69082359999999998</v>
      </c>
      <c r="F77" s="3" t="s">
        <v>431</v>
      </c>
      <c r="G77" s="3" t="s">
        <v>431</v>
      </c>
      <c r="H77" s="3" t="s">
        <v>431</v>
      </c>
      <c r="I77" s="3">
        <v>0.117584802839</v>
      </c>
      <c r="J77" s="3">
        <v>0.130521152453</v>
      </c>
      <c r="K77" s="3">
        <v>0.15209083540900001</v>
      </c>
      <c r="L77" s="3">
        <v>1.0359999998E-2</v>
      </c>
      <c r="M77" s="3">
        <v>42.027000000000001</v>
      </c>
      <c r="N77" s="3">
        <v>12.378</v>
      </c>
      <c r="O77" s="3">
        <v>0.97998887611700003</v>
      </c>
      <c r="P77" s="3">
        <v>1.3514999999999999</v>
      </c>
      <c r="Q77" s="3">
        <v>0.7359</v>
      </c>
      <c r="R77" s="3">
        <v>7.2599999999999998E-2</v>
      </c>
      <c r="S77" s="3">
        <v>0.63270000000000004</v>
      </c>
      <c r="T77" s="3">
        <v>3.6400000000000002E-2</v>
      </c>
      <c r="U77" s="3" t="s">
        <v>431</v>
      </c>
      <c r="V77" s="3">
        <v>48.853000000000002</v>
      </c>
      <c r="W77" s="3">
        <v>2.5947027309270001</v>
      </c>
      <c r="X77" s="3" t="s">
        <v>431</v>
      </c>
      <c r="Y77" s="3" t="s">
        <v>431</v>
      </c>
      <c r="Z77" s="3" t="s">
        <v>431</v>
      </c>
      <c r="AA77" s="3" t="s">
        <v>431</v>
      </c>
      <c r="AB77" s="3" t="s">
        <v>431</v>
      </c>
      <c r="AC77" s="3" t="s">
        <v>431</v>
      </c>
      <c r="AD77" s="3">
        <v>2.75054E-4</v>
      </c>
      <c r="AE77" s="51"/>
      <c r="AF77" s="22" t="s">
        <v>431</v>
      </c>
      <c r="AG77" s="22">
        <v>3993.2</v>
      </c>
      <c r="AH77" s="22" t="s">
        <v>431</v>
      </c>
      <c r="AI77" s="22" t="s">
        <v>431</v>
      </c>
      <c r="AJ77" s="22" t="s">
        <v>431</v>
      </c>
      <c r="AK77" s="22">
        <v>363.69299999999998</v>
      </c>
      <c r="AL77" s="40" t="s">
        <v>451</v>
      </c>
    </row>
    <row r="78" spans="1:38" ht="26.25" customHeight="1" thickBot="1" x14ac:dyDescent="0.3">
      <c r="A78" s="60" t="s">
        <v>54</v>
      </c>
      <c r="B78" s="60" t="s">
        <v>198</v>
      </c>
      <c r="C78" s="61" t="s">
        <v>199</v>
      </c>
      <c r="D78" s="62"/>
      <c r="E78" s="3" t="s">
        <v>431</v>
      </c>
      <c r="F78" s="3" t="s">
        <v>431</v>
      </c>
      <c r="G78" s="3" t="s">
        <v>431</v>
      </c>
      <c r="H78" s="3" t="s">
        <v>431</v>
      </c>
      <c r="I78" s="3">
        <v>7.9440057854999996E-2</v>
      </c>
      <c r="J78" s="3">
        <v>0.104526391914</v>
      </c>
      <c r="K78" s="3">
        <v>0.13379378165</v>
      </c>
      <c r="L78" s="3">
        <v>7.9440057999999997E-5</v>
      </c>
      <c r="M78" s="3">
        <v>4.5004815777909997</v>
      </c>
      <c r="N78" s="3">
        <v>5.8135379757020003</v>
      </c>
      <c r="O78" s="3">
        <v>0.16905354298799999</v>
      </c>
      <c r="P78" s="3">
        <v>3.6000000000000002E-4</v>
      </c>
      <c r="Q78" s="3">
        <v>0.31012113803699998</v>
      </c>
      <c r="R78" s="3" t="s">
        <v>431</v>
      </c>
      <c r="S78" s="3">
        <v>11.255132354809</v>
      </c>
      <c r="T78" s="3">
        <v>0.28509852299400001</v>
      </c>
      <c r="U78" s="3" t="s">
        <v>431</v>
      </c>
      <c r="V78" s="3">
        <v>37.156926395882998</v>
      </c>
      <c r="W78" s="3">
        <v>4.3880315311420004</v>
      </c>
      <c r="X78" s="3" t="s">
        <v>431</v>
      </c>
      <c r="Y78" s="3" t="s">
        <v>431</v>
      </c>
      <c r="Z78" s="3" t="s">
        <v>431</v>
      </c>
      <c r="AA78" s="3" t="s">
        <v>431</v>
      </c>
      <c r="AB78" s="3" t="s">
        <v>431</v>
      </c>
      <c r="AC78" s="3" t="s">
        <v>431</v>
      </c>
      <c r="AD78" s="3">
        <v>1.8245625E-3</v>
      </c>
      <c r="AE78" s="51"/>
      <c r="AF78" s="22" t="s">
        <v>431</v>
      </c>
      <c r="AG78" s="22" t="s">
        <v>431</v>
      </c>
      <c r="AH78" s="22" t="s">
        <v>431</v>
      </c>
      <c r="AI78" s="22" t="s">
        <v>431</v>
      </c>
      <c r="AJ78" s="22" t="s">
        <v>431</v>
      </c>
      <c r="AK78" s="22">
        <v>493.12500000000006</v>
      </c>
      <c r="AL78" s="40" t="s">
        <v>452</v>
      </c>
    </row>
    <row r="79" spans="1:38" ht="26.25" customHeight="1" thickBot="1" x14ac:dyDescent="0.3">
      <c r="A79" s="60" t="s">
        <v>54</v>
      </c>
      <c r="B79" s="60" t="s">
        <v>201</v>
      </c>
      <c r="C79" s="61" t="s">
        <v>202</v>
      </c>
      <c r="D79" s="62"/>
      <c r="E79" s="3" t="s">
        <v>431</v>
      </c>
      <c r="F79" s="3" t="s">
        <v>431</v>
      </c>
      <c r="G79" s="3" t="s">
        <v>431</v>
      </c>
      <c r="H79" s="3" t="s">
        <v>431</v>
      </c>
      <c r="I79" s="3" t="s">
        <v>431</v>
      </c>
      <c r="J79" s="3" t="s">
        <v>431</v>
      </c>
      <c r="K79" s="3" t="s">
        <v>431</v>
      </c>
      <c r="L79" s="3" t="s">
        <v>431</v>
      </c>
      <c r="M79" s="3" t="s">
        <v>431</v>
      </c>
      <c r="N79" s="3" t="s">
        <v>431</v>
      </c>
      <c r="O79" s="3" t="s">
        <v>431</v>
      </c>
      <c r="P79" s="3" t="s">
        <v>431</v>
      </c>
      <c r="Q79" s="3" t="s">
        <v>431</v>
      </c>
      <c r="R79" s="3" t="s">
        <v>431</v>
      </c>
      <c r="S79" s="3" t="s">
        <v>431</v>
      </c>
      <c r="T79" s="3">
        <v>5.4517195070569997</v>
      </c>
      <c r="U79" s="3" t="s">
        <v>431</v>
      </c>
      <c r="V79" s="3" t="s">
        <v>431</v>
      </c>
      <c r="W79" s="3">
        <v>0.70379999999999998</v>
      </c>
      <c r="X79" s="3" t="s">
        <v>431</v>
      </c>
      <c r="Y79" s="3" t="s">
        <v>431</v>
      </c>
      <c r="Z79" s="3" t="s">
        <v>431</v>
      </c>
      <c r="AA79" s="3" t="s">
        <v>431</v>
      </c>
      <c r="AB79" s="3" t="s">
        <v>431</v>
      </c>
      <c r="AC79" s="3" t="s">
        <v>431</v>
      </c>
      <c r="AD79" s="3" t="s">
        <v>431</v>
      </c>
      <c r="AE79" s="51"/>
      <c r="AF79" s="22" t="s">
        <v>431</v>
      </c>
      <c r="AG79" s="22" t="s">
        <v>431</v>
      </c>
      <c r="AH79" s="22" t="s">
        <v>431</v>
      </c>
      <c r="AI79" s="22" t="s">
        <v>431</v>
      </c>
      <c r="AJ79" s="22" t="s">
        <v>431</v>
      </c>
      <c r="AK79" s="22">
        <v>39.1</v>
      </c>
      <c r="AL79" s="40" t="s">
        <v>203</v>
      </c>
    </row>
    <row r="80" spans="1:38" ht="26.25" customHeight="1" thickBot="1" x14ac:dyDescent="0.3">
      <c r="A80" s="60" t="s">
        <v>54</v>
      </c>
      <c r="B80" s="64" t="s">
        <v>204</v>
      </c>
      <c r="C80" s="66" t="s">
        <v>205</v>
      </c>
      <c r="D80" s="62"/>
      <c r="E80" s="3" t="s">
        <v>431</v>
      </c>
      <c r="F80" s="3" t="s">
        <v>431</v>
      </c>
      <c r="G80" s="3" t="s">
        <v>431</v>
      </c>
      <c r="H80" s="3">
        <v>1.004997E-2</v>
      </c>
      <c r="I80" s="3">
        <v>1.894980438685</v>
      </c>
      <c r="J80" s="3">
        <v>1.914818838358</v>
      </c>
      <c r="K80" s="3">
        <v>2.0813248248009999</v>
      </c>
      <c r="L80" s="3" t="s">
        <v>434</v>
      </c>
      <c r="M80" s="3">
        <v>0.16063</v>
      </c>
      <c r="N80" s="3">
        <v>23.32750256924</v>
      </c>
      <c r="O80" s="3">
        <v>0.45920173268999998</v>
      </c>
      <c r="P80" s="3">
        <v>1.667990012477</v>
      </c>
      <c r="Q80" s="3">
        <v>0.69687813871500004</v>
      </c>
      <c r="R80" s="3">
        <v>9.8729179281789996</v>
      </c>
      <c r="S80" s="3">
        <v>5.8324212854619999</v>
      </c>
      <c r="T80" s="3">
        <v>3.5352853246490001</v>
      </c>
      <c r="U80" s="3">
        <v>0.16260324119299999</v>
      </c>
      <c r="V80" s="3">
        <v>40.238523146650003</v>
      </c>
      <c r="W80" s="3">
        <v>2.4415592399050001</v>
      </c>
      <c r="X80" s="3" t="s">
        <v>431</v>
      </c>
      <c r="Y80" s="3" t="s">
        <v>431</v>
      </c>
      <c r="Z80" s="3" t="s">
        <v>431</v>
      </c>
      <c r="AA80" s="3" t="s">
        <v>431</v>
      </c>
      <c r="AB80" s="3" t="s">
        <v>431</v>
      </c>
      <c r="AC80" s="3" t="s">
        <v>431</v>
      </c>
      <c r="AD80" s="3" t="s">
        <v>431</v>
      </c>
      <c r="AE80" s="51"/>
      <c r="AF80" s="22" t="s">
        <v>431</v>
      </c>
      <c r="AG80" s="22" t="s">
        <v>431</v>
      </c>
      <c r="AH80" s="22" t="s">
        <v>431</v>
      </c>
      <c r="AI80" s="22" t="s">
        <v>431</v>
      </c>
      <c r="AJ80" s="22" t="s">
        <v>431</v>
      </c>
      <c r="AK80" s="22">
        <v>1367.7594266926701</v>
      </c>
      <c r="AL80" s="40" t="s">
        <v>453</v>
      </c>
    </row>
    <row r="81" spans="1:38" ht="26.25" customHeight="1" thickBot="1" x14ac:dyDescent="0.3">
      <c r="A81" s="60" t="s">
        <v>54</v>
      </c>
      <c r="B81" s="64" t="s">
        <v>206</v>
      </c>
      <c r="C81" s="66" t="s">
        <v>207</v>
      </c>
      <c r="D81" s="62"/>
      <c r="E81" s="3" t="s">
        <v>431</v>
      </c>
      <c r="F81" s="3" t="s">
        <v>431</v>
      </c>
      <c r="G81" s="3" t="s">
        <v>431</v>
      </c>
      <c r="H81" s="3" t="s">
        <v>431</v>
      </c>
      <c r="I81" s="3" t="s">
        <v>432</v>
      </c>
      <c r="J81" s="3" t="s">
        <v>432</v>
      </c>
      <c r="K81" s="3" t="s">
        <v>432</v>
      </c>
      <c r="L81" s="3" t="s">
        <v>431</v>
      </c>
      <c r="M81" s="3" t="s">
        <v>431</v>
      </c>
      <c r="N81" s="3" t="s">
        <v>434</v>
      </c>
      <c r="O81" s="3" t="s">
        <v>434</v>
      </c>
      <c r="P81" s="3" t="s">
        <v>434</v>
      </c>
      <c r="Q81" s="3" t="s">
        <v>434</v>
      </c>
      <c r="R81" s="3" t="s">
        <v>434</v>
      </c>
      <c r="S81" s="3" t="s">
        <v>434</v>
      </c>
      <c r="T81" s="3" t="s">
        <v>434</v>
      </c>
      <c r="U81" s="3" t="s">
        <v>434</v>
      </c>
      <c r="V81" s="3" t="s">
        <v>434</v>
      </c>
      <c r="W81" s="3" t="s">
        <v>431</v>
      </c>
      <c r="X81" s="3" t="s">
        <v>431</v>
      </c>
      <c r="Y81" s="3" t="s">
        <v>431</v>
      </c>
      <c r="Z81" s="3" t="s">
        <v>431</v>
      </c>
      <c r="AA81" s="3" t="s">
        <v>431</v>
      </c>
      <c r="AB81" s="3" t="s">
        <v>431</v>
      </c>
      <c r="AC81" s="3" t="s">
        <v>431</v>
      </c>
      <c r="AD81" s="3" t="s">
        <v>431</v>
      </c>
      <c r="AE81" s="51"/>
      <c r="AF81" s="22" t="s">
        <v>431</v>
      </c>
      <c r="AG81" s="22" t="s">
        <v>431</v>
      </c>
      <c r="AH81" s="22" t="s">
        <v>431</v>
      </c>
      <c r="AI81" s="22" t="s">
        <v>431</v>
      </c>
      <c r="AJ81" s="22" t="s">
        <v>431</v>
      </c>
      <c r="AK81" s="22" t="s">
        <v>434</v>
      </c>
      <c r="AL81" s="40" t="s">
        <v>434</v>
      </c>
    </row>
    <row r="82" spans="1:38" ht="26.25" customHeight="1" thickBot="1" x14ac:dyDescent="0.3">
      <c r="A82" s="60" t="s">
        <v>209</v>
      </c>
      <c r="B82" s="64" t="s">
        <v>210</v>
      </c>
      <c r="C82" s="70" t="s">
        <v>211</v>
      </c>
      <c r="D82" s="62"/>
      <c r="E82" s="3" t="s">
        <v>431</v>
      </c>
      <c r="F82" s="3">
        <v>140.71527829957299</v>
      </c>
      <c r="G82" s="3" t="s">
        <v>431</v>
      </c>
      <c r="H82" s="3">
        <v>1.20568245471</v>
      </c>
      <c r="I82" s="3" t="s">
        <v>431</v>
      </c>
      <c r="J82" s="3" t="s">
        <v>431</v>
      </c>
      <c r="K82" s="3" t="s">
        <v>431</v>
      </c>
      <c r="L82" s="3" t="s">
        <v>431</v>
      </c>
      <c r="M82" s="3" t="s">
        <v>431</v>
      </c>
      <c r="N82" s="3" t="s">
        <v>431</v>
      </c>
      <c r="O82" s="3" t="s">
        <v>431</v>
      </c>
      <c r="P82" s="3" t="s">
        <v>432</v>
      </c>
      <c r="Q82" s="3" t="s">
        <v>431</v>
      </c>
      <c r="R82" s="3" t="s">
        <v>431</v>
      </c>
      <c r="S82" s="3" t="s">
        <v>431</v>
      </c>
      <c r="T82" s="3" t="s">
        <v>431</v>
      </c>
      <c r="U82" s="3" t="s">
        <v>431</v>
      </c>
      <c r="V82" s="3" t="s">
        <v>431</v>
      </c>
      <c r="W82" s="3" t="s">
        <v>431</v>
      </c>
      <c r="X82" s="3" t="s">
        <v>431</v>
      </c>
      <c r="Y82" s="3" t="s">
        <v>431</v>
      </c>
      <c r="Z82" s="3" t="s">
        <v>431</v>
      </c>
      <c r="AA82" s="3" t="s">
        <v>431</v>
      </c>
      <c r="AB82" s="3" t="s">
        <v>431</v>
      </c>
      <c r="AC82" s="3" t="s">
        <v>431</v>
      </c>
      <c r="AD82" s="3" t="s">
        <v>431</v>
      </c>
      <c r="AE82" s="51"/>
      <c r="AF82" s="22" t="s">
        <v>431</v>
      </c>
      <c r="AG82" s="22" t="s">
        <v>431</v>
      </c>
      <c r="AH82" s="22" t="s">
        <v>431</v>
      </c>
      <c r="AI82" s="22" t="s">
        <v>431</v>
      </c>
      <c r="AJ82" s="22" t="s">
        <v>431</v>
      </c>
      <c r="AK82" s="22">
        <v>143.23708949278114</v>
      </c>
      <c r="AL82" s="40" t="s">
        <v>220</v>
      </c>
    </row>
    <row r="83" spans="1:38" ht="26.25" customHeight="1" thickBot="1" x14ac:dyDescent="0.3">
      <c r="A83" s="60" t="s">
        <v>54</v>
      </c>
      <c r="B83" s="71" t="s">
        <v>212</v>
      </c>
      <c r="C83" s="72" t="s">
        <v>213</v>
      </c>
      <c r="D83" s="62"/>
      <c r="E83" s="3" t="s">
        <v>431</v>
      </c>
      <c r="F83" s="3">
        <v>4.6764933580300001</v>
      </c>
      <c r="G83" s="3" t="s">
        <v>431</v>
      </c>
      <c r="H83" s="3" t="s">
        <v>431</v>
      </c>
      <c r="I83" s="3">
        <v>0.26831959999999999</v>
      </c>
      <c r="J83" s="3">
        <v>0.92523999999999995</v>
      </c>
      <c r="K83" s="3">
        <v>0.984297872124</v>
      </c>
      <c r="L83" s="3">
        <v>1.52942172E-2</v>
      </c>
      <c r="M83" s="3" t="s">
        <v>431</v>
      </c>
      <c r="N83" s="3" t="s">
        <v>431</v>
      </c>
      <c r="O83" s="3" t="s">
        <v>431</v>
      </c>
      <c r="P83" s="3" t="s">
        <v>431</v>
      </c>
      <c r="Q83" s="3" t="s">
        <v>431</v>
      </c>
      <c r="R83" s="3" t="s">
        <v>431</v>
      </c>
      <c r="S83" s="3" t="s">
        <v>431</v>
      </c>
      <c r="T83" s="3" t="s">
        <v>431</v>
      </c>
      <c r="U83" s="3" t="s">
        <v>431</v>
      </c>
      <c r="V83" s="3" t="s">
        <v>431</v>
      </c>
      <c r="W83" s="3">
        <v>0.16191700000000001</v>
      </c>
      <c r="X83" s="3">
        <v>1.0868904375E-2</v>
      </c>
      <c r="Y83" s="3" t="s">
        <v>431</v>
      </c>
      <c r="Z83" s="3">
        <v>1.80718125E-3</v>
      </c>
      <c r="AA83" s="3" t="s">
        <v>431</v>
      </c>
      <c r="AB83" s="3">
        <v>1.2676085625E-2</v>
      </c>
      <c r="AC83" s="3" t="s">
        <v>431</v>
      </c>
      <c r="AD83" s="3" t="s">
        <v>431</v>
      </c>
      <c r="AE83" s="51"/>
      <c r="AF83" s="22" t="s">
        <v>431</v>
      </c>
      <c r="AG83" s="22" t="s">
        <v>431</v>
      </c>
      <c r="AH83" s="22" t="s">
        <v>431</v>
      </c>
      <c r="AI83" s="22" t="s">
        <v>431</v>
      </c>
      <c r="AJ83" s="22" t="s">
        <v>431</v>
      </c>
      <c r="AK83" s="22">
        <v>23131</v>
      </c>
      <c r="AL83" s="40" t="s">
        <v>454</v>
      </c>
    </row>
    <row r="84" spans="1:38" ht="26.25" customHeight="1" thickBot="1" x14ac:dyDescent="0.3">
      <c r="A84" s="60" t="s">
        <v>54</v>
      </c>
      <c r="B84" s="71" t="s">
        <v>214</v>
      </c>
      <c r="C84" s="72" t="s">
        <v>215</v>
      </c>
      <c r="D84" s="62"/>
      <c r="E84" s="3" t="s">
        <v>431</v>
      </c>
      <c r="F84" s="3" t="s">
        <v>434</v>
      </c>
      <c r="G84" s="3" t="s">
        <v>431</v>
      </c>
      <c r="H84" s="3" t="s">
        <v>431</v>
      </c>
      <c r="I84" s="3" t="s">
        <v>431</v>
      </c>
      <c r="J84" s="3" t="s">
        <v>431</v>
      </c>
      <c r="K84" s="3" t="s">
        <v>431</v>
      </c>
      <c r="L84" s="3" t="s">
        <v>431</v>
      </c>
      <c r="M84" s="3" t="s">
        <v>431</v>
      </c>
      <c r="N84" s="3" t="s">
        <v>431</v>
      </c>
      <c r="O84" s="3" t="s">
        <v>431</v>
      </c>
      <c r="P84" s="3" t="s">
        <v>431</v>
      </c>
      <c r="Q84" s="3" t="s">
        <v>431</v>
      </c>
      <c r="R84" s="3" t="s">
        <v>431</v>
      </c>
      <c r="S84" s="3" t="s">
        <v>431</v>
      </c>
      <c r="T84" s="3" t="s">
        <v>431</v>
      </c>
      <c r="U84" s="3" t="s">
        <v>431</v>
      </c>
      <c r="V84" s="3" t="s">
        <v>431</v>
      </c>
      <c r="W84" s="3" t="s">
        <v>431</v>
      </c>
      <c r="X84" s="3" t="s">
        <v>431</v>
      </c>
      <c r="Y84" s="3" t="s">
        <v>431</v>
      </c>
      <c r="Z84" s="3" t="s">
        <v>431</v>
      </c>
      <c r="AA84" s="3" t="s">
        <v>431</v>
      </c>
      <c r="AB84" s="3" t="s">
        <v>431</v>
      </c>
      <c r="AC84" s="3" t="s">
        <v>431</v>
      </c>
      <c r="AD84" s="3" t="s">
        <v>431</v>
      </c>
      <c r="AE84" s="51"/>
      <c r="AF84" s="22" t="s">
        <v>431</v>
      </c>
      <c r="AG84" s="22" t="s">
        <v>431</v>
      </c>
      <c r="AH84" s="22" t="s">
        <v>431</v>
      </c>
      <c r="AI84" s="22" t="s">
        <v>431</v>
      </c>
      <c r="AJ84" s="22" t="s">
        <v>431</v>
      </c>
      <c r="AK84" s="22" t="s">
        <v>434</v>
      </c>
      <c r="AL84" s="40" t="s">
        <v>434</v>
      </c>
    </row>
    <row r="85" spans="1:38" ht="26.25" customHeight="1" thickBot="1" x14ac:dyDescent="0.3">
      <c r="A85" s="60" t="s">
        <v>209</v>
      </c>
      <c r="B85" s="66" t="s">
        <v>216</v>
      </c>
      <c r="C85" s="72" t="s">
        <v>402</v>
      </c>
      <c r="D85" s="62"/>
      <c r="E85" s="3" t="s">
        <v>431</v>
      </c>
      <c r="F85" s="3">
        <v>168.91603371471101</v>
      </c>
      <c r="G85" s="3" t="s">
        <v>431</v>
      </c>
      <c r="H85" s="3" t="s">
        <v>431</v>
      </c>
      <c r="I85" s="3">
        <v>1.088970945741</v>
      </c>
      <c r="J85" s="3">
        <v>2.5122709992600001</v>
      </c>
      <c r="K85" s="3">
        <v>2.6726287220290001</v>
      </c>
      <c r="L85" s="3" t="s">
        <v>431</v>
      </c>
      <c r="M85" s="3" t="s">
        <v>431</v>
      </c>
      <c r="N85" s="3" t="s">
        <v>431</v>
      </c>
      <c r="O85" s="3" t="s">
        <v>431</v>
      </c>
      <c r="P85" s="3" t="s">
        <v>431</v>
      </c>
      <c r="Q85" s="3" t="s">
        <v>431</v>
      </c>
      <c r="R85" s="3" t="s">
        <v>431</v>
      </c>
      <c r="S85" s="3" t="s">
        <v>431</v>
      </c>
      <c r="T85" s="3" t="s">
        <v>431</v>
      </c>
      <c r="U85" s="3" t="s">
        <v>431</v>
      </c>
      <c r="V85" s="3" t="s">
        <v>431</v>
      </c>
      <c r="W85" s="3" t="s">
        <v>431</v>
      </c>
      <c r="X85" s="3" t="s">
        <v>431</v>
      </c>
      <c r="Y85" s="3" t="s">
        <v>431</v>
      </c>
      <c r="Z85" s="3" t="s">
        <v>431</v>
      </c>
      <c r="AA85" s="3" t="s">
        <v>431</v>
      </c>
      <c r="AB85" s="3" t="s">
        <v>431</v>
      </c>
      <c r="AC85" s="3" t="s">
        <v>431</v>
      </c>
      <c r="AD85" s="3" t="s">
        <v>431</v>
      </c>
      <c r="AE85" s="51"/>
      <c r="AF85" s="22" t="s">
        <v>431</v>
      </c>
      <c r="AG85" s="22" t="s">
        <v>431</v>
      </c>
      <c r="AH85" s="22" t="s">
        <v>431</v>
      </c>
      <c r="AI85" s="22" t="s">
        <v>431</v>
      </c>
      <c r="AJ85" s="22" t="s">
        <v>431</v>
      </c>
      <c r="AK85" s="22" t="s">
        <v>443</v>
      </c>
      <c r="AL85" s="40" t="s">
        <v>443</v>
      </c>
    </row>
    <row r="86" spans="1:38" ht="26.25" customHeight="1" thickBot="1" x14ac:dyDescent="0.3">
      <c r="A86" s="60" t="s">
        <v>209</v>
      </c>
      <c r="B86" s="66" t="s">
        <v>218</v>
      </c>
      <c r="C86" s="70" t="s">
        <v>219</v>
      </c>
      <c r="D86" s="62"/>
      <c r="E86" s="3" t="s">
        <v>431</v>
      </c>
      <c r="F86" s="3">
        <v>42.378268426186999</v>
      </c>
      <c r="G86" s="3" t="s">
        <v>431</v>
      </c>
      <c r="H86" s="3" t="s">
        <v>431</v>
      </c>
      <c r="I86" s="3" t="s">
        <v>431</v>
      </c>
      <c r="J86" s="3" t="s">
        <v>431</v>
      </c>
      <c r="K86" s="3" t="s">
        <v>431</v>
      </c>
      <c r="L86" s="3" t="s">
        <v>431</v>
      </c>
      <c r="M86" s="3" t="s">
        <v>431</v>
      </c>
      <c r="N86" s="3" t="s">
        <v>431</v>
      </c>
      <c r="O86" s="3" t="s">
        <v>431</v>
      </c>
      <c r="P86" s="3" t="s">
        <v>431</v>
      </c>
      <c r="Q86" s="3" t="s">
        <v>431</v>
      </c>
      <c r="R86" s="3" t="s">
        <v>431</v>
      </c>
      <c r="S86" s="3" t="s">
        <v>431</v>
      </c>
      <c r="T86" s="3" t="s">
        <v>431</v>
      </c>
      <c r="U86" s="3" t="s">
        <v>431</v>
      </c>
      <c r="V86" s="3" t="s">
        <v>431</v>
      </c>
      <c r="W86" s="3" t="s">
        <v>431</v>
      </c>
      <c r="X86" s="3" t="s">
        <v>431</v>
      </c>
      <c r="Y86" s="3" t="s">
        <v>431</v>
      </c>
      <c r="Z86" s="3" t="s">
        <v>431</v>
      </c>
      <c r="AA86" s="3" t="s">
        <v>431</v>
      </c>
      <c r="AB86" s="3" t="s">
        <v>431</v>
      </c>
      <c r="AC86" s="3" t="s">
        <v>431</v>
      </c>
      <c r="AD86" s="3" t="s">
        <v>431</v>
      </c>
      <c r="AE86" s="51"/>
      <c r="AF86" s="22" t="s">
        <v>431</v>
      </c>
      <c r="AG86" s="22" t="s">
        <v>431</v>
      </c>
      <c r="AH86" s="22" t="s">
        <v>431</v>
      </c>
      <c r="AI86" s="22" t="s">
        <v>431</v>
      </c>
      <c r="AJ86" s="22" t="s">
        <v>431</v>
      </c>
      <c r="AK86" s="22">
        <v>57.098914707204457</v>
      </c>
      <c r="AL86" s="40" t="s">
        <v>220</v>
      </c>
    </row>
    <row r="87" spans="1:38" ht="26.25" customHeight="1" thickBot="1" x14ac:dyDescent="0.3">
      <c r="A87" s="60" t="s">
        <v>209</v>
      </c>
      <c r="B87" s="66" t="s">
        <v>221</v>
      </c>
      <c r="C87" s="70" t="s">
        <v>222</v>
      </c>
      <c r="D87" s="62"/>
      <c r="E87" s="3" t="s">
        <v>431</v>
      </c>
      <c r="F87" s="3">
        <v>4.1606169399109998</v>
      </c>
      <c r="G87" s="3" t="s">
        <v>431</v>
      </c>
      <c r="H87" s="3" t="s">
        <v>431</v>
      </c>
      <c r="I87" s="3" t="s">
        <v>431</v>
      </c>
      <c r="J87" s="3" t="s">
        <v>431</v>
      </c>
      <c r="K87" s="3" t="s">
        <v>431</v>
      </c>
      <c r="L87" s="3" t="s">
        <v>431</v>
      </c>
      <c r="M87" s="3" t="s">
        <v>431</v>
      </c>
      <c r="N87" s="3" t="s">
        <v>431</v>
      </c>
      <c r="O87" s="3" t="s">
        <v>431</v>
      </c>
      <c r="P87" s="3" t="s">
        <v>431</v>
      </c>
      <c r="Q87" s="3" t="s">
        <v>431</v>
      </c>
      <c r="R87" s="3" t="s">
        <v>431</v>
      </c>
      <c r="S87" s="3" t="s">
        <v>431</v>
      </c>
      <c r="T87" s="3" t="s">
        <v>431</v>
      </c>
      <c r="U87" s="3" t="s">
        <v>431</v>
      </c>
      <c r="V87" s="3" t="s">
        <v>431</v>
      </c>
      <c r="W87" s="3" t="s">
        <v>431</v>
      </c>
      <c r="X87" s="3" t="s">
        <v>431</v>
      </c>
      <c r="Y87" s="3" t="s">
        <v>431</v>
      </c>
      <c r="Z87" s="3" t="s">
        <v>431</v>
      </c>
      <c r="AA87" s="3" t="s">
        <v>431</v>
      </c>
      <c r="AB87" s="3" t="s">
        <v>431</v>
      </c>
      <c r="AC87" s="3" t="s">
        <v>431</v>
      </c>
      <c r="AD87" s="3" t="s">
        <v>431</v>
      </c>
      <c r="AE87" s="51"/>
      <c r="AF87" s="22" t="s">
        <v>431</v>
      </c>
      <c r="AG87" s="22" t="s">
        <v>431</v>
      </c>
      <c r="AH87" s="22" t="s">
        <v>431</v>
      </c>
      <c r="AI87" s="22" t="s">
        <v>431</v>
      </c>
      <c r="AJ87" s="22" t="s">
        <v>431</v>
      </c>
      <c r="AK87" s="22">
        <v>4.1606169399112503</v>
      </c>
      <c r="AL87" s="40" t="s">
        <v>220</v>
      </c>
    </row>
    <row r="88" spans="1:38" ht="26.25" customHeight="1" thickBot="1" x14ac:dyDescent="0.3">
      <c r="A88" s="60" t="s">
        <v>209</v>
      </c>
      <c r="B88" s="66" t="s">
        <v>223</v>
      </c>
      <c r="C88" s="70" t="s">
        <v>224</v>
      </c>
      <c r="D88" s="62"/>
      <c r="E88" s="3" t="s">
        <v>431</v>
      </c>
      <c r="F88" s="3">
        <v>19.941248402372999</v>
      </c>
      <c r="G88" s="3" t="s">
        <v>431</v>
      </c>
      <c r="H88" s="3" t="s">
        <v>431</v>
      </c>
      <c r="I88" s="3">
        <v>5.0241517473999998E-2</v>
      </c>
      <c r="J88" s="3">
        <v>0.14354719278200001</v>
      </c>
      <c r="K88" s="3">
        <v>0.15270977952100001</v>
      </c>
      <c r="L88" s="3" t="s">
        <v>431</v>
      </c>
      <c r="M88" s="3" t="s">
        <v>431</v>
      </c>
      <c r="N88" s="3" t="s">
        <v>431</v>
      </c>
      <c r="O88" s="3" t="s">
        <v>431</v>
      </c>
      <c r="P88" s="3" t="s">
        <v>431</v>
      </c>
      <c r="Q88" s="3" t="s">
        <v>431</v>
      </c>
      <c r="R88" s="3" t="s">
        <v>431</v>
      </c>
      <c r="S88" s="3" t="s">
        <v>431</v>
      </c>
      <c r="T88" s="3" t="s">
        <v>431</v>
      </c>
      <c r="U88" s="3" t="s">
        <v>431</v>
      </c>
      <c r="V88" s="3" t="s">
        <v>431</v>
      </c>
      <c r="W88" s="3" t="s">
        <v>431</v>
      </c>
      <c r="X88" s="3" t="s">
        <v>434</v>
      </c>
      <c r="Y88" s="3" t="s">
        <v>434</v>
      </c>
      <c r="Z88" s="3" t="s">
        <v>434</v>
      </c>
      <c r="AA88" s="3" t="s">
        <v>434</v>
      </c>
      <c r="AB88" s="3" t="s">
        <v>434</v>
      </c>
      <c r="AC88" s="3" t="s">
        <v>431</v>
      </c>
      <c r="AD88" s="3" t="s">
        <v>431</v>
      </c>
      <c r="AE88" s="51"/>
      <c r="AF88" s="22" t="s">
        <v>431</v>
      </c>
      <c r="AG88" s="22" t="s">
        <v>431</v>
      </c>
      <c r="AH88" s="22" t="s">
        <v>431</v>
      </c>
      <c r="AI88" s="22" t="s">
        <v>431</v>
      </c>
      <c r="AJ88" s="22" t="s">
        <v>431</v>
      </c>
      <c r="AK88" s="22">
        <v>364.59312236408596</v>
      </c>
      <c r="AL88" s="40" t="s">
        <v>455</v>
      </c>
    </row>
    <row r="89" spans="1:38" ht="26.25" customHeight="1" thickBot="1" x14ac:dyDescent="0.3">
      <c r="A89" s="60" t="s">
        <v>209</v>
      </c>
      <c r="B89" s="66" t="s">
        <v>225</v>
      </c>
      <c r="C89" s="70" t="s">
        <v>226</v>
      </c>
      <c r="D89" s="62"/>
      <c r="E89" s="3" t="s">
        <v>431</v>
      </c>
      <c r="F89" s="3">
        <v>48.452399226837997</v>
      </c>
      <c r="G89" s="3" t="s">
        <v>431</v>
      </c>
      <c r="H89" s="3" t="s">
        <v>431</v>
      </c>
      <c r="I89" s="3" t="s">
        <v>431</v>
      </c>
      <c r="J89" s="3" t="s">
        <v>431</v>
      </c>
      <c r="K89" s="3" t="s">
        <v>431</v>
      </c>
      <c r="L89" s="3" t="s">
        <v>431</v>
      </c>
      <c r="M89" s="3" t="s">
        <v>431</v>
      </c>
      <c r="N89" s="3" t="s">
        <v>431</v>
      </c>
      <c r="O89" s="3" t="s">
        <v>431</v>
      </c>
      <c r="P89" s="3" t="s">
        <v>431</v>
      </c>
      <c r="Q89" s="3" t="s">
        <v>431</v>
      </c>
      <c r="R89" s="3" t="s">
        <v>431</v>
      </c>
      <c r="S89" s="3" t="s">
        <v>431</v>
      </c>
      <c r="T89" s="3" t="s">
        <v>431</v>
      </c>
      <c r="U89" s="3" t="s">
        <v>431</v>
      </c>
      <c r="V89" s="3" t="s">
        <v>431</v>
      </c>
      <c r="W89" s="3" t="s">
        <v>431</v>
      </c>
      <c r="X89" s="3" t="s">
        <v>431</v>
      </c>
      <c r="Y89" s="3" t="s">
        <v>431</v>
      </c>
      <c r="Z89" s="3" t="s">
        <v>431</v>
      </c>
      <c r="AA89" s="3" t="s">
        <v>431</v>
      </c>
      <c r="AB89" s="3" t="s">
        <v>431</v>
      </c>
      <c r="AC89" s="3" t="s">
        <v>431</v>
      </c>
      <c r="AD89" s="3" t="s">
        <v>431</v>
      </c>
      <c r="AE89" s="51"/>
      <c r="AF89" s="22" t="s">
        <v>431</v>
      </c>
      <c r="AG89" s="22" t="s">
        <v>431</v>
      </c>
      <c r="AH89" s="22" t="s">
        <v>431</v>
      </c>
      <c r="AI89" s="22" t="s">
        <v>431</v>
      </c>
      <c r="AJ89" s="22" t="s">
        <v>431</v>
      </c>
      <c r="AK89" s="22" t="s">
        <v>443</v>
      </c>
      <c r="AL89" s="40" t="s">
        <v>443</v>
      </c>
    </row>
    <row r="90" spans="1:38" s="5" customFormat="1" ht="26.25" customHeight="1" thickBot="1" x14ac:dyDescent="0.3">
      <c r="A90" s="60" t="s">
        <v>209</v>
      </c>
      <c r="B90" s="66" t="s">
        <v>227</v>
      </c>
      <c r="C90" s="70" t="s">
        <v>228</v>
      </c>
      <c r="D90" s="62"/>
      <c r="E90" s="3" t="s">
        <v>431</v>
      </c>
      <c r="F90" s="3">
        <v>52.849206019081997</v>
      </c>
      <c r="G90" s="3" t="s">
        <v>431</v>
      </c>
      <c r="H90" s="3" t="s">
        <v>431</v>
      </c>
      <c r="I90" s="3" t="s">
        <v>431</v>
      </c>
      <c r="J90" s="3" t="s">
        <v>431</v>
      </c>
      <c r="K90" s="3" t="s">
        <v>431</v>
      </c>
      <c r="L90" s="3" t="s">
        <v>431</v>
      </c>
      <c r="M90" s="3" t="s">
        <v>431</v>
      </c>
      <c r="N90" s="3" t="s">
        <v>431</v>
      </c>
      <c r="O90" s="3" t="s">
        <v>431</v>
      </c>
      <c r="P90" s="3" t="s">
        <v>431</v>
      </c>
      <c r="Q90" s="3" t="s">
        <v>431</v>
      </c>
      <c r="R90" s="3" t="s">
        <v>431</v>
      </c>
      <c r="S90" s="3" t="s">
        <v>431</v>
      </c>
      <c r="T90" s="3" t="s">
        <v>431</v>
      </c>
      <c r="U90" s="3" t="s">
        <v>431</v>
      </c>
      <c r="V90" s="3" t="s">
        <v>431</v>
      </c>
      <c r="W90" s="3" t="s">
        <v>431</v>
      </c>
      <c r="X90" s="3" t="s">
        <v>431</v>
      </c>
      <c r="Y90" s="3" t="s">
        <v>431</v>
      </c>
      <c r="Z90" s="3" t="s">
        <v>431</v>
      </c>
      <c r="AA90" s="3" t="s">
        <v>431</v>
      </c>
      <c r="AB90" s="3" t="s">
        <v>431</v>
      </c>
      <c r="AC90" s="3" t="s">
        <v>431</v>
      </c>
      <c r="AD90" s="3" t="s">
        <v>431</v>
      </c>
      <c r="AE90" s="51"/>
      <c r="AF90" s="22" t="s">
        <v>431</v>
      </c>
      <c r="AG90" s="22" t="s">
        <v>431</v>
      </c>
      <c r="AH90" s="22" t="s">
        <v>431</v>
      </c>
      <c r="AI90" s="22" t="s">
        <v>431</v>
      </c>
      <c r="AJ90" s="22" t="s">
        <v>431</v>
      </c>
      <c r="AK90" s="22">
        <v>52.842179147894505</v>
      </c>
      <c r="AL90" s="40" t="s">
        <v>220</v>
      </c>
    </row>
    <row r="91" spans="1:38" ht="26.25" customHeight="1" thickBot="1" x14ac:dyDescent="0.3">
      <c r="A91" s="60" t="s">
        <v>209</v>
      </c>
      <c r="B91" s="64" t="s">
        <v>403</v>
      </c>
      <c r="C91" s="66" t="s">
        <v>229</v>
      </c>
      <c r="D91" s="62"/>
      <c r="E91" s="3">
        <v>0.10901241624000001</v>
      </c>
      <c r="F91" s="3">
        <v>0.28806873333299998</v>
      </c>
      <c r="G91" s="3">
        <v>0.72108669061800001</v>
      </c>
      <c r="H91" s="3">
        <v>0.247001083333</v>
      </c>
      <c r="I91" s="3">
        <v>1.9824445367900001</v>
      </c>
      <c r="J91" s="3">
        <v>2.32926911808</v>
      </c>
      <c r="K91" s="3">
        <v>2.4009037905769999</v>
      </c>
      <c r="L91" s="3">
        <v>7.2314774999999998E-3</v>
      </c>
      <c r="M91" s="3">
        <v>3.3311441132669999</v>
      </c>
      <c r="N91" s="3">
        <v>5.6773350981119997</v>
      </c>
      <c r="O91" s="3">
        <v>1.7292540356720001</v>
      </c>
      <c r="P91" s="3">
        <v>4.12025868E-4</v>
      </c>
      <c r="Q91" s="3">
        <v>9.6139369199999998E-3</v>
      </c>
      <c r="R91" s="3">
        <v>5.9955305329359998</v>
      </c>
      <c r="S91" s="3">
        <v>241.90542639252899</v>
      </c>
      <c r="T91" s="3">
        <v>10.148461139882</v>
      </c>
      <c r="U91" s="3">
        <v>1.3910289393619999</v>
      </c>
      <c r="V91" s="3">
        <v>139.97871232609899</v>
      </c>
      <c r="W91" s="3">
        <v>5.9518333330000001E-3</v>
      </c>
      <c r="X91" s="3">
        <v>6.6065350000000002E-3</v>
      </c>
      <c r="Y91" s="3">
        <v>2.6783250000000001E-3</v>
      </c>
      <c r="Z91" s="3">
        <v>2.6783250000000001E-3</v>
      </c>
      <c r="AA91" s="3">
        <v>2.6783250000000001E-3</v>
      </c>
      <c r="AB91" s="3">
        <v>1.4641510000000002E-2</v>
      </c>
      <c r="AC91" s="3" t="s">
        <v>431</v>
      </c>
      <c r="AD91" s="3" t="s">
        <v>431</v>
      </c>
      <c r="AE91" s="51"/>
      <c r="AF91" s="22" t="s">
        <v>431</v>
      </c>
      <c r="AG91" s="22" t="s">
        <v>431</v>
      </c>
      <c r="AH91" s="22" t="s">
        <v>431</v>
      </c>
      <c r="AI91" s="22" t="s">
        <v>431</v>
      </c>
      <c r="AJ91" s="22" t="s">
        <v>431</v>
      </c>
      <c r="AK91" s="22" t="s">
        <v>431</v>
      </c>
      <c r="AL91" s="40" t="s">
        <v>431</v>
      </c>
    </row>
    <row r="92" spans="1:38" ht="26.25" customHeight="1" thickBot="1" x14ac:dyDescent="0.3">
      <c r="A92" s="60" t="s">
        <v>54</v>
      </c>
      <c r="B92" s="60" t="s">
        <v>230</v>
      </c>
      <c r="C92" s="61" t="s">
        <v>231</v>
      </c>
      <c r="D92" s="67"/>
      <c r="E92" s="3">
        <v>2.8000000000000001E-2</v>
      </c>
      <c r="F92" s="3">
        <v>1.463527735497</v>
      </c>
      <c r="G92" s="3">
        <v>6.4000000000000001E-2</v>
      </c>
      <c r="H92" s="3" t="s">
        <v>431</v>
      </c>
      <c r="I92" s="3">
        <v>1.2E-2</v>
      </c>
      <c r="J92" s="3">
        <v>1.2E-2</v>
      </c>
      <c r="K92" s="3">
        <v>1.2E-2</v>
      </c>
      <c r="L92" s="3">
        <v>3.1199999999999999E-4</v>
      </c>
      <c r="M92" s="3">
        <v>5.1999999999999998E-2</v>
      </c>
      <c r="N92" s="3" t="s">
        <v>431</v>
      </c>
      <c r="O92" s="3" t="s">
        <v>431</v>
      </c>
      <c r="P92" s="3" t="s">
        <v>431</v>
      </c>
      <c r="Q92" s="3" t="s">
        <v>431</v>
      </c>
      <c r="R92" s="3" t="s">
        <v>431</v>
      </c>
      <c r="S92" s="3" t="s">
        <v>431</v>
      </c>
      <c r="T92" s="3" t="s">
        <v>431</v>
      </c>
      <c r="U92" s="3" t="s">
        <v>431</v>
      </c>
      <c r="V92" s="3" t="s">
        <v>431</v>
      </c>
      <c r="W92" s="3" t="s">
        <v>431</v>
      </c>
      <c r="X92" s="3" t="s">
        <v>431</v>
      </c>
      <c r="Y92" s="3" t="s">
        <v>431</v>
      </c>
      <c r="Z92" s="3" t="s">
        <v>431</v>
      </c>
      <c r="AA92" s="3" t="s">
        <v>431</v>
      </c>
      <c r="AB92" s="3" t="s">
        <v>431</v>
      </c>
      <c r="AC92" s="3" t="s">
        <v>431</v>
      </c>
      <c r="AD92" s="3" t="s">
        <v>431</v>
      </c>
      <c r="AE92" s="51"/>
      <c r="AF92" s="22" t="s">
        <v>431</v>
      </c>
      <c r="AG92" s="22" t="s">
        <v>431</v>
      </c>
      <c r="AH92" s="22" t="s">
        <v>431</v>
      </c>
      <c r="AI92" s="22" t="s">
        <v>431</v>
      </c>
      <c r="AJ92" s="22" t="s">
        <v>431</v>
      </c>
      <c r="AK92" s="22">
        <v>1.5395277354968302</v>
      </c>
      <c r="AL92" s="40" t="s">
        <v>456</v>
      </c>
    </row>
    <row r="93" spans="1:38" ht="26.25" customHeight="1" thickBot="1" x14ac:dyDescent="0.3">
      <c r="A93" s="60" t="s">
        <v>54</v>
      </c>
      <c r="B93" s="64" t="s">
        <v>233</v>
      </c>
      <c r="C93" s="61" t="s">
        <v>404</v>
      </c>
      <c r="D93" s="67"/>
      <c r="E93" s="3" t="s">
        <v>431</v>
      </c>
      <c r="F93" s="3">
        <v>87.850519489492001</v>
      </c>
      <c r="G93" s="3" t="s">
        <v>431</v>
      </c>
      <c r="H93" s="3">
        <v>1.0002325000000001</v>
      </c>
      <c r="I93" s="3" t="s">
        <v>431</v>
      </c>
      <c r="J93" s="3" t="s">
        <v>431</v>
      </c>
      <c r="K93" s="3" t="s">
        <v>431</v>
      </c>
      <c r="L93" s="3" t="s">
        <v>431</v>
      </c>
      <c r="M93" s="3" t="s">
        <v>431</v>
      </c>
      <c r="N93" s="3" t="s">
        <v>431</v>
      </c>
      <c r="O93" s="3" t="s">
        <v>431</v>
      </c>
      <c r="P93" s="3" t="s">
        <v>431</v>
      </c>
      <c r="Q93" s="3" t="s">
        <v>431</v>
      </c>
      <c r="R93" s="3" t="s">
        <v>431</v>
      </c>
      <c r="S93" s="3" t="s">
        <v>431</v>
      </c>
      <c r="T93" s="3" t="s">
        <v>431</v>
      </c>
      <c r="U93" s="3" t="s">
        <v>431</v>
      </c>
      <c r="V93" s="3" t="s">
        <v>431</v>
      </c>
      <c r="W93" s="3" t="s">
        <v>431</v>
      </c>
      <c r="X93" s="3" t="s">
        <v>431</v>
      </c>
      <c r="Y93" s="3" t="s">
        <v>431</v>
      </c>
      <c r="Z93" s="3" t="s">
        <v>431</v>
      </c>
      <c r="AA93" s="3" t="s">
        <v>431</v>
      </c>
      <c r="AB93" s="3" t="s">
        <v>431</v>
      </c>
      <c r="AC93" s="3" t="s">
        <v>431</v>
      </c>
      <c r="AD93" s="3" t="s">
        <v>431</v>
      </c>
      <c r="AE93" s="51"/>
      <c r="AF93" s="22" t="s">
        <v>431</v>
      </c>
      <c r="AG93" s="22" t="s">
        <v>431</v>
      </c>
      <c r="AH93" s="22" t="s">
        <v>431</v>
      </c>
      <c r="AI93" s="22" t="s">
        <v>431</v>
      </c>
      <c r="AJ93" s="22" t="s">
        <v>431</v>
      </c>
      <c r="AK93" s="22">
        <v>10008.898377464471</v>
      </c>
      <c r="AL93" s="40" t="s">
        <v>234</v>
      </c>
    </row>
    <row r="94" spans="1:38" ht="26.25" customHeight="1" thickBot="1" x14ac:dyDescent="0.3">
      <c r="A94" s="60" t="s">
        <v>54</v>
      </c>
      <c r="B94" s="73" t="s">
        <v>405</v>
      </c>
      <c r="C94" s="61" t="s">
        <v>235</v>
      </c>
      <c r="D94" s="62"/>
      <c r="E94" s="3" t="s">
        <v>431</v>
      </c>
      <c r="F94" s="3" t="s">
        <v>431</v>
      </c>
      <c r="G94" s="3" t="s">
        <v>431</v>
      </c>
      <c r="H94" s="3" t="s">
        <v>431</v>
      </c>
      <c r="I94" s="3">
        <v>0.60248281597700004</v>
      </c>
      <c r="J94" s="3">
        <v>2.0082760532580002</v>
      </c>
      <c r="K94" s="3">
        <v>2.362677709243</v>
      </c>
      <c r="L94" s="3" t="s">
        <v>431</v>
      </c>
      <c r="M94" s="3" t="s">
        <v>431</v>
      </c>
      <c r="N94" s="3" t="s">
        <v>431</v>
      </c>
      <c r="O94" s="3" t="s">
        <v>431</v>
      </c>
      <c r="P94" s="3" t="s">
        <v>431</v>
      </c>
      <c r="Q94" s="3" t="s">
        <v>431</v>
      </c>
      <c r="R94" s="3" t="s">
        <v>431</v>
      </c>
      <c r="S94" s="3" t="s">
        <v>431</v>
      </c>
      <c r="T94" s="3" t="s">
        <v>431</v>
      </c>
      <c r="U94" s="3" t="s">
        <v>431</v>
      </c>
      <c r="V94" s="3" t="s">
        <v>431</v>
      </c>
      <c r="W94" s="3" t="s">
        <v>431</v>
      </c>
      <c r="X94" s="3" t="s">
        <v>431</v>
      </c>
      <c r="Y94" s="3" t="s">
        <v>431</v>
      </c>
      <c r="Z94" s="3" t="s">
        <v>431</v>
      </c>
      <c r="AA94" s="3" t="s">
        <v>431</v>
      </c>
      <c r="AB94" s="3" t="s">
        <v>431</v>
      </c>
      <c r="AC94" s="3" t="s">
        <v>431</v>
      </c>
      <c r="AD94" s="3" t="s">
        <v>431</v>
      </c>
      <c r="AE94" s="51"/>
      <c r="AF94" s="22" t="s">
        <v>431</v>
      </c>
      <c r="AG94" s="22" t="s">
        <v>431</v>
      </c>
      <c r="AH94" s="22" t="s">
        <v>431</v>
      </c>
      <c r="AI94" s="22" t="s">
        <v>431</v>
      </c>
      <c r="AJ94" s="22" t="s">
        <v>431</v>
      </c>
      <c r="AK94" s="22" t="s">
        <v>431</v>
      </c>
      <c r="AL94" s="40" t="s">
        <v>431</v>
      </c>
    </row>
    <row r="95" spans="1:38" ht="26.25" customHeight="1" thickBot="1" x14ac:dyDescent="0.3">
      <c r="A95" s="60" t="s">
        <v>54</v>
      </c>
      <c r="B95" s="73" t="s">
        <v>236</v>
      </c>
      <c r="C95" s="61" t="s">
        <v>237</v>
      </c>
      <c r="D95" s="67"/>
      <c r="E95" s="3" t="s">
        <v>431</v>
      </c>
      <c r="F95" s="3">
        <v>1.927727903157</v>
      </c>
      <c r="G95" s="3" t="s">
        <v>431</v>
      </c>
      <c r="H95" s="3" t="s">
        <v>431</v>
      </c>
      <c r="I95" s="3">
        <v>0.76858936929499999</v>
      </c>
      <c r="J95" s="3">
        <v>0.96073671161800001</v>
      </c>
      <c r="K95" s="3">
        <v>1.022060331284</v>
      </c>
      <c r="L95" s="3" t="s">
        <v>431</v>
      </c>
      <c r="M95" s="3" t="s">
        <v>431</v>
      </c>
      <c r="N95" s="3">
        <v>4.1278012700669997</v>
      </c>
      <c r="O95" s="3">
        <v>5.1806577255E-2</v>
      </c>
      <c r="P95" s="3">
        <v>2.3843323411000001E-2</v>
      </c>
      <c r="Q95" s="3">
        <v>8.9653690315999998E-2</v>
      </c>
      <c r="R95" s="3">
        <v>0.52482159662299999</v>
      </c>
      <c r="S95" s="3">
        <v>0.88353687497</v>
      </c>
      <c r="T95" s="3">
        <v>0.75791934782899995</v>
      </c>
      <c r="U95" s="3" t="s">
        <v>431</v>
      </c>
      <c r="V95" s="3">
        <v>2.3384840062109999</v>
      </c>
      <c r="W95" s="3">
        <v>0.4</v>
      </c>
      <c r="X95" s="3">
        <v>2.8875000000000001E-2</v>
      </c>
      <c r="Y95" s="3">
        <v>1.4574999999999999E-2</v>
      </c>
      <c r="Z95" s="3">
        <v>1.4574999999999999E-2</v>
      </c>
      <c r="AA95" s="3">
        <v>1.4574999999999999E-2</v>
      </c>
      <c r="AB95" s="3">
        <v>7.2599999999999998E-2</v>
      </c>
      <c r="AC95" s="3" t="s">
        <v>431</v>
      </c>
      <c r="AD95" s="3" t="s">
        <v>431</v>
      </c>
      <c r="AE95" s="51"/>
      <c r="AF95" s="22" t="s">
        <v>431</v>
      </c>
      <c r="AG95" s="22" t="s">
        <v>431</v>
      </c>
      <c r="AH95" s="22" t="s">
        <v>431</v>
      </c>
      <c r="AI95" s="22" t="s">
        <v>431</v>
      </c>
      <c r="AJ95" s="22" t="s">
        <v>431</v>
      </c>
      <c r="AK95" s="22" t="s">
        <v>443</v>
      </c>
      <c r="AL95" s="40" t="s">
        <v>443</v>
      </c>
    </row>
    <row r="96" spans="1:38" ht="26.25" customHeight="1" thickBot="1" x14ac:dyDescent="0.3">
      <c r="A96" s="60" t="s">
        <v>54</v>
      </c>
      <c r="B96" s="64" t="s">
        <v>238</v>
      </c>
      <c r="C96" s="61" t="s">
        <v>239</v>
      </c>
      <c r="D96" s="74"/>
      <c r="E96" s="3" t="s">
        <v>433</v>
      </c>
      <c r="F96" s="3" t="s">
        <v>433</v>
      </c>
      <c r="G96" s="3" t="s">
        <v>433</v>
      </c>
      <c r="H96" s="3" t="s">
        <v>433</v>
      </c>
      <c r="I96" s="3" t="s">
        <v>433</v>
      </c>
      <c r="J96" s="3" t="s">
        <v>433</v>
      </c>
      <c r="K96" s="3" t="s">
        <v>433</v>
      </c>
      <c r="L96" s="3" t="s">
        <v>433</v>
      </c>
      <c r="M96" s="3" t="s">
        <v>433</v>
      </c>
      <c r="N96" s="3" t="s">
        <v>433</v>
      </c>
      <c r="O96" s="3" t="s">
        <v>433</v>
      </c>
      <c r="P96" s="3" t="s">
        <v>433</v>
      </c>
      <c r="Q96" s="3" t="s">
        <v>433</v>
      </c>
      <c r="R96" s="3" t="s">
        <v>433</v>
      </c>
      <c r="S96" s="3" t="s">
        <v>433</v>
      </c>
      <c r="T96" s="3" t="s">
        <v>433</v>
      </c>
      <c r="U96" s="3" t="s">
        <v>433</v>
      </c>
      <c r="V96" s="3" t="s">
        <v>433</v>
      </c>
      <c r="W96" s="3" t="s">
        <v>433</v>
      </c>
      <c r="X96" s="3" t="s">
        <v>433</v>
      </c>
      <c r="Y96" s="3" t="s">
        <v>433</v>
      </c>
      <c r="Z96" s="3" t="s">
        <v>433</v>
      </c>
      <c r="AA96" s="3" t="s">
        <v>433</v>
      </c>
      <c r="AB96" s="3" t="s">
        <v>433</v>
      </c>
      <c r="AC96" s="3" t="s">
        <v>433</v>
      </c>
      <c r="AD96" s="3" t="s">
        <v>433</v>
      </c>
      <c r="AE96" s="51"/>
      <c r="AF96" s="22" t="s">
        <v>433</v>
      </c>
      <c r="AG96" s="22" t="s">
        <v>433</v>
      </c>
      <c r="AH96" s="22" t="s">
        <v>433</v>
      </c>
      <c r="AI96" s="22" t="s">
        <v>433</v>
      </c>
      <c r="AJ96" s="22" t="s">
        <v>433</v>
      </c>
      <c r="AK96" s="22" t="s">
        <v>433</v>
      </c>
      <c r="AL96" s="40" t="s">
        <v>433</v>
      </c>
    </row>
    <row r="97" spans="1:38" ht="26.25" customHeight="1" thickBot="1" x14ac:dyDescent="0.3">
      <c r="A97" s="60" t="s">
        <v>54</v>
      </c>
      <c r="B97" s="64" t="s">
        <v>240</v>
      </c>
      <c r="C97" s="61" t="s">
        <v>241</v>
      </c>
      <c r="D97" s="74"/>
      <c r="E97" s="3" t="s">
        <v>431</v>
      </c>
      <c r="F97" s="3" t="s">
        <v>431</v>
      </c>
      <c r="G97" s="3" t="s">
        <v>431</v>
      </c>
      <c r="H97" s="3" t="s">
        <v>431</v>
      </c>
      <c r="I97" s="3" t="s">
        <v>431</v>
      </c>
      <c r="J97" s="3" t="s">
        <v>431</v>
      </c>
      <c r="K97" s="3" t="s">
        <v>431</v>
      </c>
      <c r="L97" s="3" t="s">
        <v>431</v>
      </c>
      <c r="M97" s="3" t="s">
        <v>431</v>
      </c>
      <c r="N97" s="3" t="s">
        <v>431</v>
      </c>
      <c r="O97" s="3" t="s">
        <v>431</v>
      </c>
      <c r="P97" s="3" t="s">
        <v>431</v>
      </c>
      <c r="Q97" s="3" t="s">
        <v>431</v>
      </c>
      <c r="R97" s="3" t="s">
        <v>431</v>
      </c>
      <c r="S97" s="3" t="s">
        <v>431</v>
      </c>
      <c r="T97" s="3" t="s">
        <v>431</v>
      </c>
      <c r="U97" s="3" t="s">
        <v>431</v>
      </c>
      <c r="V97" s="3" t="s">
        <v>431</v>
      </c>
      <c r="W97" s="3">
        <v>0.41950601138900001</v>
      </c>
      <c r="X97" s="3" t="s">
        <v>431</v>
      </c>
      <c r="Y97" s="3" t="s">
        <v>431</v>
      </c>
      <c r="Z97" s="3" t="s">
        <v>431</v>
      </c>
      <c r="AA97" s="3" t="s">
        <v>431</v>
      </c>
      <c r="AB97" s="3" t="s">
        <v>431</v>
      </c>
      <c r="AC97" s="3" t="s">
        <v>431</v>
      </c>
      <c r="AD97" s="3">
        <v>5024.0240884923896</v>
      </c>
      <c r="AE97" s="51"/>
      <c r="AF97" s="22" t="s">
        <v>431</v>
      </c>
      <c r="AG97" s="22" t="s">
        <v>431</v>
      </c>
      <c r="AH97" s="22" t="s">
        <v>431</v>
      </c>
      <c r="AI97" s="22" t="s">
        <v>431</v>
      </c>
      <c r="AJ97" s="22" t="s">
        <v>431</v>
      </c>
      <c r="AK97" s="22">
        <v>332.93558124497901</v>
      </c>
      <c r="AL97" s="40" t="s">
        <v>457</v>
      </c>
    </row>
    <row r="98" spans="1:38" ht="26.25" customHeight="1" thickBot="1" x14ac:dyDescent="0.3">
      <c r="A98" s="60" t="s">
        <v>54</v>
      </c>
      <c r="B98" s="64" t="s">
        <v>242</v>
      </c>
      <c r="C98" s="66" t="s">
        <v>243</v>
      </c>
      <c r="D98" s="74"/>
      <c r="E98" s="3" t="s">
        <v>433</v>
      </c>
      <c r="F98" s="3" t="s">
        <v>433</v>
      </c>
      <c r="G98" s="3" t="s">
        <v>433</v>
      </c>
      <c r="H98" s="3" t="s">
        <v>433</v>
      </c>
      <c r="I98" s="3" t="s">
        <v>433</v>
      </c>
      <c r="J98" s="3" t="s">
        <v>433</v>
      </c>
      <c r="K98" s="3" t="s">
        <v>433</v>
      </c>
      <c r="L98" s="3" t="s">
        <v>433</v>
      </c>
      <c r="M98" s="3" t="s">
        <v>433</v>
      </c>
      <c r="N98" s="3" t="s">
        <v>433</v>
      </c>
      <c r="O98" s="3" t="s">
        <v>433</v>
      </c>
      <c r="P98" s="3" t="s">
        <v>433</v>
      </c>
      <c r="Q98" s="3" t="s">
        <v>433</v>
      </c>
      <c r="R98" s="3" t="s">
        <v>433</v>
      </c>
      <c r="S98" s="3" t="s">
        <v>433</v>
      </c>
      <c r="T98" s="3" t="s">
        <v>433</v>
      </c>
      <c r="U98" s="3" t="s">
        <v>433</v>
      </c>
      <c r="V98" s="3" t="s">
        <v>433</v>
      </c>
      <c r="W98" s="3" t="s">
        <v>433</v>
      </c>
      <c r="X98" s="3" t="s">
        <v>433</v>
      </c>
      <c r="Y98" s="3" t="s">
        <v>433</v>
      </c>
      <c r="Z98" s="3" t="s">
        <v>433</v>
      </c>
      <c r="AA98" s="3" t="s">
        <v>433</v>
      </c>
      <c r="AB98" s="3" t="s">
        <v>433</v>
      </c>
      <c r="AC98" s="3" t="s">
        <v>433</v>
      </c>
      <c r="AD98" s="3" t="s">
        <v>433</v>
      </c>
      <c r="AE98" s="51"/>
      <c r="AF98" s="22" t="s">
        <v>433</v>
      </c>
      <c r="AG98" s="22" t="s">
        <v>433</v>
      </c>
      <c r="AH98" s="22" t="s">
        <v>433</v>
      </c>
      <c r="AI98" s="22" t="s">
        <v>433</v>
      </c>
      <c r="AJ98" s="22" t="s">
        <v>433</v>
      </c>
      <c r="AK98" s="22" t="s">
        <v>433</v>
      </c>
      <c r="AL98" s="40" t="s">
        <v>433</v>
      </c>
    </row>
    <row r="99" spans="1:38" ht="26.25" customHeight="1" thickBot="1" x14ac:dyDescent="0.3">
      <c r="A99" s="60" t="s">
        <v>244</v>
      </c>
      <c r="B99" s="60" t="s">
        <v>245</v>
      </c>
      <c r="C99" s="61" t="s">
        <v>406</v>
      </c>
      <c r="D99" s="74"/>
      <c r="E99" s="3">
        <v>0.262433865805</v>
      </c>
      <c r="F99" s="3">
        <v>23.459707070716998</v>
      </c>
      <c r="G99" s="3" t="s">
        <v>431</v>
      </c>
      <c r="H99" s="3">
        <v>27.982722622546</v>
      </c>
      <c r="I99" s="3">
        <v>0.64752600917100001</v>
      </c>
      <c r="J99" s="3">
        <v>0.99497898970200005</v>
      </c>
      <c r="K99" s="3">
        <v>2.1794777869659998</v>
      </c>
      <c r="L99" s="3" t="s">
        <v>431</v>
      </c>
      <c r="M99" s="3" t="s">
        <v>431</v>
      </c>
      <c r="N99" s="3" t="s">
        <v>431</v>
      </c>
      <c r="O99" s="3" t="s">
        <v>431</v>
      </c>
      <c r="P99" s="3" t="s">
        <v>431</v>
      </c>
      <c r="Q99" s="3" t="s">
        <v>431</v>
      </c>
      <c r="R99" s="3" t="s">
        <v>431</v>
      </c>
      <c r="S99" s="3" t="s">
        <v>431</v>
      </c>
      <c r="T99" s="3" t="s">
        <v>431</v>
      </c>
      <c r="U99" s="3" t="s">
        <v>431</v>
      </c>
      <c r="V99" s="3" t="s">
        <v>431</v>
      </c>
      <c r="W99" s="3" t="s">
        <v>431</v>
      </c>
      <c r="X99" s="3" t="s">
        <v>431</v>
      </c>
      <c r="Y99" s="3" t="s">
        <v>431</v>
      </c>
      <c r="Z99" s="3" t="s">
        <v>431</v>
      </c>
      <c r="AA99" s="3" t="s">
        <v>431</v>
      </c>
      <c r="AB99" s="3" t="s">
        <v>431</v>
      </c>
      <c r="AC99" s="3" t="s">
        <v>431</v>
      </c>
      <c r="AD99" s="3" t="s">
        <v>431</v>
      </c>
      <c r="AE99" s="51"/>
      <c r="AF99" s="22" t="s">
        <v>431</v>
      </c>
      <c r="AG99" s="22" t="s">
        <v>431</v>
      </c>
      <c r="AH99" s="22" t="s">
        <v>431</v>
      </c>
      <c r="AI99" s="22" t="s">
        <v>431</v>
      </c>
      <c r="AJ99" s="22" t="s">
        <v>431</v>
      </c>
      <c r="AK99" s="22">
        <v>2439.22199932393</v>
      </c>
      <c r="AL99" s="40" t="s">
        <v>458</v>
      </c>
    </row>
    <row r="100" spans="1:38" ht="26.25" customHeight="1" thickBot="1" x14ac:dyDescent="0.3">
      <c r="A100" s="60" t="s">
        <v>244</v>
      </c>
      <c r="B100" s="60" t="s">
        <v>247</v>
      </c>
      <c r="C100" s="61" t="s">
        <v>407</v>
      </c>
      <c r="D100" s="74"/>
      <c r="E100" s="3">
        <v>1.04586337589</v>
      </c>
      <c r="F100" s="3">
        <v>33.106958069915997</v>
      </c>
      <c r="G100" s="3" t="s">
        <v>431</v>
      </c>
      <c r="H100" s="3">
        <v>39.581199666544002</v>
      </c>
      <c r="I100" s="3">
        <v>0.87866330509900004</v>
      </c>
      <c r="J100" s="3">
        <v>1.320408478072</v>
      </c>
      <c r="K100" s="3">
        <v>2.8830129138970002</v>
      </c>
      <c r="L100" s="3" t="s">
        <v>431</v>
      </c>
      <c r="M100" s="3" t="s">
        <v>431</v>
      </c>
      <c r="N100" s="3" t="s">
        <v>431</v>
      </c>
      <c r="O100" s="3" t="s">
        <v>431</v>
      </c>
      <c r="P100" s="3" t="s">
        <v>431</v>
      </c>
      <c r="Q100" s="3" t="s">
        <v>431</v>
      </c>
      <c r="R100" s="3" t="s">
        <v>431</v>
      </c>
      <c r="S100" s="3" t="s">
        <v>431</v>
      </c>
      <c r="T100" s="3" t="s">
        <v>431</v>
      </c>
      <c r="U100" s="3" t="s">
        <v>431</v>
      </c>
      <c r="V100" s="3" t="s">
        <v>431</v>
      </c>
      <c r="W100" s="3" t="s">
        <v>431</v>
      </c>
      <c r="X100" s="3" t="s">
        <v>431</v>
      </c>
      <c r="Y100" s="3" t="s">
        <v>431</v>
      </c>
      <c r="Z100" s="3" t="s">
        <v>431</v>
      </c>
      <c r="AA100" s="3" t="s">
        <v>431</v>
      </c>
      <c r="AB100" s="3" t="s">
        <v>431</v>
      </c>
      <c r="AC100" s="3" t="s">
        <v>431</v>
      </c>
      <c r="AD100" s="3" t="s">
        <v>431</v>
      </c>
      <c r="AE100" s="51"/>
      <c r="AF100" s="22" t="s">
        <v>431</v>
      </c>
      <c r="AG100" s="22" t="s">
        <v>431</v>
      </c>
      <c r="AH100" s="22" t="s">
        <v>431</v>
      </c>
      <c r="AI100" s="22" t="s">
        <v>431</v>
      </c>
      <c r="AJ100" s="22" t="s">
        <v>431</v>
      </c>
      <c r="AK100" s="22">
        <v>8990.4656469987294</v>
      </c>
      <c r="AL100" s="40" t="s">
        <v>458</v>
      </c>
    </row>
    <row r="101" spans="1:38" ht="26.25" customHeight="1" thickBot="1" x14ac:dyDescent="0.3">
      <c r="A101" s="60" t="s">
        <v>244</v>
      </c>
      <c r="B101" s="60" t="s">
        <v>248</v>
      </c>
      <c r="C101" s="61" t="s">
        <v>249</v>
      </c>
      <c r="D101" s="74"/>
      <c r="E101" s="3">
        <v>2.4187199852000001E-2</v>
      </c>
      <c r="F101" s="3">
        <v>2.9649842953780001</v>
      </c>
      <c r="G101" s="3" t="s">
        <v>431</v>
      </c>
      <c r="H101" s="3">
        <v>2.8127805803369998</v>
      </c>
      <c r="I101" s="3">
        <v>3.4923245738999999E-2</v>
      </c>
      <c r="J101" s="3">
        <v>0.10476973721799999</v>
      </c>
      <c r="K101" s="3">
        <v>0.24446272017599999</v>
      </c>
      <c r="L101" s="3" t="s">
        <v>431</v>
      </c>
      <c r="M101" s="3" t="s">
        <v>431</v>
      </c>
      <c r="N101" s="3" t="s">
        <v>431</v>
      </c>
      <c r="O101" s="3" t="s">
        <v>431</v>
      </c>
      <c r="P101" s="3" t="s">
        <v>431</v>
      </c>
      <c r="Q101" s="3" t="s">
        <v>431</v>
      </c>
      <c r="R101" s="3" t="s">
        <v>431</v>
      </c>
      <c r="S101" s="3" t="s">
        <v>431</v>
      </c>
      <c r="T101" s="3" t="s">
        <v>431</v>
      </c>
      <c r="U101" s="3" t="s">
        <v>431</v>
      </c>
      <c r="V101" s="3" t="s">
        <v>431</v>
      </c>
      <c r="W101" s="3" t="s">
        <v>431</v>
      </c>
      <c r="X101" s="3" t="s">
        <v>431</v>
      </c>
      <c r="Y101" s="3" t="s">
        <v>431</v>
      </c>
      <c r="Z101" s="3" t="s">
        <v>431</v>
      </c>
      <c r="AA101" s="3" t="s">
        <v>431</v>
      </c>
      <c r="AB101" s="3" t="s">
        <v>431</v>
      </c>
      <c r="AC101" s="3" t="s">
        <v>431</v>
      </c>
      <c r="AD101" s="3" t="s">
        <v>431</v>
      </c>
      <c r="AE101" s="51"/>
      <c r="AF101" s="22" t="s">
        <v>431</v>
      </c>
      <c r="AG101" s="22" t="s">
        <v>431</v>
      </c>
      <c r="AH101" s="22" t="s">
        <v>431</v>
      </c>
      <c r="AI101" s="22" t="s">
        <v>431</v>
      </c>
      <c r="AJ101" s="22" t="s">
        <v>431</v>
      </c>
      <c r="AK101" s="22">
        <v>45408.670630686705</v>
      </c>
      <c r="AL101" s="40" t="s">
        <v>458</v>
      </c>
    </row>
    <row r="102" spans="1:38" ht="26.25" customHeight="1" thickBot="1" x14ac:dyDescent="0.3">
      <c r="A102" s="60" t="s">
        <v>244</v>
      </c>
      <c r="B102" s="60" t="s">
        <v>250</v>
      </c>
      <c r="C102" s="61" t="s">
        <v>385</v>
      </c>
      <c r="D102" s="74"/>
      <c r="E102" s="3">
        <v>0.39235137111099999</v>
      </c>
      <c r="F102" s="3">
        <v>3.6116362343059998</v>
      </c>
      <c r="G102" s="3" t="s">
        <v>431</v>
      </c>
      <c r="H102" s="3">
        <v>26.009968054325999</v>
      </c>
      <c r="I102" s="3">
        <v>4.3886515950000003E-2</v>
      </c>
      <c r="J102" s="3">
        <v>0.97288735911900004</v>
      </c>
      <c r="K102" s="3">
        <v>6.4652513665080003</v>
      </c>
      <c r="L102" s="3" t="s">
        <v>431</v>
      </c>
      <c r="M102" s="3" t="s">
        <v>431</v>
      </c>
      <c r="N102" s="3" t="s">
        <v>431</v>
      </c>
      <c r="O102" s="3" t="s">
        <v>431</v>
      </c>
      <c r="P102" s="3" t="s">
        <v>431</v>
      </c>
      <c r="Q102" s="3" t="s">
        <v>431</v>
      </c>
      <c r="R102" s="3" t="s">
        <v>431</v>
      </c>
      <c r="S102" s="3" t="s">
        <v>431</v>
      </c>
      <c r="T102" s="3" t="s">
        <v>431</v>
      </c>
      <c r="U102" s="3" t="s">
        <v>431</v>
      </c>
      <c r="V102" s="3" t="s">
        <v>431</v>
      </c>
      <c r="W102" s="3" t="s">
        <v>431</v>
      </c>
      <c r="X102" s="3" t="s">
        <v>431</v>
      </c>
      <c r="Y102" s="3" t="s">
        <v>431</v>
      </c>
      <c r="Z102" s="3" t="s">
        <v>431</v>
      </c>
      <c r="AA102" s="3" t="s">
        <v>431</v>
      </c>
      <c r="AB102" s="3" t="s">
        <v>431</v>
      </c>
      <c r="AC102" s="3" t="s">
        <v>431</v>
      </c>
      <c r="AD102" s="3" t="s">
        <v>431</v>
      </c>
      <c r="AE102" s="51"/>
      <c r="AF102" s="22" t="s">
        <v>431</v>
      </c>
      <c r="AG102" s="22" t="s">
        <v>431</v>
      </c>
      <c r="AH102" s="22" t="s">
        <v>431</v>
      </c>
      <c r="AI102" s="22" t="s">
        <v>431</v>
      </c>
      <c r="AJ102" s="22" t="s">
        <v>431</v>
      </c>
      <c r="AK102" s="22">
        <v>8146.449995566807</v>
      </c>
      <c r="AL102" s="40" t="s">
        <v>458</v>
      </c>
    </row>
    <row r="103" spans="1:38" ht="26.25" customHeight="1" thickBot="1" x14ac:dyDescent="0.3">
      <c r="A103" s="60" t="s">
        <v>244</v>
      </c>
      <c r="B103" s="60" t="s">
        <v>251</v>
      </c>
      <c r="C103" s="61" t="s">
        <v>252</v>
      </c>
      <c r="D103" s="74"/>
      <c r="E103" s="3" t="s">
        <v>433</v>
      </c>
      <c r="F103" s="3" t="s">
        <v>433</v>
      </c>
      <c r="G103" s="3" t="s">
        <v>433</v>
      </c>
      <c r="H103" s="3" t="s">
        <v>433</v>
      </c>
      <c r="I103" s="3" t="s">
        <v>433</v>
      </c>
      <c r="J103" s="3" t="s">
        <v>433</v>
      </c>
      <c r="K103" s="3" t="s">
        <v>433</v>
      </c>
      <c r="L103" s="3" t="s">
        <v>433</v>
      </c>
      <c r="M103" s="3" t="s">
        <v>433</v>
      </c>
      <c r="N103" s="3" t="s">
        <v>433</v>
      </c>
      <c r="O103" s="3" t="s">
        <v>433</v>
      </c>
      <c r="P103" s="3" t="s">
        <v>433</v>
      </c>
      <c r="Q103" s="3" t="s">
        <v>433</v>
      </c>
      <c r="R103" s="3" t="s">
        <v>433</v>
      </c>
      <c r="S103" s="3" t="s">
        <v>433</v>
      </c>
      <c r="T103" s="3" t="s">
        <v>433</v>
      </c>
      <c r="U103" s="3" t="s">
        <v>433</v>
      </c>
      <c r="V103" s="3" t="s">
        <v>433</v>
      </c>
      <c r="W103" s="3" t="s">
        <v>433</v>
      </c>
      <c r="X103" s="3" t="s">
        <v>433</v>
      </c>
      <c r="Y103" s="3" t="s">
        <v>433</v>
      </c>
      <c r="Z103" s="3" t="s">
        <v>433</v>
      </c>
      <c r="AA103" s="3" t="s">
        <v>433</v>
      </c>
      <c r="AB103" s="3" t="s">
        <v>433</v>
      </c>
      <c r="AC103" s="3" t="s">
        <v>433</v>
      </c>
      <c r="AD103" s="3" t="s">
        <v>433</v>
      </c>
      <c r="AE103" s="51"/>
      <c r="AF103" s="22" t="s">
        <v>433</v>
      </c>
      <c r="AG103" s="22" t="s">
        <v>433</v>
      </c>
      <c r="AH103" s="22" t="s">
        <v>433</v>
      </c>
      <c r="AI103" s="22" t="s">
        <v>433</v>
      </c>
      <c r="AJ103" s="22" t="s">
        <v>433</v>
      </c>
      <c r="AK103" s="22" t="s">
        <v>433</v>
      </c>
      <c r="AL103" s="40" t="s">
        <v>433</v>
      </c>
    </row>
    <row r="104" spans="1:38" ht="26.25" customHeight="1" thickBot="1" x14ac:dyDescent="0.3">
      <c r="A104" s="60" t="s">
        <v>244</v>
      </c>
      <c r="B104" s="60" t="s">
        <v>253</v>
      </c>
      <c r="C104" s="61" t="s">
        <v>254</v>
      </c>
      <c r="D104" s="74"/>
      <c r="E104" s="3">
        <v>4.2045281700000002E-4</v>
      </c>
      <c r="F104" s="3">
        <v>6.6437948830000001E-3</v>
      </c>
      <c r="G104" s="3" t="s">
        <v>431</v>
      </c>
      <c r="H104" s="3">
        <v>9.8937301119999994E-3</v>
      </c>
      <c r="I104" s="3">
        <v>1.34253686E-4</v>
      </c>
      <c r="J104" s="3">
        <v>4.02761058E-4</v>
      </c>
      <c r="K104" s="3">
        <v>9.3977580199999995E-4</v>
      </c>
      <c r="L104" s="3" t="s">
        <v>431</v>
      </c>
      <c r="M104" s="3" t="s">
        <v>431</v>
      </c>
      <c r="N104" s="3" t="s">
        <v>431</v>
      </c>
      <c r="O104" s="3" t="s">
        <v>431</v>
      </c>
      <c r="P104" s="3" t="s">
        <v>431</v>
      </c>
      <c r="Q104" s="3" t="s">
        <v>431</v>
      </c>
      <c r="R104" s="3" t="s">
        <v>431</v>
      </c>
      <c r="S104" s="3" t="s">
        <v>431</v>
      </c>
      <c r="T104" s="3" t="s">
        <v>431</v>
      </c>
      <c r="U104" s="3" t="s">
        <v>431</v>
      </c>
      <c r="V104" s="3" t="s">
        <v>431</v>
      </c>
      <c r="W104" s="3" t="s">
        <v>431</v>
      </c>
      <c r="X104" s="3" t="s">
        <v>431</v>
      </c>
      <c r="Y104" s="3" t="s">
        <v>431</v>
      </c>
      <c r="Z104" s="3" t="s">
        <v>431</v>
      </c>
      <c r="AA104" s="3" t="s">
        <v>431</v>
      </c>
      <c r="AB104" s="3" t="s">
        <v>431</v>
      </c>
      <c r="AC104" s="3" t="s">
        <v>431</v>
      </c>
      <c r="AD104" s="3" t="s">
        <v>431</v>
      </c>
      <c r="AE104" s="51"/>
      <c r="AF104" s="22" t="s">
        <v>431</v>
      </c>
      <c r="AG104" s="22" t="s">
        <v>431</v>
      </c>
      <c r="AH104" s="22" t="s">
        <v>431</v>
      </c>
      <c r="AI104" s="22" t="s">
        <v>431</v>
      </c>
      <c r="AJ104" s="22" t="s">
        <v>431</v>
      </c>
      <c r="AK104" s="22">
        <v>81.670992339216696</v>
      </c>
      <c r="AL104" s="40" t="s">
        <v>458</v>
      </c>
    </row>
    <row r="105" spans="1:38" ht="26.25" customHeight="1" thickBot="1" x14ac:dyDescent="0.3">
      <c r="A105" s="60" t="s">
        <v>244</v>
      </c>
      <c r="B105" s="60" t="s">
        <v>255</v>
      </c>
      <c r="C105" s="61" t="s">
        <v>256</v>
      </c>
      <c r="D105" s="74"/>
      <c r="E105" s="3">
        <v>2.7879201023999999E-2</v>
      </c>
      <c r="F105" s="3">
        <v>0.487555730518</v>
      </c>
      <c r="G105" s="3" t="s">
        <v>431</v>
      </c>
      <c r="H105" s="3">
        <v>0.60297982134799999</v>
      </c>
      <c r="I105" s="3">
        <v>9.7448432440000003E-3</v>
      </c>
      <c r="J105" s="3">
        <v>1.5313325098E-2</v>
      </c>
      <c r="K105" s="3">
        <v>3.3410891121999998E-2</v>
      </c>
      <c r="L105" s="3" t="s">
        <v>431</v>
      </c>
      <c r="M105" s="3" t="s">
        <v>431</v>
      </c>
      <c r="N105" s="3" t="s">
        <v>431</v>
      </c>
      <c r="O105" s="3" t="s">
        <v>431</v>
      </c>
      <c r="P105" s="3" t="s">
        <v>431</v>
      </c>
      <c r="Q105" s="3" t="s">
        <v>431</v>
      </c>
      <c r="R105" s="3" t="s">
        <v>431</v>
      </c>
      <c r="S105" s="3" t="s">
        <v>431</v>
      </c>
      <c r="T105" s="3" t="s">
        <v>431</v>
      </c>
      <c r="U105" s="3" t="s">
        <v>431</v>
      </c>
      <c r="V105" s="3" t="s">
        <v>431</v>
      </c>
      <c r="W105" s="3" t="s">
        <v>431</v>
      </c>
      <c r="X105" s="3" t="s">
        <v>431</v>
      </c>
      <c r="Y105" s="3" t="s">
        <v>431</v>
      </c>
      <c r="Z105" s="3" t="s">
        <v>431</v>
      </c>
      <c r="AA105" s="3" t="s">
        <v>431</v>
      </c>
      <c r="AB105" s="3" t="s">
        <v>431</v>
      </c>
      <c r="AC105" s="3" t="s">
        <v>431</v>
      </c>
      <c r="AD105" s="3" t="s">
        <v>431</v>
      </c>
      <c r="AE105" s="51"/>
      <c r="AF105" s="22" t="s">
        <v>431</v>
      </c>
      <c r="AG105" s="22" t="s">
        <v>431</v>
      </c>
      <c r="AH105" s="22" t="s">
        <v>431</v>
      </c>
      <c r="AI105" s="22" t="s">
        <v>431</v>
      </c>
      <c r="AJ105" s="22" t="s">
        <v>431</v>
      </c>
      <c r="AK105" s="22">
        <v>279.18899410569202</v>
      </c>
      <c r="AL105" s="40" t="s">
        <v>458</v>
      </c>
    </row>
    <row r="106" spans="1:38" ht="26.25" customHeight="1" thickBot="1" x14ac:dyDescent="0.3">
      <c r="A106" s="60" t="s">
        <v>244</v>
      </c>
      <c r="B106" s="60" t="s">
        <v>257</v>
      </c>
      <c r="C106" s="61" t="s">
        <v>258</v>
      </c>
      <c r="D106" s="74"/>
      <c r="E106" s="3" t="s">
        <v>432</v>
      </c>
      <c r="F106" s="3" t="s">
        <v>432</v>
      </c>
      <c r="G106" s="3" t="s">
        <v>431</v>
      </c>
      <c r="H106" s="3" t="s">
        <v>432</v>
      </c>
      <c r="I106" s="3" t="s">
        <v>432</v>
      </c>
      <c r="J106" s="3" t="s">
        <v>432</v>
      </c>
      <c r="K106" s="3" t="s">
        <v>432</v>
      </c>
      <c r="L106" s="3" t="s">
        <v>431</v>
      </c>
      <c r="M106" s="3" t="s">
        <v>431</v>
      </c>
      <c r="N106" s="3" t="s">
        <v>431</v>
      </c>
      <c r="O106" s="3" t="s">
        <v>431</v>
      </c>
      <c r="P106" s="3" t="s">
        <v>431</v>
      </c>
      <c r="Q106" s="3" t="s">
        <v>431</v>
      </c>
      <c r="R106" s="3" t="s">
        <v>431</v>
      </c>
      <c r="S106" s="3" t="s">
        <v>431</v>
      </c>
      <c r="T106" s="3" t="s">
        <v>431</v>
      </c>
      <c r="U106" s="3" t="s">
        <v>431</v>
      </c>
      <c r="V106" s="3" t="s">
        <v>431</v>
      </c>
      <c r="W106" s="3" t="s">
        <v>431</v>
      </c>
      <c r="X106" s="3" t="s">
        <v>431</v>
      </c>
      <c r="Y106" s="3" t="s">
        <v>431</v>
      </c>
      <c r="Z106" s="3" t="s">
        <v>431</v>
      </c>
      <c r="AA106" s="3" t="s">
        <v>431</v>
      </c>
      <c r="AB106" s="3" t="s">
        <v>431</v>
      </c>
      <c r="AC106" s="3" t="s">
        <v>431</v>
      </c>
      <c r="AD106" s="3" t="s">
        <v>431</v>
      </c>
      <c r="AE106" s="51"/>
      <c r="AF106" s="22" t="s">
        <v>431</v>
      </c>
      <c r="AG106" s="22" t="s">
        <v>431</v>
      </c>
      <c r="AH106" s="22" t="s">
        <v>431</v>
      </c>
      <c r="AI106" s="22" t="s">
        <v>431</v>
      </c>
      <c r="AJ106" s="22" t="s">
        <v>431</v>
      </c>
      <c r="AK106" s="22" t="s">
        <v>432</v>
      </c>
      <c r="AL106" s="40" t="s">
        <v>432</v>
      </c>
    </row>
    <row r="107" spans="1:38" ht="26.25" customHeight="1" thickBot="1" x14ac:dyDescent="0.3">
      <c r="A107" s="60" t="s">
        <v>244</v>
      </c>
      <c r="B107" s="60" t="s">
        <v>259</v>
      </c>
      <c r="C107" s="61" t="s">
        <v>378</v>
      </c>
      <c r="D107" s="74"/>
      <c r="E107" s="3">
        <v>3.8503687887000003E-2</v>
      </c>
      <c r="F107" s="3">
        <v>1.390338357087</v>
      </c>
      <c r="G107" s="3" t="s">
        <v>431</v>
      </c>
      <c r="H107" s="3">
        <v>7.528070200827</v>
      </c>
      <c r="I107" s="3">
        <v>8.8448081996000003E-2</v>
      </c>
      <c r="J107" s="3">
        <v>1.179307759948</v>
      </c>
      <c r="K107" s="3">
        <v>5.6017118597550004</v>
      </c>
      <c r="L107" s="3" t="s">
        <v>431</v>
      </c>
      <c r="M107" s="3" t="s">
        <v>431</v>
      </c>
      <c r="N107" s="3" t="s">
        <v>431</v>
      </c>
      <c r="O107" s="3" t="s">
        <v>431</v>
      </c>
      <c r="P107" s="3" t="s">
        <v>431</v>
      </c>
      <c r="Q107" s="3" t="s">
        <v>431</v>
      </c>
      <c r="R107" s="3" t="s">
        <v>431</v>
      </c>
      <c r="S107" s="3" t="s">
        <v>431</v>
      </c>
      <c r="T107" s="3" t="s">
        <v>431</v>
      </c>
      <c r="U107" s="3" t="s">
        <v>431</v>
      </c>
      <c r="V107" s="3" t="s">
        <v>431</v>
      </c>
      <c r="W107" s="3" t="s">
        <v>431</v>
      </c>
      <c r="X107" s="3" t="s">
        <v>431</v>
      </c>
      <c r="Y107" s="3" t="s">
        <v>431</v>
      </c>
      <c r="Z107" s="3" t="s">
        <v>431</v>
      </c>
      <c r="AA107" s="3" t="s">
        <v>431</v>
      </c>
      <c r="AB107" s="3" t="s">
        <v>431</v>
      </c>
      <c r="AC107" s="3" t="s">
        <v>431</v>
      </c>
      <c r="AD107" s="3" t="s">
        <v>431</v>
      </c>
      <c r="AE107" s="51"/>
      <c r="AF107" s="22" t="s">
        <v>431</v>
      </c>
      <c r="AG107" s="22" t="s">
        <v>431</v>
      </c>
      <c r="AH107" s="22" t="s">
        <v>431</v>
      </c>
      <c r="AI107" s="22" t="s">
        <v>431</v>
      </c>
      <c r="AJ107" s="22" t="s">
        <v>431</v>
      </c>
      <c r="AK107" s="22">
        <v>29482.6940029371</v>
      </c>
      <c r="AL107" s="40" t="s">
        <v>458</v>
      </c>
    </row>
    <row r="108" spans="1:38" ht="26.25" customHeight="1" thickBot="1" x14ac:dyDescent="0.3">
      <c r="A108" s="60" t="s">
        <v>244</v>
      </c>
      <c r="B108" s="60" t="s">
        <v>260</v>
      </c>
      <c r="C108" s="61" t="s">
        <v>379</v>
      </c>
      <c r="D108" s="74"/>
      <c r="E108" s="3">
        <v>9.2373046614000004E-2</v>
      </c>
      <c r="F108" s="3">
        <v>8.9168323793580004</v>
      </c>
      <c r="G108" s="3" t="s">
        <v>431</v>
      </c>
      <c r="H108" s="3">
        <v>6.3287861717140004</v>
      </c>
      <c r="I108" s="3">
        <v>0.19648702200000001</v>
      </c>
      <c r="J108" s="3">
        <v>1.9648702200020001</v>
      </c>
      <c r="K108" s="3">
        <v>3.9297404400040001</v>
      </c>
      <c r="L108" s="3" t="s">
        <v>431</v>
      </c>
      <c r="M108" s="3" t="s">
        <v>431</v>
      </c>
      <c r="N108" s="3" t="s">
        <v>431</v>
      </c>
      <c r="O108" s="3" t="s">
        <v>431</v>
      </c>
      <c r="P108" s="3" t="s">
        <v>431</v>
      </c>
      <c r="Q108" s="3" t="s">
        <v>431</v>
      </c>
      <c r="R108" s="3" t="s">
        <v>431</v>
      </c>
      <c r="S108" s="3" t="s">
        <v>431</v>
      </c>
      <c r="T108" s="3" t="s">
        <v>431</v>
      </c>
      <c r="U108" s="3" t="s">
        <v>431</v>
      </c>
      <c r="V108" s="3" t="s">
        <v>431</v>
      </c>
      <c r="W108" s="3" t="s">
        <v>431</v>
      </c>
      <c r="X108" s="3" t="s">
        <v>431</v>
      </c>
      <c r="Y108" s="3" t="s">
        <v>431</v>
      </c>
      <c r="Z108" s="3" t="s">
        <v>431</v>
      </c>
      <c r="AA108" s="3" t="s">
        <v>431</v>
      </c>
      <c r="AB108" s="3" t="s">
        <v>431</v>
      </c>
      <c r="AC108" s="3" t="s">
        <v>431</v>
      </c>
      <c r="AD108" s="3" t="s">
        <v>431</v>
      </c>
      <c r="AE108" s="51"/>
      <c r="AF108" s="22" t="s">
        <v>431</v>
      </c>
      <c r="AG108" s="22" t="s">
        <v>431</v>
      </c>
      <c r="AH108" s="22" t="s">
        <v>431</v>
      </c>
      <c r="AI108" s="22" t="s">
        <v>431</v>
      </c>
      <c r="AJ108" s="22" t="s">
        <v>431</v>
      </c>
      <c r="AK108" s="22">
        <v>98243.511023116094</v>
      </c>
      <c r="AL108" s="40" t="s">
        <v>458</v>
      </c>
    </row>
    <row r="109" spans="1:38" ht="26.25" customHeight="1" thickBot="1" x14ac:dyDescent="0.3">
      <c r="A109" s="60" t="s">
        <v>244</v>
      </c>
      <c r="B109" s="60" t="s">
        <v>261</v>
      </c>
      <c r="C109" s="61" t="s">
        <v>380</v>
      </c>
      <c r="D109" s="74"/>
      <c r="E109" s="3">
        <v>3.4914016596999997E-2</v>
      </c>
      <c r="F109" s="3">
        <v>1.9184247072989999</v>
      </c>
      <c r="G109" s="3" t="s">
        <v>431</v>
      </c>
      <c r="H109" s="3">
        <v>6.6098909521099998</v>
      </c>
      <c r="I109" s="3">
        <v>0.246551355714</v>
      </c>
      <c r="J109" s="3">
        <v>1.3560324564290001</v>
      </c>
      <c r="K109" s="3">
        <v>1.3560324564290001</v>
      </c>
      <c r="L109" s="3" t="s">
        <v>431</v>
      </c>
      <c r="M109" s="3" t="s">
        <v>431</v>
      </c>
      <c r="N109" s="3" t="s">
        <v>431</v>
      </c>
      <c r="O109" s="3" t="s">
        <v>431</v>
      </c>
      <c r="P109" s="3" t="s">
        <v>431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431</v>
      </c>
      <c r="AE109" s="51"/>
      <c r="AF109" s="22" t="s">
        <v>431</v>
      </c>
      <c r="AG109" s="22" t="s">
        <v>431</v>
      </c>
      <c r="AH109" s="22" t="s">
        <v>431</v>
      </c>
      <c r="AI109" s="22" t="s">
        <v>431</v>
      </c>
      <c r="AJ109" s="22" t="s">
        <v>431</v>
      </c>
      <c r="AK109" s="22">
        <v>12327.567792600599</v>
      </c>
      <c r="AL109" s="40" t="s">
        <v>458</v>
      </c>
    </row>
    <row r="110" spans="1:38" ht="26.25" customHeight="1" thickBot="1" x14ac:dyDescent="0.3">
      <c r="A110" s="60" t="s">
        <v>244</v>
      </c>
      <c r="B110" s="60" t="s">
        <v>262</v>
      </c>
      <c r="C110" s="61" t="s">
        <v>381</v>
      </c>
      <c r="D110" s="74"/>
      <c r="E110" s="3">
        <v>3.7876318022999997E-2</v>
      </c>
      <c r="F110" s="3">
        <v>0.81345029569500005</v>
      </c>
      <c r="G110" s="3" t="s">
        <v>431</v>
      </c>
      <c r="H110" s="3">
        <v>3.556556270363</v>
      </c>
      <c r="I110" s="3">
        <v>0.18654196527200001</v>
      </c>
      <c r="J110" s="3">
        <v>1.7552532395810001</v>
      </c>
      <c r="K110" s="3">
        <v>4.7376771412040002</v>
      </c>
      <c r="L110" s="3" t="s">
        <v>431</v>
      </c>
      <c r="M110" s="3" t="s">
        <v>431</v>
      </c>
      <c r="N110" s="3" t="s">
        <v>431</v>
      </c>
      <c r="O110" s="3" t="s">
        <v>431</v>
      </c>
      <c r="P110" s="3" t="s">
        <v>431</v>
      </c>
      <c r="Q110" s="3" t="s">
        <v>431</v>
      </c>
      <c r="R110" s="3" t="s">
        <v>431</v>
      </c>
      <c r="S110" s="3" t="s">
        <v>431</v>
      </c>
      <c r="T110" s="3" t="s">
        <v>431</v>
      </c>
      <c r="U110" s="3" t="s">
        <v>431</v>
      </c>
      <c r="V110" s="3" t="s">
        <v>431</v>
      </c>
      <c r="W110" s="3" t="s">
        <v>431</v>
      </c>
      <c r="X110" s="3" t="s">
        <v>431</v>
      </c>
      <c r="Y110" s="3" t="s">
        <v>431</v>
      </c>
      <c r="Z110" s="3" t="s">
        <v>431</v>
      </c>
      <c r="AA110" s="3" t="s">
        <v>431</v>
      </c>
      <c r="AB110" s="3" t="s">
        <v>431</v>
      </c>
      <c r="AC110" s="3" t="s">
        <v>431</v>
      </c>
      <c r="AD110" s="3" t="s">
        <v>431</v>
      </c>
      <c r="AE110" s="51"/>
      <c r="AF110" s="22" t="s">
        <v>431</v>
      </c>
      <c r="AG110" s="22" t="s">
        <v>431</v>
      </c>
      <c r="AH110" s="22" t="s">
        <v>431</v>
      </c>
      <c r="AI110" s="22" t="s">
        <v>431</v>
      </c>
      <c r="AJ110" s="22" t="s">
        <v>431</v>
      </c>
      <c r="AK110" s="22">
        <v>25032.737237730049</v>
      </c>
      <c r="AL110" s="40" t="s">
        <v>458</v>
      </c>
    </row>
    <row r="111" spans="1:38" ht="26.25" customHeight="1" thickBot="1" x14ac:dyDescent="0.3">
      <c r="A111" s="60" t="s">
        <v>244</v>
      </c>
      <c r="B111" s="60" t="s">
        <v>263</v>
      </c>
      <c r="C111" s="61" t="s">
        <v>375</v>
      </c>
      <c r="D111" s="74"/>
      <c r="E111" s="3">
        <v>1.534511076E-3</v>
      </c>
      <c r="F111" s="3">
        <v>1.9556866649999998E-3</v>
      </c>
      <c r="G111" s="3" t="s">
        <v>431</v>
      </c>
      <c r="H111" s="3">
        <v>3.9685390968999999E-2</v>
      </c>
      <c r="I111" s="3">
        <v>1.0665978600000001E-3</v>
      </c>
      <c r="J111" s="3">
        <v>1.6760823510000001E-3</v>
      </c>
      <c r="K111" s="3">
        <v>3.6569069479999998E-3</v>
      </c>
      <c r="L111" s="3" t="s">
        <v>431</v>
      </c>
      <c r="M111" s="3" t="s">
        <v>431</v>
      </c>
      <c r="N111" s="3" t="s">
        <v>431</v>
      </c>
      <c r="O111" s="3" t="s">
        <v>431</v>
      </c>
      <c r="P111" s="3" t="s">
        <v>431</v>
      </c>
      <c r="Q111" s="3" t="s">
        <v>431</v>
      </c>
      <c r="R111" s="3" t="s">
        <v>431</v>
      </c>
      <c r="S111" s="3" t="s">
        <v>431</v>
      </c>
      <c r="T111" s="3" t="s">
        <v>431</v>
      </c>
      <c r="U111" s="3" t="s">
        <v>431</v>
      </c>
      <c r="V111" s="3" t="s">
        <v>431</v>
      </c>
      <c r="W111" s="3" t="s">
        <v>431</v>
      </c>
      <c r="X111" s="3" t="s">
        <v>431</v>
      </c>
      <c r="Y111" s="3" t="s">
        <v>431</v>
      </c>
      <c r="Z111" s="3" t="s">
        <v>431</v>
      </c>
      <c r="AA111" s="3" t="s">
        <v>431</v>
      </c>
      <c r="AB111" s="3" t="s">
        <v>431</v>
      </c>
      <c r="AC111" s="3" t="s">
        <v>431</v>
      </c>
      <c r="AD111" s="3" t="s">
        <v>431</v>
      </c>
      <c r="AE111" s="51"/>
      <c r="AF111" s="22" t="s">
        <v>431</v>
      </c>
      <c r="AG111" s="22" t="s">
        <v>431</v>
      </c>
      <c r="AH111" s="22" t="s">
        <v>431</v>
      </c>
      <c r="AI111" s="22" t="s">
        <v>431</v>
      </c>
      <c r="AJ111" s="22" t="s">
        <v>431</v>
      </c>
      <c r="AK111" s="22">
        <v>30.557944967190195</v>
      </c>
      <c r="AL111" s="40" t="s">
        <v>458</v>
      </c>
    </row>
    <row r="112" spans="1:38" ht="26.25" customHeight="1" thickBot="1" x14ac:dyDescent="0.3">
      <c r="A112" s="60" t="s">
        <v>264</v>
      </c>
      <c r="B112" s="60" t="s">
        <v>265</v>
      </c>
      <c r="C112" s="61" t="s">
        <v>266</v>
      </c>
      <c r="D112" s="62"/>
      <c r="E112" s="3">
        <v>20.654403753598999</v>
      </c>
      <c r="F112" s="3" t="s">
        <v>431</v>
      </c>
      <c r="G112" s="3" t="s">
        <v>431</v>
      </c>
      <c r="H112" s="3">
        <v>41.190125149160998</v>
      </c>
      <c r="I112" s="3" t="s">
        <v>431</v>
      </c>
      <c r="J112" s="3" t="s">
        <v>431</v>
      </c>
      <c r="K112" s="3" t="s">
        <v>431</v>
      </c>
      <c r="L112" s="3" t="s">
        <v>431</v>
      </c>
      <c r="M112" s="3" t="s">
        <v>431</v>
      </c>
      <c r="N112" s="3" t="s">
        <v>431</v>
      </c>
      <c r="O112" s="3" t="s">
        <v>431</v>
      </c>
      <c r="P112" s="3" t="s">
        <v>431</v>
      </c>
      <c r="Q112" s="3" t="s">
        <v>431</v>
      </c>
      <c r="R112" s="3" t="s">
        <v>431</v>
      </c>
      <c r="S112" s="3" t="s">
        <v>431</v>
      </c>
      <c r="T112" s="3" t="s">
        <v>431</v>
      </c>
      <c r="U112" s="3" t="s">
        <v>431</v>
      </c>
      <c r="V112" s="3" t="s">
        <v>431</v>
      </c>
      <c r="W112" s="3" t="s">
        <v>431</v>
      </c>
      <c r="X112" s="3" t="s">
        <v>431</v>
      </c>
      <c r="Y112" s="3" t="s">
        <v>431</v>
      </c>
      <c r="Z112" s="3" t="s">
        <v>431</v>
      </c>
      <c r="AA112" s="3" t="s">
        <v>431</v>
      </c>
      <c r="AB112" s="3" t="s">
        <v>431</v>
      </c>
      <c r="AC112" s="3" t="s">
        <v>431</v>
      </c>
      <c r="AD112" s="3" t="s">
        <v>431</v>
      </c>
      <c r="AE112" s="51"/>
      <c r="AF112" s="22" t="s">
        <v>431</v>
      </c>
      <c r="AG112" s="22" t="s">
        <v>431</v>
      </c>
      <c r="AH112" s="22" t="s">
        <v>431</v>
      </c>
      <c r="AI112" s="22" t="s">
        <v>431</v>
      </c>
      <c r="AJ112" s="22" t="s">
        <v>431</v>
      </c>
      <c r="AK112" s="22">
        <v>1448.2140739497079</v>
      </c>
      <c r="AL112" s="40" t="s">
        <v>459</v>
      </c>
    </row>
    <row r="113" spans="1:38" ht="26.25" customHeight="1" thickBot="1" x14ac:dyDescent="0.3">
      <c r="A113" s="60" t="s">
        <v>264</v>
      </c>
      <c r="B113" s="75" t="s">
        <v>267</v>
      </c>
      <c r="C113" s="76" t="s">
        <v>268</v>
      </c>
      <c r="D113" s="62"/>
      <c r="E113" s="3">
        <v>5.1063599821340002</v>
      </c>
      <c r="F113" s="3">
        <v>35.921171631919997</v>
      </c>
      <c r="G113" s="3" t="s">
        <v>431</v>
      </c>
      <c r="H113" s="3">
        <v>78.489814270062993</v>
      </c>
      <c r="I113" s="3" t="s">
        <v>431</v>
      </c>
      <c r="J113" s="3" t="s">
        <v>431</v>
      </c>
      <c r="K113" s="3" t="s">
        <v>431</v>
      </c>
      <c r="L113" s="3" t="s">
        <v>431</v>
      </c>
      <c r="M113" s="3" t="s">
        <v>431</v>
      </c>
      <c r="N113" s="3" t="s">
        <v>431</v>
      </c>
      <c r="O113" s="3" t="s">
        <v>431</v>
      </c>
      <c r="P113" s="3" t="s">
        <v>431</v>
      </c>
      <c r="Q113" s="3" t="s">
        <v>431</v>
      </c>
      <c r="R113" s="3" t="s">
        <v>431</v>
      </c>
      <c r="S113" s="3" t="s">
        <v>431</v>
      </c>
      <c r="T113" s="3" t="s">
        <v>431</v>
      </c>
      <c r="U113" s="3" t="s">
        <v>431</v>
      </c>
      <c r="V113" s="3" t="s">
        <v>431</v>
      </c>
      <c r="W113" s="3" t="s">
        <v>431</v>
      </c>
      <c r="X113" s="3" t="s">
        <v>431</v>
      </c>
      <c r="Y113" s="3" t="s">
        <v>431</v>
      </c>
      <c r="Z113" s="3" t="s">
        <v>431</v>
      </c>
      <c r="AA113" s="3" t="s">
        <v>431</v>
      </c>
      <c r="AB113" s="3" t="s">
        <v>431</v>
      </c>
      <c r="AC113" s="3" t="s">
        <v>431</v>
      </c>
      <c r="AD113" s="3" t="s">
        <v>431</v>
      </c>
      <c r="AE113" s="51"/>
      <c r="AF113" s="22" t="s">
        <v>431</v>
      </c>
      <c r="AG113" s="22" t="s">
        <v>431</v>
      </c>
      <c r="AH113" s="22" t="s">
        <v>431</v>
      </c>
      <c r="AI113" s="22" t="s">
        <v>431</v>
      </c>
      <c r="AJ113" s="22" t="s">
        <v>431</v>
      </c>
      <c r="AK113" s="22">
        <v>230462.73626037213</v>
      </c>
      <c r="AL113" s="40" t="s">
        <v>458</v>
      </c>
    </row>
    <row r="114" spans="1:38" ht="26.25" customHeight="1" thickBot="1" x14ac:dyDescent="0.3">
      <c r="A114" s="60" t="s">
        <v>264</v>
      </c>
      <c r="B114" s="75" t="s">
        <v>269</v>
      </c>
      <c r="C114" s="76" t="s">
        <v>386</v>
      </c>
      <c r="D114" s="62"/>
      <c r="E114" s="3">
        <v>0.39565870408499998</v>
      </c>
      <c r="F114" s="3" t="s">
        <v>431</v>
      </c>
      <c r="G114" s="3" t="s">
        <v>431</v>
      </c>
      <c r="H114" s="3">
        <v>1.9306347781190001</v>
      </c>
      <c r="I114" s="3" t="s">
        <v>431</v>
      </c>
      <c r="J114" s="3" t="s">
        <v>431</v>
      </c>
      <c r="K114" s="3" t="s">
        <v>431</v>
      </c>
      <c r="L114" s="3" t="s">
        <v>431</v>
      </c>
      <c r="M114" s="3" t="s">
        <v>431</v>
      </c>
      <c r="N114" s="3" t="s">
        <v>431</v>
      </c>
      <c r="O114" s="3" t="s">
        <v>431</v>
      </c>
      <c r="P114" s="3" t="s">
        <v>431</v>
      </c>
      <c r="Q114" s="3" t="s">
        <v>431</v>
      </c>
      <c r="R114" s="3" t="s">
        <v>431</v>
      </c>
      <c r="S114" s="3" t="s">
        <v>431</v>
      </c>
      <c r="T114" s="3" t="s">
        <v>431</v>
      </c>
      <c r="U114" s="3" t="s">
        <v>431</v>
      </c>
      <c r="V114" s="3" t="s">
        <v>431</v>
      </c>
      <c r="W114" s="3" t="s">
        <v>431</v>
      </c>
      <c r="X114" s="3" t="s">
        <v>431</v>
      </c>
      <c r="Y114" s="3" t="s">
        <v>431</v>
      </c>
      <c r="Z114" s="3" t="s">
        <v>431</v>
      </c>
      <c r="AA114" s="3" t="s">
        <v>431</v>
      </c>
      <c r="AB114" s="3" t="s">
        <v>431</v>
      </c>
      <c r="AC114" s="3" t="s">
        <v>431</v>
      </c>
      <c r="AD114" s="3">
        <v>1.5565115584510001</v>
      </c>
      <c r="AE114" s="51"/>
      <c r="AF114" s="22" t="s">
        <v>433</v>
      </c>
      <c r="AG114" s="22" t="s">
        <v>433</v>
      </c>
      <c r="AH114" s="22" t="s">
        <v>433</v>
      </c>
      <c r="AI114" s="22" t="s">
        <v>433</v>
      </c>
      <c r="AJ114" s="22" t="s">
        <v>433</v>
      </c>
      <c r="AK114" s="22">
        <v>660.45832024940057</v>
      </c>
      <c r="AL114" s="40" t="s">
        <v>460</v>
      </c>
    </row>
    <row r="115" spans="1:38" ht="26.25" customHeight="1" thickBot="1" x14ac:dyDescent="0.3">
      <c r="A115" s="60" t="s">
        <v>264</v>
      </c>
      <c r="B115" s="75" t="s">
        <v>270</v>
      </c>
      <c r="C115" s="76" t="s">
        <v>271</v>
      </c>
      <c r="D115" s="62"/>
      <c r="E115" s="3">
        <v>8.8649682200000004E-4</v>
      </c>
      <c r="F115" s="3" t="s">
        <v>431</v>
      </c>
      <c r="G115" s="3" t="s">
        <v>431</v>
      </c>
      <c r="H115" s="3">
        <v>1.6473088904999999E-2</v>
      </c>
      <c r="I115" s="3" t="s">
        <v>431</v>
      </c>
      <c r="J115" s="3" t="s">
        <v>431</v>
      </c>
      <c r="K115" s="3" t="s">
        <v>431</v>
      </c>
      <c r="L115" s="3" t="s">
        <v>431</v>
      </c>
      <c r="M115" s="3" t="s">
        <v>431</v>
      </c>
      <c r="N115" s="3" t="s">
        <v>431</v>
      </c>
      <c r="O115" s="3" t="s">
        <v>431</v>
      </c>
      <c r="P115" s="3" t="s">
        <v>431</v>
      </c>
      <c r="Q115" s="3" t="s">
        <v>431</v>
      </c>
      <c r="R115" s="3" t="s">
        <v>431</v>
      </c>
      <c r="S115" s="3" t="s">
        <v>431</v>
      </c>
      <c r="T115" s="3" t="s">
        <v>431</v>
      </c>
      <c r="U115" s="3" t="s">
        <v>431</v>
      </c>
      <c r="V115" s="3" t="s">
        <v>431</v>
      </c>
      <c r="W115" s="3" t="s">
        <v>431</v>
      </c>
      <c r="X115" s="3" t="s">
        <v>431</v>
      </c>
      <c r="Y115" s="3" t="s">
        <v>431</v>
      </c>
      <c r="Z115" s="3" t="s">
        <v>431</v>
      </c>
      <c r="AA115" s="3" t="s">
        <v>431</v>
      </c>
      <c r="AB115" s="3" t="s">
        <v>431</v>
      </c>
      <c r="AC115" s="3" t="s">
        <v>431</v>
      </c>
      <c r="AD115" s="3" t="s">
        <v>431</v>
      </c>
      <c r="AE115" s="51"/>
      <c r="AF115" s="22" t="s">
        <v>433</v>
      </c>
      <c r="AG115" s="22" t="s">
        <v>433</v>
      </c>
      <c r="AH115" s="22" t="s">
        <v>433</v>
      </c>
      <c r="AI115" s="22" t="s">
        <v>433</v>
      </c>
      <c r="AJ115" s="22" t="s">
        <v>433</v>
      </c>
      <c r="AK115" s="22">
        <v>6.9758838808114274E-2</v>
      </c>
      <c r="AL115" s="40" t="s">
        <v>473</v>
      </c>
    </row>
    <row r="116" spans="1:38" ht="26.25" customHeight="1" thickBot="1" x14ac:dyDescent="0.3">
      <c r="A116" s="60" t="s">
        <v>264</v>
      </c>
      <c r="B116" s="60" t="s">
        <v>272</v>
      </c>
      <c r="C116" s="66" t="s">
        <v>408</v>
      </c>
      <c r="D116" s="62"/>
      <c r="E116" s="3">
        <v>3.68017173948</v>
      </c>
      <c r="F116" s="3">
        <v>1.5777284392299999</v>
      </c>
      <c r="G116" s="3" t="s">
        <v>431</v>
      </c>
      <c r="H116" s="3">
        <v>24.472275229261001</v>
      </c>
      <c r="I116" s="3" t="s">
        <v>431</v>
      </c>
      <c r="J116" s="3" t="s">
        <v>431</v>
      </c>
      <c r="K116" s="3" t="s">
        <v>431</v>
      </c>
      <c r="L116" s="3" t="s">
        <v>431</v>
      </c>
      <c r="M116" s="3" t="s">
        <v>431</v>
      </c>
      <c r="N116" s="3" t="s">
        <v>431</v>
      </c>
      <c r="O116" s="3" t="s">
        <v>431</v>
      </c>
      <c r="P116" s="3" t="s">
        <v>431</v>
      </c>
      <c r="Q116" s="3" t="s">
        <v>431</v>
      </c>
      <c r="R116" s="3" t="s">
        <v>431</v>
      </c>
      <c r="S116" s="3" t="s">
        <v>431</v>
      </c>
      <c r="T116" s="3" t="s">
        <v>431</v>
      </c>
      <c r="U116" s="3" t="s">
        <v>431</v>
      </c>
      <c r="V116" s="3" t="s">
        <v>431</v>
      </c>
      <c r="W116" s="3" t="s">
        <v>431</v>
      </c>
      <c r="X116" s="3" t="s">
        <v>431</v>
      </c>
      <c r="Y116" s="3" t="s">
        <v>431</v>
      </c>
      <c r="Z116" s="3" t="s">
        <v>431</v>
      </c>
      <c r="AA116" s="3" t="s">
        <v>431</v>
      </c>
      <c r="AB116" s="3" t="s">
        <v>431</v>
      </c>
      <c r="AC116" s="3" t="s">
        <v>431</v>
      </c>
      <c r="AD116" s="3" t="s">
        <v>431</v>
      </c>
      <c r="AE116" s="51"/>
      <c r="AF116" s="22" t="s">
        <v>431</v>
      </c>
      <c r="AG116" s="22" t="s">
        <v>431</v>
      </c>
      <c r="AH116" s="22" t="s">
        <v>431</v>
      </c>
      <c r="AI116" s="22" t="s">
        <v>431</v>
      </c>
      <c r="AJ116" s="22" t="s">
        <v>431</v>
      </c>
      <c r="AK116" s="22">
        <v>230462.73626037213</v>
      </c>
      <c r="AL116" s="40" t="s">
        <v>458</v>
      </c>
    </row>
    <row r="117" spans="1:38" ht="26.25" customHeight="1" thickBot="1" x14ac:dyDescent="0.3">
      <c r="A117" s="60" t="s">
        <v>264</v>
      </c>
      <c r="B117" s="60" t="s">
        <v>273</v>
      </c>
      <c r="C117" s="66" t="s">
        <v>274</v>
      </c>
      <c r="D117" s="62"/>
      <c r="E117" s="3">
        <v>4.2525241041359996</v>
      </c>
      <c r="F117" s="3" t="s">
        <v>431</v>
      </c>
      <c r="G117" s="3" t="s">
        <v>431</v>
      </c>
      <c r="H117" s="3" t="s">
        <v>431</v>
      </c>
      <c r="I117" s="3" t="s">
        <v>431</v>
      </c>
      <c r="J117" s="3" t="s">
        <v>431</v>
      </c>
      <c r="K117" s="3" t="s">
        <v>431</v>
      </c>
      <c r="L117" s="3" t="s">
        <v>431</v>
      </c>
      <c r="M117" s="3" t="s">
        <v>431</v>
      </c>
      <c r="N117" s="3" t="s">
        <v>431</v>
      </c>
      <c r="O117" s="3" t="s">
        <v>431</v>
      </c>
      <c r="P117" s="3" t="s">
        <v>431</v>
      </c>
      <c r="Q117" s="3" t="s">
        <v>431</v>
      </c>
      <c r="R117" s="3" t="s">
        <v>431</v>
      </c>
      <c r="S117" s="3" t="s">
        <v>431</v>
      </c>
      <c r="T117" s="3" t="s">
        <v>431</v>
      </c>
      <c r="U117" s="3" t="s">
        <v>431</v>
      </c>
      <c r="V117" s="3" t="s">
        <v>431</v>
      </c>
      <c r="W117" s="3" t="s">
        <v>431</v>
      </c>
      <c r="X117" s="3" t="s">
        <v>431</v>
      </c>
      <c r="Y117" s="3" t="s">
        <v>431</v>
      </c>
      <c r="Z117" s="3" t="s">
        <v>431</v>
      </c>
      <c r="AA117" s="3" t="s">
        <v>431</v>
      </c>
      <c r="AB117" s="3" t="s">
        <v>431</v>
      </c>
      <c r="AC117" s="3" t="s">
        <v>431</v>
      </c>
      <c r="AD117" s="3" t="s">
        <v>431</v>
      </c>
      <c r="AE117" s="51"/>
      <c r="AF117" s="22" t="s">
        <v>431</v>
      </c>
      <c r="AG117" s="22" t="s">
        <v>431</v>
      </c>
      <c r="AH117" s="22" t="s">
        <v>431</v>
      </c>
      <c r="AI117" s="22" t="s">
        <v>431</v>
      </c>
      <c r="AJ117" s="22" t="s">
        <v>431</v>
      </c>
      <c r="AK117" s="22">
        <v>309.09616731872154</v>
      </c>
      <c r="AL117" s="40" t="s">
        <v>461</v>
      </c>
    </row>
    <row r="118" spans="1:38" ht="26.25" customHeight="1" thickBot="1" x14ac:dyDescent="0.3">
      <c r="A118" s="60" t="s">
        <v>264</v>
      </c>
      <c r="B118" s="60" t="s">
        <v>275</v>
      </c>
      <c r="C118" s="66" t="s">
        <v>409</v>
      </c>
      <c r="D118" s="62"/>
      <c r="E118" s="3" t="s">
        <v>431</v>
      </c>
      <c r="F118" s="3" t="s">
        <v>431</v>
      </c>
      <c r="G118" s="3" t="s">
        <v>431</v>
      </c>
      <c r="H118" s="3" t="s">
        <v>431</v>
      </c>
      <c r="I118" s="3" t="s">
        <v>431</v>
      </c>
      <c r="J118" s="3" t="s">
        <v>431</v>
      </c>
      <c r="K118" s="3" t="s">
        <v>431</v>
      </c>
      <c r="L118" s="3" t="s">
        <v>431</v>
      </c>
      <c r="M118" s="3" t="s">
        <v>431</v>
      </c>
      <c r="N118" s="3" t="s">
        <v>431</v>
      </c>
      <c r="O118" s="3" t="s">
        <v>431</v>
      </c>
      <c r="P118" s="3" t="s">
        <v>431</v>
      </c>
      <c r="Q118" s="3" t="s">
        <v>431</v>
      </c>
      <c r="R118" s="3" t="s">
        <v>431</v>
      </c>
      <c r="S118" s="3" t="s">
        <v>431</v>
      </c>
      <c r="T118" s="3" t="s">
        <v>431</v>
      </c>
      <c r="U118" s="3" t="s">
        <v>431</v>
      </c>
      <c r="V118" s="3" t="s">
        <v>431</v>
      </c>
      <c r="W118" s="3" t="s">
        <v>431</v>
      </c>
      <c r="X118" s="3" t="s">
        <v>431</v>
      </c>
      <c r="Y118" s="3" t="s">
        <v>431</v>
      </c>
      <c r="Z118" s="3" t="s">
        <v>431</v>
      </c>
      <c r="AA118" s="3" t="s">
        <v>431</v>
      </c>
      <c r="AB118" s="3" t="s">
        <v>431</v>
      </c>
      <c r="AC118" s="3" t="s">
        <v>431</v>
      </c>
      <c r="AD118" s="3" t="s">
        <v>431</v>
      </c>
      <c r="AE118" s="51"/>
      <c r="AF118" s="22" t="s">
        <v>431</v>
      </c>
      <c r="AG118" s="22" t="s">
        <v>431</v>
      </c>
      <c r="AH118" s="22" t="s">
        <v>431</v>
      </c>
      <c r="AI118" s="22" t="s">
        <v>431</v>
      </c>
      <c r="AJ118" s="22" t="s">
        <v>431</v>
      </c>
      <c r="AK118" s="22" t="s">
        <v>434</v>
      </c>
      <c r="AL118" s="40" t="s">
        <v>434</v>
      </c>
    </row>
    <row r="119" spans="1:38" ht="26.25" customHeight="1" thickBot="1" x14ac:dyDescent="0.3">
      <c r="A119" s="60" t="s">
        <v>264</v>
      </c>
      <c r="B119" s="60" t="s">
        <v>276</v>
      </c>
      <c r="C119" s="61" t="s">
        <v>277</v>
      </c>
      <c r="D119" s="62"/>
      <c r="E119" s="3" t="s">
        <v>431</v>
      </c>
      <c r="F119" s="3" t="s">
        <v>431</v>
      </c>
      <c r="G119" s="3" t="s">
        <v>431</v>
      </c>
      <c r="H119" s="3" t="s">
        <v>431</v>
      </c>
      <c r="I119" s="3">
        <v>0.76562727021200006</v>
      </c>
      <c r="J119" s="3">
        <v>6.9321253292389997</v>
      </c>
      <c r="K119" s="3">
        <v>6.9321253292389997</v>
      </c>
      <c r="L119" s="3" t="s">
        <v>431</v>
      </c>
      <c r="M119" s="3" t="s">
        <v>431</v>
      </c>
      <c r="N119" s="3" t="s">
        <v>431</v>
      </c>
      <c r="O119" s="3" t="s">
        <v>431</v>
      </c>
      <c r="P119" s="3" t="s">
        <v>431</v>
      </c>
      <c r="Q119" s="3" t="s">
        <v>431</v>
      </c>
      <c r="R119" s="3" t="s">
        <v>431</v>
      </c>
      <c r="S119" s="3" t="s">
        <v>431</v>
      </c>
      <c r="T119" s="3" t="s">
        <v>431</v>
      </c>
      <c r="U119" s="3" t="s">
        <v>431</v>
      </c>
      <c r="V119" s="3" t="s">
        <v>431</v>
      </c>
      <c r="W119" s="3" t="s">
        <v>431</v>
      </c>
      <c r="X119" s="3" t="s">
        <v>431</v>
      </c>
      <c r="Y119" s="3" t="s">
        <v>431</v>
      </c>
      <c r="Z119" s="3" t="s">
        <v>431</v>
      </c>
      <c r="AA119" s="3" t="s">
        <v>431</v>
      </c>
      <c r="AB119" s="3" t="s">
        <v>431</v>
      </c>
      <c r="AC119" s="3" t="s">
        <v>431</v>
      </c>
      <c r="AD119" s="3" t="s">
        <v>431</v>
      </c>
      <c r="AE119" s="51"/>
      <c r="AF119" s="22" t="s">
        <v>431</v>
      </c>
      <c r="AG119" s="22" t="s">
        <v>431</v>
      </c>
      <c r="AH119" s="22" t="s">
        <v>431</v>
      </c>
      <c r="AI119" s="22" t="s">
        <v>431</v>
      </c>
      <c r="AJ119" s="22" t="s">
        <v>431</v>
      </c>
      <c r="AK119" s="22">
        <v>11.634277005590018</v>
      </c>
      <c r="AL119" s="40" t="s">
        <v>462</v>
      </c>
    </row>
    <row r="120" spans="1:38" ht="26.25" customHeight="1" thickBot="1" x14ac:dyDescent="0.3">
      <c r="A120" s="60" t="s">
        <v>264</v>
      </c>
      <c r="B120" s="60" t="s">
        <v>278</v>
      </c>
      <c r="C120" s="61" t="s">
        <v>279</v>
      </c>
      <c r="D120" s="62"/>
      <c r="E120" s="3" t="s">
        <v>431</v>
      </c>
      <c r="F120" s="3" t="s">
        <v>431</v>
      </c>
      <c r="G120" s="3" t="s">
        <v>431</v>
      </c>
      <c r="H120" s="3" t="s">
        <v>431</v>
      </c>
      <c r="I120" s="3" t="s">
        <v>431</v>
      </c>
      <c r="J120" s="3" t="s">
        <v>431</v>
      </c>
      <c r="K120" s="3" t="s">
        <v>431</v>
      </c>
      <c r="L120" s="3" t="s">
        <v>431</v>
      </c>
      <c r="M120" s="3" t="s">
        <v>431</v>
      </c>
      <c r="N120" s="3" t="s">
        <v>431</v>
      </c>
      <c r="O120" s="3" t="s">
        <v>431</v>
      </c>
      <c r="P120" s="3" t="s">
        <v>431</v>
      </c>
      <c r="Q120" s="3" t="s">
        <v>431</v>
      </c>
      <c r="R120" s="3" t="s">
        <v>431</v>
      </c>
      <c r="S120" s="3" t="s">
        <v>431</v>
      </c>
      <c r="T120" s="3" t="s">
        <v>431</v>
      </c>
      <c r="U120" s="3" t="s">
        <v>431</v>
      </c>
      <c r="V120" s="3" t="s">
        <v>431</v>
      </c>
      <c r="W120" s="3" t="s">
        <v>431</v>
      </c>
      <c r="X120" s="3" t="s">
        <v>431</v>
      </c>
      <c r="Y120" s="3" t="s">
        <v>431</v>
      </c>
      <c r="Z120" s="3" t="s">
        <v>431</v>
      </c>
      <c r="AA120" s="3" t="s">
        <v>431</v>
      </c>
      <c r="AB120" s="3" t="s">
        <v>431</v>
      </c>
      <c r="AC120" s="3" t="s">
        <v>431</v>
      </c>
      <c r="AD120" s="3" t="s">
        <v>431</v>
      </c>
      <c r="AE120" s="51"/>
      <c r="AF120" s="22" t="s">
        <v>431</v>
      </c>
      <c r="AG120" s="22" t="s">
        <v>431</v>
      </c>
      <c r="AH120" s="22" t="s">
        <v>431</v>
      </c>
      <c r="AI120" s="22" t="s">
        <v>431</v>
      </c>
      <c r="AJ120" s="22" t="s">
        <v>431</v>
      </c>
      <c r="AK120" s="22" t="s">
        <v>434</v>
      </c>
      <c r="AL120" s="40" t="s">
        <v>434</v>
      </c>
    </row>
    <row r="121" spans="1:38" ht="26.25" customHeight="1" thickBot="1" x14ac:dyDescent="0.3">
      <c r="A121" s="60" t="s">
        <v>264</v>
      </c>
      <c r="B121" s="60" t="s">
        <v>280</v>
      </c>
      <c r="C121" s="66" t="s">
        <v>281</v>
      </c>
      <c r="D121" s="63"/>
      <c r="E121" s="3" t="s">
        <v>431</v>
      </c>
      <c r="F121" s="3">
        <v>8.4518418952649998</v>
      </c>
      <c r="G121" s="3" t="s">
        <v>431</v>
      </c>
      <c r="H121" s="3" t="s">
        <v>431</v>
      </c>
      <c r="I121" s="3" t="s">
        <v>431</v>
      </c>
      <c r="J121" s="3" t="s">
        <v>431</v>
      </c>
      <c r="K121" s="3" t="s">
        <v>431</v>
      </c>
      <c r="L121" s="3" t="s">
        <v>431</v>
      </c>
      <c r="M121" s="3" t="s">
        <v>431</v>
      </c>
      <c r="N121" s="3" t="s">
        <v>431</v>
      </c>
      <c r="O121" s="3" t="s">
        <v>431</v>
      </c>
      <c r="P121" s="3" t="s">
        <v>431</v>
      </c>
      <c r="Q121" s="3" t="s">
        <v>431</v>
      </c>
      <c r="R121" s="3" t="s">
        <v>431</v>
      </c>
      <c r="S121" s="3" t="s">
        <v>431</v>
      </c>
      <c r="T121" s="3" t="s">
        <v>431</v>
      </c>
      <c r="U121" s="3" t="s">
        <v>431</v>
      </c>
      <c r="V121" s="3" t="s">
        <v>431</v>
      </c>
      <c r="W121" s="3" t="s">
        <v>431</v>
      </c>
      <c r="X121" s="3" t="s">
        <v>431</v>
      </c>
      <c r="Y121" s="3" t="s">
        <v>431</v>
      </c>
      <c r="Z121" s="3" t="s">
        <v>431</v>
      </c>
      <c r="AA121" s="3" t="s">
        <v>431</v>
      </c>
      <c r="AB121" s="3" t="s">
        <v>431</v>
      </c>
      <c r="AC121" s="3" t="s">
        <v>431</v>
      </c>
      <c r="AD121" s="3" t="s">
        <v>431</v>
      </c>
      <c r="AE121" s="51"/>
      <c r="AF121" s="22" t="s">
        <v>431</v>
      </c>
      <c r="AG121" s="22" t="s">
        <v>431</v>
      </c>
      <c r="AH121" s="22" t="s">
        <v>431</v>
      </c>
      <c r="AI121" s="22" t="s">
        <v>431</v>
      </c>
      <c r="AJ121" s="22" t="s">
        <v>431</v>
      </c>
      <c r="AK121" s="22">
        <v>17.253319171755997</v>
      </c>
      <c r="AL121" s="40" t="s">
        <v>462</v>
      </c>
    </row>
    <row r="122" spans="1:38" ht="26.25" customHeight="1" thickBot="1" x14ac:dyDescent="0.3">
      <c r="A122" s="60" t="s">
        <v>264</v>
      </c>
      <c r="B122" s="75" t="s">
        <v>283</v>
      </c>
      <c r="C122" s="76" t="s">
        <v>284</v>
      </c>
      <c r="D122" s="62"/>
      <c r="E122" s="3" t="s">
        <v>431</v>
      </c>
      <c r="F122" s="3" t="s">
        <v>431</v>
      </c>
      <c r="G122" s="3" t="s">
        <v>431</v>
      </c>
      <c r="H122" s="3" t="s">
        <v>431</v>
      </c>
      <c r="I122" s="3" t="s">
        <v>431</v>
      </c>
      <c r="J122" s="3" t="s">
        <v>431</v>
      </c>
      <c r="K122" s="3" t="s">
        <v>431</v>
      </c>
      <c r="L122" s="3" t="s">
        <v>431</v>
      </c>
      <c r="M122" s="3" t="s">
        <v>431</v>
      </c>
      <c r="N122" s="3" t="s">
        <v>431</v>
      </c>
      <c r="O122" s="3" t="s">
        <v>431</v>
      </c>
      <c r="P122" s="3" t="s">
        <v>431</v>
      </c>
      <c r="Q122" s="3" t="s">
        <v>431</v>
      </c>
      <c r="R122" s="3" t="s">
        <v>431</v>
      </c>
      <c r="S122" s="3" t="s">
        <v>431</v>
      </c>
      <c r="T122" s="3" t="s">
        <v>431</v>
      </c>
      <c r="U122" s="3" t="s">
        <v>431</v>
      </c>
      <c r="V122" s="3" t="s">
        <v>431</v>
      </c>
      <c r="W122" s="3" t="s">
        <v>431</v>
      </c>
      <c r="X122" s="3" t="s">
        <v>431</v>
      </c>
      <c r="Y122" s="3" t="s">
        <v>431</v>
      </c>
      <c r="Z122" s="3" t="s">
        <v>431</v>
      </c>
      <c r="AA122" s="3" t="s">
        <v>431</v>
      </c>
      <c r="AB122" s="3" t="s">
        <v>431</v>
      </c>
      <c r="AC122" s="3">
        <v>82.61077032</v>
      </c>
      <c r="AD122" s="3" t="s">
        <v>431</v>
      </c>
      <c r="AE122" s="51"/>
      <c r="AF122" s="22" t="s">
        <v>431</v>
      </c>
      <c r="AG122" s="22" t="s">
        <v>431</v>
      </c>
      <c r="AH122" s="22" t="s">
        <v>431</v>
      </c>
      <c r="AI122" s="22" t="s">
        <v>431</v>
      </c>
      <c r="AJ122" s="22" t="s">
        <v>431</v>
      </c>
      <c r="AK122" s="22">
        <v>763.1689980000001</v>
      </c>
      <c r="AL122" s="40" t="s">
        <v>463</v>
      </c>
    </row>
    <row r="123" spans="1:38" ht="26.25" customHeight="1" thickBot="1" x14ac:dyDescent="0.3">
      <c r="A123" s="60" t="s">
        <v>264</v>
      </c>
      <c r="B123" s="60" t="s">
        <v>285</v>
      </c>
      <c r="C123" s="61" t="s">
        <v>286</v>
      </c>
      <c r="D123" s="62"/>
      <c r="E123" s="3" t="s">
        <v>434</v>
      </c>
      <c r="F123" s="3" t="s">
        <v>434</v>
      </c>
      <c r="G123" s="3" t="s">
        <v>434</v>
      </c>
      <c r="H123" s="3" t="s">
        <v>434</v>
      </c>
      <c r="I123" s="3" t="s">
        <v>434</v>
      </c>
      <c r="J123" s="3" t="s">
        <v>434</v>
      </c>
      <c r="K123" s="3" t="s">
        <v>434</v>
      </c>
      <c r="L123" s="3" t="s">
        <v>434</v>
      </c>
      <c r="M123" s="3" t="s">
        <v>434</v>
      </c>
      <c r="N123" s="3" t="s">
        <v>434</v>
      </c>
      <c r="O123" s="3" t="s">
        <v>434</v>
      </c>
      <c r="P123" s="3" t="s">
        <v>434</v>
      </c>
      <c r="Q123" s="3" t="s">
        <v>434</v>
      </c>
      <c r="R123" s="3" t="s">
        <v>434</v>
      </c>
      <c r="S123" s="3" t="s">
        <v>434</v>
      </c>
      <c r="T123" s="3" t="s">
        <v>434</v>
      </c>
      <c r="U123" s="3" t="s">
        <v>434</v>
      </c>
      <c r="V123" s="3" t="s">
        <v>434</v>
      </c>
      <c r="W123" s="3" t="s">
        <v>434</v>
      </c>
      <c r="X123" s="3" t="s">
        <v>434</v>
      </c>
      <c r="Y123" s="3" t="s">
        <v>434</v>
      </c>
      <c r="Z123" s="3" t="s">
        <v>434</v>
      </c>
      <c r="AA123" s="3" t="s">
        <v>434</v>
      </c>
      <c r="AB123" s="3" t="s">
        <v>434</v>
      </c>
      <c r="AC123" s="3" t="s">
        <v>434</v>
      </c>
      <c r="AD123" s="3" t="s">
        <v>434</v>
      </c>
      <c r="AE123" s="51"/>
      <c r="AF123" s="22" t="s">
        <v>433</v>
      </c>
      <c r="AG123" s="22" t="s">
        <v>433</v>
      </c>
      <c r="AH123" s="22" t="s">
        <v>433</v>
      </c>
      <c r="AI123" s="22" t="s">
        <v>433</v>
      </c>
      <c r="AJ123" s="22" t="s">
        <v>433</v>
      </c>
      <c r="AK123" s="22" t="s">
        <v>434</v>
      </c>
      <c r="AL123" s="40" t="s">
        <v>434</v>
      </c>
    </row>
    <row r="124" spans="1:38" ht="26.25" customHeight="1" thickBot="1" x14ac:dyDescent="0.3">
      <c r="A124" s="60" t="s">
        <v>264</v>
      </c>
      <c r="B124" s="77" t="s">
        <v>287</v>
      </c>
      <c r="C124" s="61" t="s">
        <v>288</v>
      </c>
      <c r="D124" s="62"/>
      <c r="E124" s="3" t="s">
        <v>431</v>
      </c>
      <c r="F124" s="3" t="s">
        <v>431</v>
      </c>
      <c r="G124" s="3" t="s">
        <v>431</v>
      </c>
      <c r="H124" s="3" t="s">
        <v>431</v>
      </c>
      <c r="I124" s="3" t="s">
        <v>431</v>
      </c>
      <c r="J124" s="3" t="s">
        <v>431</v>
      </c>
      <c r="K124" s="3" t="s">
        <v>431</v>
      </c>
      <c r="L124" s="3" t="s">
        <v>431</v>
      </c>
      <c r="M124" s="3" t="s">
        <v>431</v>
      </c>
      <c r="N124" s="3" t="s">
        <v>431</v>
      </c>
      <c r="O124" s="3" t="s">
        <v>431</v>
      </c>
      <c r="P124" s="3" t="s">
        <v>431</v>
      </c>
      <c r="Q124" s="3" t="s">
        <v>431</v>
      </c>
      <c r="R124" s="3" t="s">
        <v>431</v>
      </c>
      <c r="S124" s="3" t="s">
        <v>431</v>
      </c>
      <c r="T124" s="3" t="s">
        <v>431</v>
      </c>
      <c r="U124" s="3" t="s">
        <v>431</v>
      </c>
      <c r="V124" s="3" t="s">
        <v>431</v>
      </c>
      <c r="W124" s="3" t="s">
        <v>431</v>
      </c>
      <c r="X124" s="3" t="s">
        <v>431</v>
      </c>
      <c r="Y124" s="3" t="s">
        <v>431</v>
      </c>
      <c r="Z124" s="3" t="s">
        <v>431</v>
      </c>
      <c r="AA124" s="3" t="s">
        <v>431</v>
      </c>
      <c r="AB124" s="3" t="s">
        <v>431</v>
      </c>
      <c r="AC124" s="3" t="s">
        <v>431</v>
      </c>
      <c r="AD124" s="3" t="s">
        <v>431</v>
      </c>
      <c r="AE124" s="51"/>
      <c r="AF124" s="22" t="s">
        <v>431</v>
      </c>
      <c r="AG124" s="22" t="s">
        <v>431</v>
      </c>
      <c r="AH124" s="22" t="s">
        <v>431</v>
      </c>
      <c r="AI124" s="22" t="s">
        <v>431</v>
      </c>
      <c r="AJ124" s="22" t="s">
        <v>431</v>
      </c>
      <c r="AK124" s="22" t="s">
        <v>434</v>
      </c>
      <c r="AL124" s="40" t="s">
        <v>434</v>
      </c>
    </row>
    <row r="125" spans="1:38" ht="26.25" customHeight="1" thickBot="1" x14ac:dyDescent="0.3">
      <c r="A125" s="60" t="s">
        <v>289</v>
      </c>
      <c r="B125" s="60" t="s">
        <v>290</v>
      </c>
      <c r="C125" s="61" t="s">
        <v>291</v>
      </c>
      <c r="D125" s="62"/>
      <c r="E125" s="3" t="s">
        <v>431</v>
      </c>
      <c r="F125" s="3">
        <v>8.8833793976620008</v>
      </c>
      <c r="G125" s="3" t="s">
        <v>431</v>
      </c>
      <c r="H125" s="3">
        <v>1.3595019361639999</v>
      </c>
      <c r="I125" s="3">
        <v>3.097127078E-3</v>
      </c>
      <c r="J125" s="3">
        <v>2.0553661519999999E-2</v>
      </c>
      <c r="K125" s="3">
        <v>2.6017293067E-2</v>
      </c>
      <c r="L125" s="3" t="s">
        <v>431</v>
      </c>
      <c r="M125" s="3" t="s">
        <v>431</v>
      </c>
      <c r="N125" s="3" t="s">
        <v>431</v>
      </c>
      <c r="O125" s="3" t="s">
        <v>431</v>
      </c>
      <c r="P125" s="3">
        <v>0.39333448725999998</v>
      </c>
      <c r="Q125" s="3" t="s">
        <v>431</v>
      </c>
      <c r="R125" s="3" t="s">
        <v>431</v>
      </c>
      <c r="S125" s="3" t="s">
        <v>431</v>
      </c>
      <c r="T125" s="3" t="s">
        <v>431</v>
      </c>
      <c r="U125" s="3" t="s">
        <v>431</v>
      </c>
      <c r="V125" s="3" t="s">
        <v>431</v>
      </c>
      <c r="W125" s="3">
        <v>2.662345321498</v>
      </c>
      <c r="X125" s="3" t="s">
        <v>431</v>
      </c>
      <c r="Y125" s="3" t="s">
        <v>431</v>
      </c>
      <c r="Z125" s="3" t="s">
        <v>431</v>
      </c>
      <c r="AA125" s="3" t="s">
        <v>431</v>
      </c>
      <c r="AB125" s="3" t="s">
        <v>431</v>
      </c>
      <c r="AC125" s="3" t="s">
        <v>431</v>
      </c>
      <c r="AD125" s="3">
        <v>2.2316718136090001</v>
      </c>
      <c r="AE125" s="51"/>
      <c r="AF125" s="22" t="s">
        <v>431</v>
      </c>
      <c r="AG125" s="22" t="s">
        <v>431</v>
      </c>
      <c r="AH125" s="22" t="s">
        <v>431</v>
      </c>
      <c r="AI125" s="22" t="s">
        <v>431</v>
      </c>
      <c r="AJ125" s="22" t="s">
        <v>431</v>
      </c>
      <c r="AK125" s="22" t="s">
        <v>434</v>
      </c>
      <c r="AL125" s="40" t="s">
        <v>434</v>
      </c>
    </row>
    <row r="126" spans="1:38" ht="26.25" customHeight="1" thickBot="1" x14ac:dyDescent="0.3">
      <c r="A126" s="60" t="s">
        <v>289</v>
      </c>
      <c r="B126" s="60" t="s">
        <v>292</v>
      </c>
      <c r="C126" s="61" t="s">
        <v>293</v>
      </c>
      <c r="D126" s="62"/>
      <c r="E126" s="3" t="s">
        <v>431</v>
      </c>
      <c r="F126" s="3" t="s">
        <v>431</v>
      </c>
      <c r="G126" s="3" t="s">
        <v>431</v>
      </c>
      <c r="H126" s="3">
        <v>2.2120368703920001</v>
      </c>
      <c r="I126" s="3" t="s">
        <v>431</v>
      </c>
      <c r="J126" s="3" t="s">
        <v>431</v>
      </c>
      <c r="K126" s="3" t="s">
        <v>431</v>
      </c>
      <c r="L126" s="3" t="s">
        <v>431</v>
      </c>
      <c r="M126" s="3" t="s">
        <v>431</v>
      </c>
      <c r="N126" s="3" t="s">
        <v>431</v>
      </c>
      <c r="O126" s="3" t="s">
        <v>431</v>
      </c>
      <c r="P126" s="3" t="s">
        <v>431</v>
      </c>
      <c r="Q126" s="3" t="s">
        <v>431</v>
      </c>
      <c r="R126" s="3" t="s">
        <v>431</v>
      </c>
      <c r="S126" s="3" t="s">
        <v>431</v>
      </c>
      <c r="T126" s="3" t="s">
        <v>431</v>
      </c>
      <c r="U126" s="3" t="s">
        <v>431</v>
      </c>
      <c r="V126" s="3" t="s">
        <v>431</v>
      </c>
      <c r="W126" s="3" t="s">
        <v>431</v>
      </c>
      <c r="X126" s="3" t="s">
        <v>431</v>
      </c>
      <c r="Y126" s="3" t="s">
        <v>431</v>
      </c>
      <c r="Z126" s="3" t="s">
        <v>431</v>
      </c>
      <c r="AA126" s="3" t="s">
        <v>431</v>
      </c>
      <c r="AB126" s="3" t="s">
        <v>431</v>
      </c>
      <c r="AC126" s="3" t="s">
        <v>431</v>
      </c>
      <c r="AD126" s="3" t="s">
        <v>431</v>
      </c>
      <c r="AE126" s="51"/>
      <c r="AF126" s="22" t="s">
        <v>431</v>
      </c>
      <c r="AG126" s="22" t="s">
        <v>431</v>
      </c>
      <c r="AH126" s="22" t="s">
        <v>431</v>
      </c>
      <c r="AI126" s="22" t="s">
        <v>431</v>
      </c>
      <c r="AJ126" s="22" t="s">
        <v>431</v>
      </c>
      <c r="AK126" s="22" t="s">
        <v>434</v>
      </c>
      <c r="AL126" s="40" t="s">
        <v>434</v>
      </c>
    </row>
    <row r="127" spans="1:38" ht="26.25" customHeight="1" thickBot="1" x14ac:dyDescent="0.3">
      <c r="A127" s="60" t="s">
        <v>289</v>
      </c>
      <c r="B127" s="60" t="s">
        <v>294</v>
      </c>
      <c r="C127" s="61" t="s">
        <v>295</v>
      </c>
      <c r="D127" s="62"/>
      <c r="E127" s="3" t="s">
        <v>431</v>
      </c>
      <c r="F127" s="3" t="s">
        <v>431</v>
      </c>
      <c r="G127" s="3" t="s">
        <v>431</v>
      </c>
      <c r="H127" s="3">
        <v>4.6791388999999997E-5</v>
      </c>
      <c r="I127" s="3" t="s">
        <v>431</v>
      </c>
      <c r="J127" s="3" t="s">
        <v>431</v>
      </c>
      <c r="K127" s="3" t="s">
        <v>431</v>
      </c>
      <c r="L127" s="3" t="s">
        <v>431</v>
      </c>
      <c r="M127" s="3" t="s">
        <v>431</v>
      </c>
      <c r="N127" s="3" t="s">
        <v>431</v>
      </c>
      <c r="O127" s="3" t="s">
        <v>431</v>
      </c>
      <c r="P127" s="3" t="s">
        <v>431</v>
      </c>
      <c r="Q127" s="3" t="s">
        <v>431</v>
      </c>
      <c r="R127" s="3" t="s">
        <v>431</v>
      </c>
      <c r="S127" s="3" t="s">
        <v>431</v>
      </c>
      <c r="T127" s="3" t="s">
        <v>431</v>
      </c>
      <c r="U127" s="3" t="s">
        <v>431</v>
      </c>
      <c r="V127" s="3" t="s">
        <v>431</v>
      </c>
      <c r="W127" s="3" t="s">
        <v>431</v>
      </c>
      <c r="X127" s="3" t="s">
        <v>431</v>
      </c>
      <c r="Y127" s="3" t="s">
        <v>431</v>
      </c>
      <c r="Z127" s="3" t="s">
        <v>431</v>
      </c>
      <c r="AA127" s="3" t="s">
        <v>431</v>
      </c>
      <c r="AB127" s="3" t="s">
        <v>431</v>
      </c>
      <c r="AC127" s="3" t="s">
        <v>431</v>
      </c>
      <c r="AD127" s="3" t="s">
        <v>431</v>
      </c>
      <c r="AE127" s="51"/>
      <c r="AF127" s="22" t="s">
        <v>431</v>
      </c>
      <c r="AG127" s="22" t="s">
        <v>431</v>
      </c>
      <c r="AH127" s="22" t="s">
        <v>431</v>
      </c>
      <c r="AI127" s="22" t="s">
        <v>431</v>
      </c>
      <c r="AJ127" s="22" t="s">
        <v>431</v>
      </c>
      <c r="AK127" s="22" t="s">
        <v>434</v>
      </c>
      <c r="AL127" s="40" t="s">
        <v>434</v>
      </c>
    </row>
    <row r="128" spans="1:38" ht="26.25" customHeight="1" thickBot="1" x14ac:dyDescent="0.3">
      <c r="A128" s="60" t="s">
        <v>289</v>
      </c>
      <c r="B128" s="64" t="s">
        <v>296</v>
      </c>
      <c r="C128" s="66" t="s">
        <v>297</v>
      </c>
      <c r="D128" s="62"/>
      <c r="E128" s="3">
        <v>3.3946894034000002E-2</v>
      </c>
      <c r="F128" s="3">
        <v>4.4022695099999999E-4</v>
      </c>
      <c r="G128" s="3">
        <v>2.2419500159999999E-3</v>
      </c>
      <c r="H128" s="3">
        <v>2.8825777E-4</v>
      </c>
      <c r="I128" s="3">
        <v>4.19953702E-4</v>
      </c>
      <c r="J128" s="3">
        <v>4.19953702E-4</v>
      </c>
      <c r="K128" s="3">
        <v>4.19953702E-4</v>
      </c>
      <c r="L128" s="3">
        <v>1.469838E-5</v>
      </c>
      <c r="M128" s="3">
        <v>3.2434880870000002E-3</v>
      </c>
      <c r="N128" s="3">
        <v>3.7181617910000001E-3</v>
      </c>
      <c r="O128" s="3">
        <v>7.2228324200000001E-4</v>
      </c>
      <c r="P128" s="3">
        <v>1.985507027E-3</v>
      </c>
      <c r="Q128" s="3">
        <v>2.2824551100000001E-3</v>
      </c>
      <c r="R128" s="3">
        <v>1.5323304990000001E-3</v>
      </c>
      <c r="S128" s="3">
        <v>5.4116380760000004E-3</v>
      </c>
      <c r="T128" s="3">
        <v>2.6294315169999999E-3</v>
      </c>
      <c r="U128" s="3" t="s">
        <v>431</v>
      </c>
      <c r="V128" s="3">
        <v>7.1550162890000003E-3</v>
      </c>
      <c r="W128" s="3">
        <v>2.4785517112E-2</v>
      </c>
      <c r="X128" s="3">
        <v>1.7051999999999999E-7</v>
      </c>
      <c r="Y128" s="3">
        <v>3.6337E-7</v>
      </c>
      <c r="Z128" s="3">
        <v>1.9285000000000001E-7</v>
      </c>
      <c r="AA128" s="3">
        <v>2.3547999999999999E-7</v>
      </c>
      <c r="AB128" s="3">
        <v>9.6222E-7</v>
      </c>
      <c r="AC128" s="3">
        <v>4.0599999999999997E-2</v>
      </c>
      <c r="AD128" s="3">
        <v>3.8285800000000002E-2</v>
      </c>
      <c r="AE128" s="51"/>
      <c r="AF128" s="22" t="s">
        <v>431</v>
      </c>
      <c r="AG128" s="22" t="s">
        <v>431</v>
      </c>
      <c r="AH128" s="22" t="s">
        <v>431</v>
      </c>
      <c r="AI128" s="22" t="s">
        <v>431</v>
      </c>
      <c r="AJ128" s="22" t="s">
        <v>431</v>
      </c>
      <c r="AK128" s="22">
        <v>134.995</v>
      </c>
      <c r="AL128" s="40" t="s">
        <v>465</v>
      </c>
    </row>
    <row r="129" spans="1:38" ht="26.25" customHeight="1" thickBot="1" x14ac:dyDescent="0.3">
      <c r="A129" s="60" t="s">
        <v>289</v>
      </c>
      <c r="B129" s="64" t="s">
        <v>299</v>
      </c>
      <c r="C129" s="72" t="s">
        <v>300</v>
      </c>
      <c r="D129" s="62"/>
      <c r="E129" s="3" t="s">
        <v>432</v>
      </c>
      <c r="F129" s="3" t="s">
        <v>432</v>
      </c>
      <c r="G129" s="3" t="s">
        <v>432</v>
      </c>
      <c r="H129" s="3" t="s">
        <v>432</v>
      </c>
      <c r="I129" s="3" t="s">
        <v>432</v>
      </c>
      <c r="J129" s="3" t="s">
        <v>432</v>
      </c>
      <c r="K129" s="3" t="s">
        <v>432</v>
      </c>
      <c r="L129" s="3" t="s">
        <v>432</v>
      </c>
      <c r="M129" s="3" t="s">
        <v>432</v>
      </c>
      <c r="N129" s="3" t="s">
        <v>432</v>
      </c>
      <c r="O129" s="3" t="s">
        <v>432</v>
      </c>
      <c r="P129" s="3" t="s">
        <v>432</v>
      </c>
      <c r="Q129" s="3" t="s">
        <v>432</v>
      </c>
      <c r="R129" s="3" t="s">
        <v>432</v>
      </c>
      <c r="S129" s="3" t="s">
        <v>432</v>
      </c>
      <c r="T129" s="3" t="s">
        <v>432</v>
      </c>
      <c r="U129" s="3" t="s">
        <v>431</v>
      </c>
      <c r="V129" s="3" t="s">
        <v>432</v>
      </c>
      <c r="W129" s="3" t="s">
        <v>432</v>
      </c>
      <c r="X129" s="3" t="s">
        <v>431</v>
      </c>
      <c r="Y129" s="3" t="s">
        <v>431</v>
      </c>
      <c r="Z129" s="3" t="s">
        <v>431</v>
      </c>
      <c r="AA129" s="3" t="s">
        <v>431</v>
      </c>
      <c r="AB129" s="3" t="s">
        <v>431</v>
      </c>
      <c r="AC129" s="3" t="s">
        <v>432</v>
      </c>
      <c r="AD129" s="3" t="s">
        <v>431</v>
      </c>
      <c r="AE129" s="51"/>
      <c r="AF129" s="22" t="s">
        <v>431</v>
      </c>
      <c r="AG129" s="22" t="s">
        <v>431</v>
      </c>
      <c r="AH129" s="22" t="s">
        <v>431</v>
      </c>
      <c r="AI129" s="22" t="s">
        <v>431</v>
      </c>
      <c r="AJ129" s="22" t="s">
        <v>431</v>
      </c>
      <c r="AK129" s="22" t="s">
        <v>432</v>
      </c>
      <c r="AL129" s="40" t="s">
        <v>432</v>
      </c>
    </row>
    <row r="130" spans="1:38" ht="26.25" customHeight="1" thickBot="1" x14ac:dyDescent="0.3">
      <c r="A130" s="60" t="s">
        <v>289</v>
      </c>
      <c r="B130" s="64" t="s">
        <v>302</v>
      </c>
      <c r="C130" s="78" t="s">
        <v>303</v>
      </c>
      <c r="D130" s="62"/>
      <c r="E130" s="3">
        <v>0.52506023249400002</v>
      </c>
      <c r="F130" s="3">
        <v>0.216117691157</v>
      </c>
      <c r="G130" s="3">
        <v>0.467060711337</v>
      </c>
      <c r="H130" s="3">
        <v>4.1948149360000004E-3</v>
      </c>
      <c r="I130" s="3">
        <v>4.1569470347000002E-2</v>
      </c>
      <c r="J130" s="3">
        <v>7.2746573162000006E-2</v>
      </c>
      <c r="K130" s="3">
        <v>0.10392367597799999</v>
      </c>
      <c r="L130" s="3">
        <v>1.4549314619999999E-3</v>
      </c>
      <c r="M130" s="3">
        <v>0.21718270243000001</v>
      </c>
      <c r="N130" s="3">
        <v>0.29359149996</v>
      </c>
      <c r="O130" s="3">
        <v>1.2210669610999999E-2</v>
      </c>
      <c r="P130" s="3">
        <v>0.114676149568</v>
      </c>
      <c r="Q130" s="3">
        <v>6.3290486918999994E-2</v>
      </c>
      <c r="R130" s="3">
        <v>0.12978744033199999</v>
      </c>
      <c r="S130" s="3">
        <v>0.17143379698</v>
      </c>
      <c r="T130" s="3">
        <v>0.142633462982</v>
      </c>
      <c r="U130" s="3" t="s">
        <v>431</v>
      </c>
      <c r="V130" s="3">
        <v>8.3684342051000005E-2</v>
      </c>
      <c r="W130" s="3">
        <v>5.3165868569130001</v>
      </c>
      <c r="X130" s="3">
        <v>4.3000000000000002E-5</v>
      </c>
      <c r="Y130" s="3">
        <v>1.86333333E-4</v>
      </c>
      <c r="Z130" s="3">
        <v>1.86333333E-4</v>
      </c>
      <c r="AA130" s="3" t="s">
        <v>431</v>
      </c>
      <c r="AB130" s="3">
        <v>4.1566666600000002E-4</v>
      </c>
      <c r="AC130" s="3">
        <v>0.143333333333</v>
      </c>
      <c r="AD130" s="3">
        <v>0.75126436781600003</v>
      </c>
      <c r="AE130" s="51"/>
      <c r="AF130" s="22" t="s">
        <v>431</v>
      </c>
      <c r="AG130" s="22" t="s">
        <v>431</v>
      </c>
      <c r="AH130" s="22" t="s">
        <v>431</v>
      </c>
      <c r="AI130" s="22" t="s">
        <v>431</v>
      </c>
      <c r="AJ130" s="22" t="s">
        <v>431</v>
      </c>
      <c r="AK130" s="22">
        <v>286.66666666666703</v>
      </c>
      <c r="AL130" s="40" t="s">
        <v>301</v>
      </c>
    </row>
    <row r="131" spans="1:38" ht="26.25" customHeight="1" thickBot="1" x14ac:dyDescent="0.3">
      <c r="A131" s="60" t="s">
        <v>289</v>
      </c>
      <c r="B131" s="64" t="s">
        <v>304</v>
      </c>
      <c r="C131" s="72" t="s">
        <v>305</v>
      </c>
      <c r="D131" s="62"/>
      <c r="E131" s="3">
        <v>0.42480000000000001</v>
      </c>
      <c r="F131" s="3">
        <v>0.16520000000000001</v>
      </c>
      <c r="G131" s="3">
        <v>0.2596</v>
      </c>
      <c r="H131" s="3" t="s">
        <v>431</v>
      </c>
      <c r="I131" s="3">
        <v>2.2790857126E-2</v>
      </c>
      <c r="J131" s="3">
        <v>3.9884000000000003E-2</v>
      </c>
      <c r="K131" s="3">
        <v>5.6977142873999999E-2</v>
      </c>
      <c r="L131" s="3">
        <v>7.9767999900000005E-4</v>
      </c>
      <c r="M131" s="3">
        <v>0.35399999999999998</v>
      </c>
      <c r="N131" s="3">
        <v>0.52022194940499999</v>
      </c>
      <c r="O131" s="3">
        <v>1.4190666921E-2</v>
      </c>
      <c r="P131" s="3">
        <v>0.11176111907899999</v>
      </c>
      <c r="Q131" s="3">
        <v>1.8242272133999999E-2</v>
      </c>
      <c r="R131" s="3">
        <v>4.8740398934E-2</v>
      </c>
      <c r="S131" s="3">
        <v>8.1142259115000004E-2</v>
      </c>
      <c r="T131" s="3">
        <v>8.1033010698999999E-2</v>
      </c>
      <c r="U131" s="3" t="s">
        <v>431</v>
      </c>
      <c r="V131" s="3">
        <v>0.88228039324300001</v>
      </c>
      <c r="W131" s="3">
        <v>0.20614845926799999</v>
      </c>
      <c r="X131" s="3">
        <v>1.652E-4</v>
      </c>
      <c r="Y131" s="3">
        <v>7.4339999999999996E-4</v>
      </c>
      <c r="Z131" s="3">
        <v>7.4339999999999996E-4</v>
      </c>
      <c r="AA131" s="3" t="s">
        <v>431</v>
      </c>
      <c r="AB131" s="3">
        <v>1.6519999999999998E-3</v>
      </c>
      <c r="AC131" s="3">
        <v>0.11799999999999999</v>
      </c>
      <c r="AD131" s="3">
        <v>0.44411896000000001</v>
      </c>
      <c r="AE131" s="51"/>
      <c r="AF131" s="22" t="s">
        <v>431</v>
      </c>
      <c r="AG131" s="22" t="s">
        <v>431</v>
      </c>
      <c r="AH131" s="22" t="s">
        <v>431</v>
      </c>
      <c r="AI131" s="22" t="s">
        <v>431</v>
      </c>
      <c r="AJ131" s="22" t="s">
        <v>431</v>
      </c>
      <c r="AK131" s="22">
        <v>236</v>
      </c>
      <c r="AL131" s="40" t="s">
        <v>301</v>
      </c>
    </row>
    <row r="132" spans="1:38" ht="26.25" customHeight="1" thickBot="1" x14ac:dyDescent="0.3">
      <c r="A132" s="60" t="s">
        <v>289</v>
      </c>
      <c r="B132" s="64" t="s">
        <v>306</v>
      </c>
      <c r="C132" s="72" t="s">
        <v>307</v>
      </c>
      <c r="D132" s="62"/>
      <c r="E132" s="3">
        <v>0.29846851020999998</v>
      </c>
      <c r="F132" s="3">
        <v>0.15540000000000001</v>
      </c>
      <c r="G132" s="3">
        <v>0.41439999999999999</v>
      </c>
      <c r="H132" s="3">
        <v>3.6999999999999998E-2</v>
      </c>
      <c r="I132" s="3">
        <v>5.2011428531999998E-2</v>
      </c>
      <c r="J132" s="3">
        <v>9.1020000000000004E-2</v>
      </c>
      <c r="K132" s="3">
        <v>0.13002857146800001</v>
      </c>
      <c r="L132" s="3">
        <v>1.820399999E-3</v>
      </c>
      <c r="M132" s="3">
        <v>2.8675000000000002</v>
      </c>
      <c r="N132" s="3">
        <v>4.5857780840000001E-2</v>
      </c>
      <c r="O132" s="3">
        <v>3.380914665E-3</v>
      </c>
      <c r="P132" s="3">
        <v>6.8638221198000005E-2</v>
      </c>
      <c r="Q132" s="3">
        <v>3.1179919811999999E-2</v>
      </c>
      <c r="R132" s="3">
        <v>0.31080000000000002</v>
      </c>
      <c r="S132" s="3">
        <v>0.88800000000000001</v>
      </c>
      <c r="T132" s="3">
        <v>0.17760000000000001</v>
      </c>
      <c r="U132" s="3" t="s">
        <v>431</v>
      </c>
      <c r="V132" s="3">
        <v>1.4652000000000001</v>
      </c>
      <c r="W132" s="3">
        <v>0.19483897214500001</v>
      </c>
      <c r="X132" s="3" t="s">
        <v>431</v>
      </c>
      <c r="Y132" s="3" t="s">
        <v>431</v>
      </c>
      <c r="Z132" s="3" t="s">
        <v>431</v>
      </c>
      <c r="AA132" s="3" t="s">
        <v>431</v>
      </c>
      <c r="AB132" s="3" t="s">
        <v>431</v>
      </c>
      <c r="AC132" s="3">
        <v>0.86950000000000005</v>
      </c>
      <c r="AD132" s="3">
        <v>0.51535714285699996</v>
      </c>
      <c r="AE132" s="51"/>
      <c r="AF132" s="22" t="s">
        <v>431</v>
      </c>
      <c r="AG132" s="22" t="s">
        <v>431</v>
      </c>
      <c r="AH132" s="22" t="s">
        <v>431</v>
      </c>
      <c r="AI132" s="22" t="s">
        <v>431</v>
      </c>
      <c r="AJ132" s="22" t="s">
        <v>431</v>
      </c>
      <c r="AK132" s="22">
        <v>185</v>
      </c>
      <c r="AL132" s="40" t="s">
        <v>301</v>
      </c>
    </row>
    <row r="133" spans="1:38" ht="26.25" customHeight="1" thickBot="1" x14ac:dyDescent="0.3">
      <c r="A133" s="60" t="s">
        <v>289</v>
      </c>
      <c r="B133" s="64" t="s">
        <v>308</v>
      </c>
      <c r="C133" s="72" t="s">
        <v>309</v>
      </c>
      <c r="D133" s="62"/>
      <c r="E133" s="3">
        <v>0.60729462499999998</v>
      </c>
      <c r="F133" s="3">
        <v>2.0057088850000002</v>
      </c>
      <c r="G133" s="3">
        <v>0.214623385</v>
      </c>
      <c r="H133" s="3" t="s">
        <v>431</v>
      </c>
      <c r="I133" s="3">
        <v>0.28073737393999998</v>
      </c>
      <c r="J133" s="3">
        <v>0.32523833149999998</v>
      </c>
      <c r="K133" s="3">
        <v>0.45917641644899998</v>
      </c>
      <c r="L133" s="3">
        <v>9.8258080879999998E-3</v>
      </c>
      <c r="M133" s="3">
        <v>3.3614803000000002</v>
      </c>
      <c r="N133" s="3">
        <v>1.318752435E-2</v>
      </c>
      <c r="O133" s="3">
        <v>2.2088993500000002E-3</v>
      </c>
      <c r="P133" s="3">
        <v>0.71784915690399997</v>
      </c>
      <c r="Q133" s="3">
        <v>5.9767634500000003E-3</v>
      </c>
      <c r="R133" s="3">
        <v>5.9548062000000001E-3</v>
      </c>
      <c r="S133" s="3">
        <v>5.4585723500000004E-3</v>
      </c>
      <c r="T133" s="3">
        <v>7.6103828499999998E-3</v>
      </c>
      <c r="U133" s="3">
        <v>8.6862880999999999E-3</v>
      </c>
      <c r="V133" s="3">
        <v>7.0315897399999994E-2</v>
      </c>
      <c r="W133" s="3">
        <v>0.25000065871799998</v>
      </c>
      <c r="X133" s="3">
        <v>5.7967139999999999E-6</v>
      </c>
      <c r="Y133" s="3">
        <v>3.1662350000000002E-6</v>
      </c>
      <c r="Z133" s="3">
        <v>2.8280939999999999E-6</v>
      </c>
      <c r="AA133" s="3">
        <v>3.069624E-6</v>
      </c>
      <c r="AB133" s="3">
        <v>1.4860666999999998E-5</v>
      </c>
      <c r="AC133" s="3" t="s">
        <v>431</v>
      </c>
      <c r="AD133" s="3" t="s">
        <v>431</v>
      </c>
      <c r="AE133" s="51"/>
      <c r="AF133" s="22" t="s">
        <v>431</v>
      </c>
      <c r="AG133" s="22" t="s">
        <v>431</v>
      </c>
      <c r="AH133" s="22" t="s">
        <v>431</v>
      </c>
      <c r="AI133" s="22" t="s">
        <v>431</v>
      </c>
      <c r="AJ133" s="22" t="s">
        <v>431</v>
      </c>
      <c r="AK133" s="22">
        <v>439.14499999999998</v>
      </c>
      <c r="AL133" s="40" t="s">
        <v>466</v>
      </c>
    </row>
    <row r="134" spans="1:38" ht="26.25" customHeight="1" thickBot="1" x14ac:dyDescent="0.3">
      <c r="A134" s="60" t="s">
        <v>289</v>
      </c>
      <c r="B134" s="64" t="s">
        <v>310</v>
      </c>
      <c r="C134" s="61" t="s">
        <v>311</v>
      </c>
      <c r="D134" s="62"/>
      <c r="E134" s="3" t="s">
        <v>431</v>
      </c>
      <c r="F134" s="3" t="s">
        <v>431</v>
      </c>
      <c r="G134" s="3" t="s">
        <v>431</v>
      </c>
      <c r="H134" s="3" t="s">
        <v>431</v>
      </c>
      <c r="I134" s="3" t="s">
        <v>431</v>
      </c>
      <c r="J134" s="3" t="s">
        <v>431</v>
      </c>
      <c r="K134" s="3" t="s">
        <v>431</v>
      </c>
      <c r="L134" s="3" t="s">
        <v>431</v>
      </c>
      <c r="M134" s="3" t="s">
        <v>431</v>
      </c>
      <c r="N134" s="3" t="s">
        <v>431</v>
      </c>
      <c r="O134" s="3" t="s">
        <v>431</v>
      </c>
      <c r="P134" s="3" t="s">
        <v>431</v>
      </c>
      <c r="Q134" s="3" t="s">
        <v>431</v>
      </c>
      <c r="R134" s="3" t="s">
        <v>431</v>
      </c>
      <c r="S134" s="3" t="s">
        <v>431</v>
      </c>
      <c r="T134" s="3" t="s">
        <v>431</v>
      </c>
      <c r="U134" s="3" t="s">
        <v>431</v>
      </c>
      <c r="V134" s="3" t="s">
        <v>431</v>
      </c>
      <c r="W134" s="3" t="s">
        <v>431</v>
      </c>
      <c r="X134" s="3" t="s">
        <v>431</v>
      </c>
      <c r="Y134" s="3" t="s">
        <v>431</v>
      </c>
      <c r="Z134" s="3" t="s">
        <v>431</v>
      </c>
      <c r="AA134" s="3" t="s">
        <v>431</v>
      </c>
      <c r="AB134" s="3" t="s">
        <v>431</v>
      </c>
      <c r="AC134" s="3" t="s">
        <v>431</v>
      </c>
      <c r="AD134" s="3" t="s">
        <v>431</v>
      </c>
      <c r="AE134" s="51"/>
      <c r="AF134" s="22" t="s">
        <v>431</v>
      </c>
      <c r="AG134" s="22" t="s">
        <v>431</v>
      </c>
      <c r="AH134" s="22" t="s">
        <v>431</v>
      </c>
      <c r="AI134" s="22" t="s">
        <v>431</v>
      </c>
      <c r="AJ134" s="22" t="s">
        <v>431</v>
      </c>
      <c r="AK134" s="22" t="s">
        <v>431</v>
      </c>
      <c r="AL134" s="40" t="s">
        <v>431</v>
      </c>
    </row>
    <row r="135" spans="1:38" ht="26.25" customHeight="1" thickBot="1" x14ac:dyDescent="0.3">
      <c r="A135" s="60" t="s">
        <v>289</v>
      </c>
      <c r="B135" s="60" t="s">
        <v>312</v>
      </c>
      <c r="C135" s="61" t="s">
        <v>313</v>
      </c>
      <c r="D135" s="62"/>
      <c r="E135" s="3">
        <v>0.50859934430999998</v>
      </c>
      <c r="F135" s="3">
        <v>5.3779142842320002</v>
      </c>
      <c r="G135" s="3" t="s">
        <v>431</v>
      </c>
      <c r="H135" s="3" t="s">
        <v>431</v>
      </c>
      <c r="I135" s="3">
        <v>4.7349314270620004</v>
      </c>
      <c r="J135" s="3">
        <v>5.0008925350610003</v>
      </c>
      <c r="K135" s="3">
        <v>5.1794588506980004</v>
      </c>
      <c r="L135" s="3">
        <v>1.2892396725799999</v>
      </c>
      <c r="M135" s="3">
        <v>20.818652959996001</v>
      </c>
      <c r="N135" s="3">
        <v>9.1461016958000005E-2</v>
      </c>
      <c r="O135" s="3">
        <v>1.8665513665000001E-2</v>
      </c>
      <c r="P135" s="3" t="s">
        <v>431</v>
      </c>
      <c r="Q135" s="3">
        <v>9</v>
      </c>
      <c r="R135" s="3">
        <v>8.6999999999999993</v>
      </c>
      <c r="S135" s="3">
        <v>4.8</v>
      </c>
      <c r="T135" s="3" t="s">
        <v>431</v>
      </c>
      <c r="U135" s="3" t="s">
        <v>431</v>
      </c>
      <c r="V135" s="3" t="s">
        <v>431</v>
      </c>
      <c r="W135" s="3">
        <v>60.643816498513999</v>
      </c>
      <c r="X135" s="3">
        <v>0.86797077718600002</v>
      </c>
      <c r="Y135" s="3">
        <v>0.94975095331399995</v>
      </c>
      <c r="Z135" s="3">
        <v>1.127348513994</v>
      </c>
      <c r="AA135" s="3">
        <v>0.43430435923799998</v>
      </c>
      <c r="AB135" s="3">
        <v>3.3793746037319998</v>
      </c>
      <c r="AC135" s="3" t="s">
        <v>431</v>
      </c>
      <c r="AD135" s="3">
        <v>137.83964361647301</v>
      </c>
      <c r="AE135" s="51"/>
      <c r="AF135" s="22" t="s">
        <v>431</v>
      </c>
      <c r="AG135" s="22" t="s">
        <v>431</v>
      </c>
      <c r="AH135" s="22" t="s">
        <v>431</v>
      </c>
      <c r="AI135" s="22">
        <v>3922.1407947040607</v>
      </c>
      <c r="AJ135" s="22" t="s">
        <v>431</v>
      </c>
      <c r="AK135" s="22">
        <v>317.28026839439752</v>
      </c>
      <c r="AL135" s="40" t="s">
        <v>467</v>
      </c>
    </row>
    <row r="136" spans="1:38" ht="26.25" customHeight="1" thickBot="1" x14ac:dyDescent="0.3">
      <c r="A136" s="60" t="s">
        <v>289</v>
      </c>
      <c r="B136" s="60" t="s">
        <v>314</v>
      </c>
      <c r="C136" s="61" t="s">
        <v>315</v>
      </c>
      <c r="D136" s="62"/>
      <c r="E136" s="3" t="s">
        <v>431</v>
      </c>
      <c r="F136" s="3">
        <v>3.6792391267999998E-2</v>
      </c>
      <c r="G136" s="3" t="s">
        <v>431</v>
      </c>
      <c r="H136" s="3">
        <v>1.545125438341</v>
      </c>
      <c r="I136" s="3" t="s">
        <v>431</v>
      </c>
      <c r="J136" s="3" t="s">
        <v>431</v>
      </c>
      <c r="K136" s="3" t="s">
        <v>431</v>
      </c>
      <c r="L136" s="3" t="s">
        <v>431</v>
      </c>
      <c r="M136" s="3" t="s">
        <v>431</v>
      </c>
      <c r="N136" s="3" t="s">
        <v>431</v>
      </c>
      <c r="O136" s="3" t="s">
        <v>431</v>
      </c>
      <c r="P136" s="3" t="s">
        <v>431</v>
      </c>
      <c r="Q136" s="3" t="s">
        <v>431</v>
      </c>
      <c r="R136" s="3" t="s">
        <v>431</v>
      </c>
      <c r="S136" s="3" t="s">
        <v>431</v>
      </c>
      <c r="T136" s="3" t="s">
        <v>431</v>
      </c>
      <c r="U136" s="3" t="s">
        <v>431</v>
      </c>
      <c r="V136" s="3" t="s">
        <v>431</v>
      </c>
      <c r="W136" s="3" t="s">
        <v>431</v>
      </c>
      <c r="X136" s="3" t="s">
        <v>431</v>
      </c>
      <c r="Y136" s="3" t="s">
        <v>431</v>
      </c>
      <c r="Z136" s="3" t="s">
        <v>431</v>
      </c>
      <c r="AA136" s="3" t="s">
        <v>431</v>
      </c>
      <c r="AB136" s="3" t="s">
        <v>431</v>
      </c>
      <c r="AC136" s="3" t="s">
        <v>431</v>
      </c>
      <c r="AD136" s="3" t="s">
        <v>431</v>
      </c>
      <c r="AE136" s="51"/>
      <c r="AF136" s="22" t="s">
        <v>431</v>
      </c>
      <c r="AG136" s="22" t="s">
        <v>431</v>
      </c>
      <c r="AH136" s="22" t="s">
        <v>431</v>
      </c>
      <c r="AI136" s="22" t="s">
        <v>431</v>
      </c>
      <c r="AJ136" s="22" t="s">
        <v>431</v>
      </c>
      <c r="AK136" s="22">
        <v>58501.925000000003</v>
      </c>
      <c r="AL136" s="40" t="s">
        <v>458</v>
      </c>
    </row>
    <row r="137" spans="1:38" ht="26.25" customHeight="1" thickBot="1" x14ac:dyDescent="0.3">
      <c r="A137" s="60" t="s">
        <v>289</v>
      </c>
      <c r="B137" s="60" t="s">
        <v>316</v>
      </c>
      <c r="C137" s="61" t="s">
        <v>317</v>
      </c>
      <c r="D137" s="62"/>
      <c r="E137" s="3" t="s">
        <v>431</v>
      </c>
      <c r="F137" s="3">
        <v>0.33565968442499999</v>
      </c>
      <c r="G137" s="3" t="s">
        <v>431</v>
      </c>
      <c r="H137" s="3" t="s">
        <v>431</v>
      </c>
      <c r="I137" s="3" t="s">
        <v>431</v>
      </c>
      <c r="J137" s="3" t="s">
        <v>431</v>
      </c>
      <c r="K137" s="3" t="s">
        <v>431</v>
      </c>
      <c r="L137" s="3" t="s">
        <v>431</v>
      </c>
      <c r="M137" s="3" t="s">
        <v>431</v>
      </c>
      <c r="N137" s="3" t="s">
        <v>431</v>
      </c>
      <c r="O137" s="3" t="s">
        <v>431</v>
      </c>
      <c r="P137" s="3" t="s">
        <v>431</v>
      </c>
      <c r="Q137" s="3" t="s">
        <v>431</v>
      </c>
      <c r="R137" s="3" t="s">
        <v>431</v>
      </c>
      <c r="S137" s="3" t="s">
        <v>431</v>
      </c>
      <c r="T137" s="3" t="s">
        <v>431</v>
      </c>
      <c r="U137" s="3" t="s">
        <v>431</v>
      </c>
      <c r="V137" s="3" t="s">
        <v>431</v>
      </c>
      <c r="W137" s="3" t="s">
        <v>431</v>
      </c>
      <c r="X137" s="3" t="s">
        <v>431</v>
      </c>
      <c r="Y137" s="3" t="s">
        <v>431</v>
      </c>
      <c r="Z137" s="3" t="s">
        <v>431</v>
      </c>
      <c r="AA137" s="3" t="s">
        <v>431</v>
      </c>
      <c r="AB137" s="3" t="s">
        <v>431</v>
      </c>
      <c r="AC137" s="3" t="s">
        <v>431</v>
      </c>
      <c r="AD137" s="3" t="s">
        <v>431</v>
      </c>
      <c r="AE137" s="51"/>
      <c r="AF137" s="22" t="s">
        <v>431</v>
      </c>
      <c r="AG137" s="22" t="s">
        <v>431</v>
      </c>
      <c r="AH137" s="22" t="s">
        <v>431</v>
      </c>
      <c r="AI137" s="22" t="s">
        <v>431</v>
      </c>
      <c r="AJ137" s="22" t="s">
        <v>431</v>
      </c>
      <c r="AK137" s="22">
        <v>847.6170839251829</v>
      </c>
      <c r="AL137" s="40" t="s">
        <v>468</v>
      </c>
    </row>
    <row r="138" spans="1:38" ht="26.25" customHeight="1" thickBot="1" x14ac:dyDescent="0.3">
      <c r="A138" s="64" t="s">
        <v>289</v>
      </c>
      <c r="B138" s="64" t="s">
        <v>318</v>
      </c>
      <c r="C138" s="66" t="s">
        <v>319</v>
      </c>
      <c r="D138" s="63"/>
      <c r="E138" s="3" t="s">
        <v>431</v>
      </c>
      <c r="F138" s="3" t="s">
        <v>431</v>
      </c>
      <c r="G138" s="3" t="s">
        <v>431</v>
      </c>
      <c r="H138" s="3" t="s">
        <v>431</v>
      </c>
      <c r="I138" s="3" t="s">
        <v>431</v>
      </c>
      <c r="J138" s="3" t="s">
        <v>431</v>
      </c>
      <c r="K138" s="3" t="s">
        <v>431</v>
      </c>
      <c r="L138" s="3" t="s">
        <v>431</v>
      </c>
      <c r="M138" s="3" t="s">
        <v>431</v>
      </c>
      <c r="N138" s="3" t="s">
        <v>431</v>
      </c>
      <c r="O138" s="3" t="s">
        <v>431</v>
      </c>
      <c r="P138" s="3" t="s">
        <v>431</v>
      </c>
      <c r="Q138" s="3" t="s">
        <v>431</v>
      </c>
      <c r="R138" s="3" t="s">
        <v>431</v>
      </c>
      <c r="S138" s="3" t="s">
        <v>431</v>
      </c>
      <c r="T138" s="3" t="s">
        <v>431</v>
      </c>
      <c r="U138" s="3" t="s">
        <v>431</v>
      </c>
      <c r="V138" s="3" t="s">
        <v>431</v>
      </c>
      <c r="W138" s="3" t="s">
        <v>431</v>
      </c>
      <c r="X138" s="3" t="s">
        <v>431</v>
      </c>
      <c r="Y138" s="3" t="s">
        <v>431</v>
      </c>
      <c r="Z138" s="3" t="s">
        <v>431</v>
      </c>
      <c r="AA138" s="3" t="s">
        <v>431</v>
      </c>
      <c r="AB138" s="3" t="s">
        <v>431</v>
      </c>
      <c r="AC138" s="3" t="s">
        <v>431</v>
      </c>
      <c r="AD138" s="3" t="s">
        <v>431</v>
      </c>
      <c r="AE138" s="51"/>
      <c r="AF138" s="22" t="s">
        <v>431</v>
      </c>
      <c r="AG138" s="22" t="s">
        <v>431</v>
      </c>
      <c r="AH138" s="22" t="s">
        <v>431</v>
      </c>
      <c r="AI138" s="22" t="s">
        <v>431</v>
      </c>
      <c r="AJ138" s="22" t="s">
        <v>431</v>
      </c>
      <c r="AK138" s="22" t="s">
        <v>431</v>
      </c>
      <c r="AL138" s="40" t="s">
        <v>431</v>
      </c>
    </row>
    <row r="139" spans="1:38" ht="26.25" customHeight="1" thickBot="1" x14ac:dyDescent="0.3">
      <c r="A139" s="64" t="s">
        <v>289</v>
      </c>
      <c r="B139" s="64" t="s">
        <v>320</v>
      </c>
      <c r="C139" s="66" t="s">
        <v>376</v>
      </c>
      <c r="D139" s="63"/>
      <c r="E139" s="3">
        <v>0.34681810000000002</v>
      </c>
      <c r="F139" s="3">
        <v>1.713158</v>
      </c>
      <c r="G139" s="3" t="s">
        <v>431</v>
      </c>
      <c r="H139" s="3" t="s">
        <v>431</v>
      </c>
      <c r="I139" s="3">
        <v>2.726051736144</v>
      </c>
      <c r="J139" s="3">
        <v>2.93424661875</v>
      </c>
      <c r="K139" s="3">
        <v>3.0188257904509999</v>
      </c>
      <c r="L139" s="3">
        <v>1.144941729181</v>
      </c>
      <c r="M139" s="3">
        <v>12.1104784</v>
      </c>
      <c r="N139" s="3" t="s">
        <v>431</v>
      </c>
      <c r="O139" s="3" t="s">
        <v>431</v>
      </c>
      <c r="P139" s="3" t="s">
        <v>431</v>
      </c>
      <c r="Q139" s="3" t="s">
        <v>431</v>
      </c>
      <c r="R139" s="3" t="s">
        <v>431</v>
      </c>
      <c r="S139" s="3" t="s">
        <v>431</v>
      </c>
      <c r="T139" s="3" t="s">
        <v>431</v>
      </c>
      <c r="U139" s="3" t="s">
        <v>431</v>
      </c>
      <c r="V139" s="3" t="s">
        <v>431</v>
      </c>
      <c r="W139" s="3">
        <v>52.661679999999997</v>
      </c>
      <c r="X139" s="3">
        <v>0.34899889000000001</v>
      </c>
      <c r="Y139" s="3">
        <v>0.41626278</v>
      </c>
      <c r="Z139" s="3">
        <v>0.151621959</v>
      </c>
      <c r="AA139" s="3">
        <v>0.27644215999999999</v>
      </c>
      <c r="AB139" s="3">
        <v>1.193325789</v>
      </c>
      <c r="AC139" s="3" t="s">
        <v>431</v>
      </c>
      <c r="AD139" s="3">
        <v>113.589860925152</v>
      </c>
      <c r="AE139" s="51"/>
      <c r="AF139" s="22" t="s">
        <v>431</v>
      </c>
      <c r="AG139" s="22" t="s">
        <v>431</v>
      </c>
      <c r="AH139" s="22" t="s">
        <v>431</v>
      </c>
      <c r="AI139" s="22" t="s">
        <v>431</v>
      </c>
      <c r="AJ139" s="22" t="s">
        <v>431</v>
      </c>
      <c r="AK139" s="22">
        <v>235.2577</v>
      </c>
      <c r="AL139" s="40" t="s">
        <v>469</v>
      </c>
    </row>
    <row r="140" spans="1:38" ht="26.25" customHeight="1" thickBot="1" x14ac:dyDescent="0.3">
      <c r="A140" s="60" t="s">
        <v>322</v>
      </c>
      <c r="B140" s="64" t="s">
        <v>323</v>
      </c>
      <c r="C140" s="61" t="s">
        <v>377</v>
      </c>
      <c r="D140" s="62"/>
      <c r="E140" s="3">
        <v>0.33413320445400002</v>
      </c>
      <c r="F140" s="3">
        <v>1.5154224459500001</v>
      </c>
      <c r="G140" s="3" t="s">
        <v>431</v>
      </c>
      <c r="H140" s="3">
        <v>11.832802322225</v>
      </c>
      <c r="I140" s="3">
        <v>2.7152642548000001E-2</v>
      </c>
      <c r="J140" s="3">
        <v>4.2668438289000001E-2</v>
      </c>
      <c r="K140" s="3">
        <v>9.3094774448999995E-2</v>
      </c>
      <c r="L140" s="3" t="s">
        <v>431</v>
      </c>
      <c r="M140" s="3" t="s">
        <v>431</v>
      </c>
      <c r="N140" s="3" t="s">
        <v>431</v>
      </c>
      <c r="O140" s="3" t="s">
        <v>431</v>
      </c>
      <c r="P140" s="3" t="s">
        <v>431</v>
      </c>
      <c r="Q140" s="3" t="s">
        <v>431</v>
      </c>
      <c r="R140" s="3" t="s">
        <v>431</v>
      </c>
      <c r="S140" s="3" t="s">
        <v>431</v>
      </c>
      <c r="T140" s="3" t="s">
        <v>431</v>
      </c>
      <c r="U140" s="3" t="s">
        <v>431</v>
      </c>
      <c r="V140" s="3" t="s">
        <v>431</v>
      </c>
      <c r="W140" s="3" t="s">
        <v>431</v>
      </c>
      <c r="X140" s="3" t="s">
        <v>431</v>
      </c>
      <c r="Y140" s="3" t="s">
        <v>431</v>
      </c>
      <c r="Z140" s="3" t="s">
        <v>431</v>
      </c>
      <c r="AA140" s="3" t="s">
        <v>431</v>
      </c>
      <c r="AB140" s="3" t="s">
        <v>431</v>
      </c>
      <c r="AC140" s="3" t="s">
        <v>431</v>
      </c>
      <c r="AD140" s="3" t="s">
        <v>431</v>
      </c>
      <c r="AE140" s="51"/>
      <c r="AF140" s="22" t="s">
        <v>431</v>
      </c>
      <c r="AG140" s="22" t="s">
        <v>431</v>
      </c>
      <c r="AH140" s="22" t="s">
        <v>431</v>
      </c>
      <c r="AI140" s="22" t="s">
        <v>431</v>
      </c>
      <c r="AJ140" s="22" t="s">
        <v>431</v>
      </c>
      <c r="AK140" s="22">
        <v>715.41666887833378</v>
      </c>
      <c r="AL140" s="40" t="s">
        <v>470</v>
      </c>
    </row>
    <row r="141" spans="1:38" s="6" customFormat="1" ht="37.5" customHeight="1" thickBot="1" x14ac:dyDescent="0.35">
      <c r="A141" s="79"/>
      <c r="B141" s="80" t="s">
        <v>324</v>
      </c>
      <c r="C141" s="81" t="s">
        <v>387</v>
      </c>
      <c r="D141" s="79" t="s">
        <v>143</v>
      </c>
      <c r="E141" s="16">
        <v>2100.9940392616099</v>
      </c>
      <c r="F141" s="16">
        <v>2082.8301695779724</v>
      </c>
      <c r="G141" s="16">
        <v>1699.151566137228</v>
      </c>
      <c r="H141" s="16">
        <v>308.69532331432487</v>
      </c>
      <c r="I141" s="16">
        <v>147.95023052601209</v>
      </c>
      <c r="J141" s="16">
        <v>239.20331978283627</v>
      </c>
      <c r="K141" s="16">
        <v>375.41394452347049</v>
      </c>
      <c r="L141" s="16">
        <v>37.813196297709482</v>
      </c>
      <c r="M141" s="16">
        <v>5527.6971377454265</v>
      </c>
      <c r="N141" s="16">
        <v>895.88715919701565</v>
      </c>
      <c r="O141" s="16">
        <v>7.8029130240639999</v>
      </c>
      <c r="P141" s="16">
        <v>11.536928493706002</v>
      </c>
      <c r="Q141" s="16">
        <v>31.313340255935007</v>
      </c>
      <c r="R141" s="16">
        <v>116.69209656892198</v>
      </c>
      <c r="S141" s="16">
        <v>698.92291505359299</v>
      </c>
      <c r="T141" s="16">
        <v>248.87974674886695</v>
      </c>
      <c r="U141" s="16">
        <v>40.465185533633004</v>
      </c>
      <c r="V141" s="16">
        <v>975.57854273205498</v>
      </c>
      <c r="W141" s="16">
        <v>354.89154418297915</v>
      </c>
      <c r="X141" s="16">
        <v>12.390253914744699</v>
      </c>
      <c r="Y141" s="16">
        <v>12.575872948464822</v>
      </c>
      <c r="Z141" s="16">
        <v>7.6667537985907011</v>
      </c>
      <c r="AA141" s="16">
        <v>6.0978613227942233</v>
      </c>
      <c r="AB141" s="16">
        <v>38.730741984594445</v>
      </c>
      <c r="AC141" s="16">
        <v>4430.2605742874239</v>
      </c>
      <c r="AD141" s="16">
        <v>5706.2935927700446</v>
      </c>
      <c r="AE141" s="52"/>
      <c r="AF141" s="16">
        <v>3632741.4075814048</v>
      </c>
      <c r="AG141" s="16">
        <v>1686116.0832808281</v>
      </c>
      <c r="AH141" s="16">
        <v>3284233.5063173012</v>
      </c>
      <c r="AI141" s="16">
        <v>104513.72095748081</v>
      </c>
      <c r="AJ141" s="16">
        <v>21243.691809290682</v>
      </c>
      <c r="AK141" s="16" t="s">
        <v>431</v>
      </c>
      <c r="AL141" s="41" t="s">
        <v>431</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348</v>
      </c>
      <c r="C143" s="86" t="s">
        <v>355</v>
      </c>
      <c r="D143" s="87" t="s">
        <v>282</v>
      </c>
      <c r="E143" s="9">
        <v>520.99307285069699</v>
      </c>
      <c r="F143" s="9">
        <v>378.04618072718199</v>
      </c>
      <c r="G143" s="9" t="s">
        <v>434</v>
      </c>
      <c r="H143" s="9">
        <v>11.622223773461</v>
      </c>
      <c r="I143" s="9">
        <v>8.321982980984</v>
      </c>
      <c r="J143" s="9">
        <v>8.321982980984</v>
      </c>
      <c r="K143" s="9">
        <v>8.321982980984</v>
      </c>
      <c r="L143" s="9">
        <v>4.9159265399459997</v>
      </c>
      <c r="M143" s="9">
        <v>2965.65742539436</v>
      </c>
      <c r="N143" s="9" t="s">
        <v>434</v>
      </c>
      <c r="O143" s="9" t="s">
        <v>434</v>
      </c>
      <c r="P143" s="9" t="s">
        <v>434</v>
      </c>
      <c r="Q143" s="9" t="s">
        <v>434</v>
      </c>
      <c r="R143" s="9" t="s">
        <v>434</v>
      </c>
      <c r="S143" s="9" t="s">
        <v>434</v>
      </c>
      <c r="T143" s="9" t="s">
        <v>434</v>
      </c>
      <c r="U143" s="9" t="s">
        <v>434</v>
      </c>
      <c r="V143" s="9" t="s">
        <v>434</v>
      </c>
      <c r="W143" s="9">
        <v>58.342000119475998</v>
      </c>
      <c r="X143" s="9">
        <v>0.183479758149</v>
      </c>
      <c r="Y143" s="9">
        <v>0.25810857661699999</v>
      </c>
      <c r="Z143" s="9">
        <v>0.12720076354199999</v>
      </c>
      <c r="AA143" s="9">
        <v>0.28273747538499999</v>
      </c>
      <c r="AB143" s="9">
        <v>0.851526573693</v>
      </c>
      <c r="AC143" s="9" t="s">
        <v>434</v>
      </c>
      <c r="AD143" s="9">
        <v>1.1628126460999999E-2</v>
      </c>
      <c r="AE143" s="54"/>
      <c r="AF143" s="9" t="s">
        <v>434</v>
      </c>
      <c r="AG143" s="9" t="s">
        <v>434</v>
      </c>
      <c r="AH143" s="9" t="s">
        <v>434</v>
      </c>
      <c r="AI143" s="9" t="s">
        <v>434</v>
      </c>
      <c r="AJ143" s="9" t="s">
        <v>434</v>
      </c>
      <c r="AK143" s="9" t="s">
        <v>434</v>
      </c>
      <c r="AL143" s="43" t="s">
        <v>434</v>
      </c>
    </row>
    <row r="144" spans="1:38" ht="26.25" customHeight="1" thickBot="1" x14ac:dyDescent="0.3">
      <c r="A144" s="85"/>
      <c r="B144" s="43" t="s">
        <v>349</v>
      </c>
      <c r="C144" s="86" t="s">
        <v>356</v>
      </c>
      <c r="D144" s="87" t="s">
        <v>282</v>
      </c>
      <c r="E144" s="9">
        <v>85.450935241889994</v>
      </c>
      <c r="F144" s="9">
        <v>31.710020722791</v>
      </c>
      <c r="G144" s="9" t="s">
        <v>434</v>
      </c>
      <c r="H144" s="9">
        <v>0.21287596535100001</v>
      </c>
      <c r="I144" s="9">
        <v>7.3842972749579996</v>
      </c>
      <c r="J144" s="9">
        <v>7.3842972749579996</v>
      </c>
      <c r="K144" s="9">
        <v>7.3842972749579996</v>
      </c>
      <c r="L144" s="9">
        <v>4.5491405221939996</v>
      </c>
      <c r="M144" s="9">
        <v>305.45534872165501</v>
      </c>
      <c r="N144" s="9" t="s">
        <v>434</v>
      </c>
      <c r="O144" s="9" t="s">
        <v>434</v>
      </c>
      <c r="P144" s="9" t="s">
        <v>434</v>
      </c>
      <c r="Q144" s="9" t="s">
        <v>434</v>
      </c>
      <c r="R144" s="9" t="s">
        <v>434</v>
      </c>
      <c r="S144" s="9" t="s">
        <v>434</v>
      </c>
      <c r="T144" s="9" t="s">
        <v>434</v>
      </c>
      <c r="U144" s="9" t="s">
        <v>434</v>
      </c>
      <c r="V144" s="9" t="s">
        <v>434</v>
      </c>
      <c r="W144" s="9">
        <v>4.8293290394469999</v>
      </c>
      <c r="X144" s="9">
        <v>7.6210980770000006E-2</v>
      </c>
      <c r="Y144" s="9">
        <v>8.8627112753000004E-2</v>
      </c>
      <c r="Z144" s="9">
        <v>6.0181882334E-2</v>
      </c>
      <c r="AA144" s="9">
        <v>8.0569933957000003E-2</v>
      </c>
      <c r="AB144" s="9">
        <v>0.30558990981400003</v>
      </c>
      <c r="AC144" s="9" t="s">
        <v>434</v>
      </c>
      <c r="AD144" s="9">
        <v>8.4984765300000003E-4</v>
      </c>
      <c r="AE144" s="54"/>
      <c r="AF144" s="9" t="s">
        <v>434</v>
      </c>
      <c r="AG144" s="9" t="s">
        <v>434</v>
      </c>
      <c r="AH144" s="9" t="s">
        <v>434</v>
      </c>
      <c r="AI144" s="9" t="s">
        <v>434</v>
      </c>
      <c r="AJ144" s="9" t="s">
        <v>434</v>
      </c>
      <c r="AK144" s="9" t="s">
        <v>434</v>
      </c>
      <c r="AL144" s="43" t="s">
        <v>434</v>
      </c>
    </row>
    <row r="145" spans="1:38" ht="26.25" customHeight="1" thickBot="1" x14ac:dyDescent="0.3">
      <c r="A145" s="85"/>
      <c r="B145" s="43" t="s">
        <v>350</v>
      </c>
      <c r="C145" s="86" t="s">
        <v>357</v>
      </c>
      <c r="D145" s="87" t="s">
        <v>282</v>
      </c>
      <c r="E145" s="9">
        <v>278.36773937985299</v>
      </c>
      <c r="F145" s="9">
        <v>17.459206620444</v>
      </c>
      <c r="G145" s="9" t="s">
        <v>434</v>
      </c>
      <c r="H145" s="9">
        <v>9.7906592888999999E-2</v>
      </c>
      <c r="I145" s="9">
        <v>9.8182916850699993</v>
      </c>
      <c r="J145" s="9">
        <v>9.8182916850699993</v>
      </c>
      <c r="K145" s="9">
        <v>9.8182916850699993</v>
      </c>
      <c r="L145" s="9">
        <v>5.4880790012249996</v>
      </c>
      <c r="M145" s="9">
        <v>63.320237146400999</v>
      </c>
      <c r="N145" s="9" t="s">
        <v>434</v>
      </c>
      <c r="O145" s="9" t="s">
        <v>434</v>
      </c>
      <c r="P145" s="9" t="s">
        <v>434</v>
      </c>
      <c r="Q145" s="9" t="s">
        <v>434</v>
      </c>
      <c r="R145" s="9" t="s">
        <v>434</v>
      </c>
      <c r="S145" s="9" t="s">
        <v>434</v>
      </c>
      <c r="T145" s="9" t="s">
        <v>434</v>
      </c>
      <c r="U145" s="9" t="s">
        <v>434</v>
      </c>
      <c r="V145" s="9" t="s">
        <v>434</v>
      </c>
      <c r="W145" s="9">
        <v>2.1266237164659998</v>
      </c>
      <c r="X145" s="9">
        <v>3.8164078796999998E-2</v>
      </c>
      <c r="Y145" s="9">
        <v>0.23110469938100001</v>
      </c>
      <c r="Z145" s="9">
        <v>0.25824359985899997</v>
      </c>
      <c r="AA145" s="9">
        <v>5.9132508155999998E-2</v>
      </c>
      <c r="AB145" s="9">
        <v>0.58664488619299993</v>
      </c>
      <c r="AC145" s="9" t="s">
        <v>434</v>
      </c>
      <c r="AD145" s="9">
        <v>3.9945043E-4</v>
      </c>
      <c r="AE145" s="54"/>
      <c r="AF145" s="9" t="s">
        <v>434</v>
      </c>
      <c r="AG145" s="9" t="s">
        <v>434</v>
      </c>
      <c r="AH145" s="9" t="s">
        <v>434</v>
      </c>
      <c r="AI145" s="9" t="s">
        <v>434</v>
      </c>
      <c r="AJ145" s="9" t="s">
        <v>434</v>
      </c>
      <c r="AK145" s="9" t="s">
        <v>434</v>
      </c>
      <c r="AL145" s="43" t="s">
        <v>434</v>
      </c>
    </row>
    <row r="146" spans="1:38" ht="26.25" customHeight="1" thickBot="1" x14ac:dyDescent="0.3">
      <c r="A146" s="85"/>
      <c r="B146" s="43" t="s">
        <v>351</v>
      </c>
      <c r="C146" s="86" t="s">
        <v>358</v>
      </c>
      <c r="D146" s="87" t="s">
        <v>282</v>
      </c>
      <c r="E146" s="9">
        <v>1.1021089650360001</v>
      </c>
      <c r="F146" s="9">
        <v>10.121374079756</v>
      </c>
      <c r="G146" s="9" t="s">
        <v>434</v>
      </c>
      <c r="H146" s="9">
        <v>8.0137377160000006E-3</v>
      </c>
      <c r="I146" s="9">
        <v>0.14922449944499999</v>
      </c>
      <c r="J146" s="9">
        <v>0.14922449944499999</v>
      </c>
      <c r="K146" s="9">
        <v>0.14922449944499999</v>
      </c>
      <c r="L146" s="9">
        <v>1.8700965241000001E-2</v>
      </c>
      <c r="M146" s="9">
        <v>83.338398543563002</v>
      </c>
      <c r="N146" s="9" t="s">
        <v>434</v>
      </c>
      <c r="O146" s="9" t="s">
        <v>434</v>
      </c>
      <c r="P146" s="9" t="s">
        <v>434</v>
      </c>
      <c r="Q146" s="9" t="s">
        <v>434</v>
      </c>
      <c r="R146" s="9" t="s">
        <v>434</v>
      </c>
      <c r="S146" s="9" t="s">
        <v>434</v>
      </c>
      <c r="T146" s="9" t="s">
        <v>434</v>
      </c>
      <c r="U146" s="9" t="s">
        <v>434</v>
      </c>
      <c r="V146" s="9" t="s">
        <v>434</v>
      </c>
      <c r="W146" s="9">
        <v>0.70154140473299997</v>
      </c>
      <c r="X146" s="9">
        <v>1.1841985313E-2</v>
      </c>
      <c r="Y146" s="9">
        <v>2.1710306406999998E-2</v>
      </c>
      <c r="Z146" s="9">
        <v>7.4012408209999997E-3</v>
      </c>
      <c r="AA146" s="9">
        <v>2.5410926818000001E-2</v>
      </c>
      <c r="AB146" s="9">
        <v>6.6364459359000011E-2</v>
      </c>
      <c r="AC146" s="9" t="s">
        <v>434</v>
      </c>
      <c r="AD146" s="9">
        <v>1.4253539699999999E-4</v>
      </c>
      <c r="AE146" s="54"/>
      <c r="AF146" s="9" t="s">
        <v>434</v>
      </c>
      <c r="AG146" s="9" t="s">
        <v>434</v>
      </c>
      <c r="AH146" s="9" t="s">
        <v>434</v>
      </c>
      <c r="AI146" s="9" t="s">
        <v>434</v>
      </c>
      <c r="AJ146" s="9" t="s">
        <v>434</v>
      </c>
      <c r="AK146" s="9" t="s">
        <v>434</v>
      </c>
      <c r="AL146" s="43" t="s">
        <v>434</v>
      </c>
    </row>
    <row r="147" spans="1:38" ht="26.25" customHeight="1" thickBot="1" x14ac:dyDescent="0.3">
      <c r="A147" s="85"/>
      <c r="B147" s="43" t="s">
        <v>352</v>
      </c>
      <c r="C147" s="86" t="s">
        <v>359</v>
      </c>
      <c r="D147" s="87" t="s">
        <v>282</v>
      </c>
      <c r="E147" s="9" t="s">
        <v>431</v>
      </c>
      <c r="F147" s="9">
        <v>156.667412470747</v>
      </c>
      <c r="G147" s="9" t="s">
        <v>431</v>
      </c>
      <c r="H147" s="9" t="s">
        <v>431</v>
      </c>
      <c r="I147" s="9" t="s">
        <v>431</v>
      </c>
      <c r="J147" s="9" t="s">
        <v>431</v>
      </c>
      <c r="K147" s="9" t="s">
        <v>431</v>
      </c>
      <c r="L147" s="9" t="s">
        <v>431</v>
      </c>
      <c r="M147" s="9" t="s">
        <v>431</v>
      </c>
      <c r="N147" s="9" t="s">
        <v>431</v>
      </c>
      <c r="O147" s="9" t="s">
        <v>431</v>
      </c>
      <c r="P147" s="9" t="s">
        <v>431</v>
      </c>
      <c r="Q147" s="9" t="s">
        <v>431</v>
      </c>
      <c r="R147" s="9" t="s">
        <v>431</v>
      </c>
      <c r="S147" s="9" t="s">
        <v>431</v>
      </c>
      <c r="T147" s="9" t="s">
        <v>431</v>
      </c>
      <c r="U147" s="9" t="s">
        <v>431</v>
      </c>
      <c r="V147" s="9" t="s">
        <v>431</v>
      </c>
      <c r="W147" s="9" t="s">
        <v>431</v>
      </c>
      <c r="X147" s="9" t="s">
        <v>431</v>
      </c>
      <c r="Y147" s="9" t="s">
        <v>431</v>
      </c>
      <c r="Z147" s="9" t="s">
        <v>431</v>
      </c>
      <c r="AA147" s="9" t="s">
        <v>431</v>
      </c>
      <c r="AB147" s="9" t="s">
        <v>431</v>
      </c>
      <c r="AC147" s="9" t="s">
        <v>434</v>
      </c>
      <c r="AD147" s="9" t="s">
        <v>431</v>
      </c>
      <c r="AE147" s="54"/>
      <c r="AF147" s="9" t="s">
        <v>434</v>
      </c>
      <c r="AG147" s="9" t="s">
        <v>434</v>
      </c>
      <c r="AH147" s="9" t="s">
        <v>434</v>
      </c>
      <c r="AI147" s="9" t="s">
        <v>434</v>
      </c>
      <c r="AJ147" s="9" t="s">
        <v>434</v>
      </c>
      <c r="AK147" s="9" t="s">
        <v>434</v>
      </c>
      <c r="AL147" s="43" t="s">
        <v>434</v>
      </c>
    </row>
    <row r="148" spans="1:38" ht="26.25" customHeight="1" thickBot="1" x14ac:dyDescent="0.3">
      <c r="A148" s="85"/>
      <c r="B148" s="43" t="s">
        <v>353</v>
      </c>
      <c r="C148" s="86" t="s">
        <v>360</v>
      </c>
      <c r="D148" s="87" t="s">
        <v>282</v>
      </c>
      <c r="E148" s="9" t="s">
        <v>431</v>
      </c>
      <c r="F148" s="9" t="s">
        <v>431</v>
      </c>
      <c r="G148" s="9" t="s">
        <v>431</v>
      </c>
      <c r="H148" s="9" t="s">
        <v>431</v>
      </c>
      <c r="I148" s="9">
        <v>5.9839068376659998</v>
      </c>
      <c r="J148" s="9">
        <v>11.656495916723999</v>
      </c>
      <c r="K148" s="9">
        <v>14.740773584569</v>
      </c>
      <c r="L148" s="9">
        <v>1.3172571699760001</v>
      </c>
      <c r="M148" s="9" t="s">
        <v>431</v>
      </c>
      <c r="N148" s="9" t="s">
        <v>432</v>
      </c>
      <c r="O148" s="9" t="s">
        <v>432</v>
      </c>
      <c r="P148" s="9" t="s">
        <v>432</v>
      </c>
      <c r="Q148" s="9" t="s">
        <v>432</v>
      </c>
      <c r="R148" s="9" t="s">
        <v>432</v>
      </c>
      <c r="S148" s="9" t="s">
        <v>432</v>
      </c>
      <c r="T148" s="9" t="s">
        <v>432</v>
      </c>
      <c r="U148" s="9" t="s">
        <v>432</v>
      </c>
      <c r="V148" s="9" t="s">
        <v>432</v>
      </c>
      <c r="W148" s="9" t="s">
        <v>431</v>
      </c>
      <c r="X148" s="9">
        <v>3.4107178159000003E-2</v>
      </c>
      <c r="Y148" s="9">
        <v>3.1084523510000002E-3</v>
      </c>
      <c r="Z148" s="9">
        <v>4.5886677559999998E-3</v>
      </c>
      <c r="AA148" s="9" t="s">
        <v>431</v>
      </c>
      <c r="AB148" s="9">
        <v>4.1804298266000003E-2</v>
      </c>
      <c r="AC148" s="9" t="s">
        <v>434</v>
      </c>
      <c r="AD148" s="9" t="s">
        <v>431</v>
      </c>
      <c r="AE148" s="54"/>
      <c r="AF148" s="9" t="s">
        <v>434</v>
      </c>
      <c r="AG148" s="9" t="s">
        <v>434</v>
      </c>
      <c r="AH148" s="9" t="s">
        <v>434</v>
      </c>
      <c r="AI148" s="9" t="s">
        <v>434</v>
      </c>
      <c r="AJ148" s="9" t="s">
        <v>434</v>
      </c>
      <c r="AK148" s="9" t="s">
        <v>434</v>
      </c>
      <c r="AL148" s="43" t="s">
        <v>434</v>
      </c>
    </row>
    <row r="149" spans="1:38" ht="26.25" customHeight="1" thickBot="1" x14ac:dyDescent="0.3">
      <c r="A149" s="85"/>
      <c r="B149" s="43" t="s">
        <v>354</v>
      </c>
      <c r="C149" s="86" t="s">
        <v>361</v>
      </c>
      <c r="D149" s="87" t="s">
        <v>282</v>
      </c>
      <c r="E149" s="9" t="s">
        <v>431</v>
      </c>
      <c r="F149" s="9" t="s">
        <v>431</v>
      </c>
      <c r="G149" s="9" t="s">
        <v>431</v>
      </c>
      <c r="H149" s="9" t="s">
        <v>431</v>
      </c>
      <c r="I149" s="9">
        <v>2.4852690292520001</v>
      </c>
      <c r="J149" s="9">
        <v>4.6023500541709996</v>
      </c>
      <c r="K149" s="9">
        <v>9.2047001083419993</v>
      </c>
      <c r="L149" s="9">
        <v>9.7569820503999996E-2</v>
      </c>
      <c r="M149" s="9" t="s">
        <v>431</v>
      </c>
      <c r="N149" s="9" t="s">
        <v>434</v>
      </c>
      <c r="O149" s="9" t="s">
        <v>434</v>
      </c>
      <c r="P149" s="9" t="s">
        <v>434</v>
      </c>
      <c r="Q149" s="9" t="s">
        <v>434</v>
      </c>
      <c r="R149" s="9" t="s">
        <v>434</v>
      </c>
      <c r="S149" s="9" t="s">
        <v>434</v>
      </c>
      <c r="T149" s="9" t="s">
        <v>434</v>
      </c>
      <c r="U149" s="9" t="s">
        <v>434</v>
      </c>
      <c r="V149" s="9" t="s">
        <v>434</v>
      </c>
      <c r="W149" s="9" t="s">
        <v>431</v>
      </c>
      <c r="X149" s="9" t="s">
        <v>431</v>
      </c>
      <c r="Y149" s="9" t="s">
        <v>431</v>
      </c>
      <c r="Z149" s="9" t="s">
        <v>431</v>
      </c>
      <c r="AA149" s="9" t="s">
        <v>431</v>
      </c>
      <c r="AB149" s="9" t="s">
        <v>431</v>
      </c>
      <c r="AC149" s="9" t="s">
        <v>434</v>
      </c>
      <c r="AD149" s="9" t="s">
        <v>431</v>
      </c>
      <c r="AE149" s="54"/>
      <c r="AF149" s="9" t="s">
        <v>434</v>
      </c>
      <c r="AG149" s="9" t="s">
        <v>434</v>
      </c>
      <c r="AH149" s="9" t="s">
        <v>434</v>
      </c>
      <c r="AI149" s="9" t="s">
        <v>434</v>
      </c>
      <c r="AJ149" s="9" t="s">
        <v>434</v>
      </c>
      <c r="AK149" s="9" t="s">
        <v>434</v>
      </c>
      <c r="AL149" s="43" t="s">
        <v>434</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326</v>
      </c>
      <c r="C151" s="89" t="s">
        <v>368</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367</v>
      </c>
      <c r="C152" s="92" t="s">
        <v>365</v>
      </c>
      <c r="D152" s="90" t="s">
        <v>298</v>
      </c>
      <c r="E152" s="11">
        <v>2123.4049685311129</v>
      </c>
      <c r="F152" s="11">
        <v>2073.6551632748397</v>
      </c>
      <c r="G152" s="11">
        <v>1699.151566137228</v>
      </c>
      <c r="H152" s="11">
        <v>308.46949470397203</v>
      </c>
      <c r="I152" s="11">
        <v>150.3561420784161</v>
      </c>
      <c r="J152" s="11">
        <v>241.79966564161003</v>
      </c>
      <c r="K152" s="11">
        <v>378.22770424159114</v>
      </c>
      <c r="L152" s="11">
        <v>39.149449648815015</v>
      </c>
      <c r="M152" s="11">
        <v>5469.7721652606178</v>
      </c>
      <c r="N152" s="11">
        <v>895.88715919701565</v>
      </c>
      <c r="O152" s="11">
        <v>7.8029130240639999</v>
      </c>
      <c r="P152" s="11">
        <v>11.536928493706002</v>
      </c>
      <c r="Q152" s="11">
        <v>31.313340255935007</v>
      </c>
      <c r="R152" s="11">
        <v>116.69209656892198</v>
      </c>
      <c r="S152" s="11">
        <v>698.92291505359299</v>
      </c>
      <c r="T152" s="11">
        <v>248.87974674886695</v>
      </c>
      <c r="U152" s="11">
        <v>40.465185533633004</v>
      </c>
      <c r="V152" s="11">
        <v>975.57854273205498</v>
      </c>
      <c r="W152" s="11">
        <v>354.43226565400494</v>
      </c>
      <c r="X152" s="11">
        <v>12.733637133633001</v>
      </c>
      <c r="Y152" s="11">
        <v>13.177807583023998</v>
      </c>
      <c r="Z152" s="11">
        <v>8.123851897410999</v>
      </c>
      <c r="AA152" s="11">
        <v>6.5451370386509993</v>
      </c>
      <c r="AB152" s="11">
        <v>40.580433652718995</v>
      </c>
      <c r="AC152" s="11">
        <v>4430.2605742874239</v>
      </c>
      <c r="AD152" s="11">
        <v>5706.2934736838361</v>
      </c>
      <c r="AE152" s="54"/>
      <c r="AF152" s="11">
        <v>3632741.4075814048</v>
      </c>
      <c r="AG152" s="11">
        <v>1686116.0832808281</v>
      </c>
      <c r="AH152" s="11">
        <v>3284233.5063173012</v>
      </c>
      <c r="AI152" s="11">
        <v>104513.72095748081</v>
      </c>
      <c r="AJ152" s="11">
        <v>21243.691809290682</v>
      </c>
      <c r="AK152" s="11" t="s">
        <v>431</v>
      </c>
      <c r="AL152" s="45" t="s">
        <v>431</v>
      </c>
    </row>
    <row r="153" spans="1:38" ht="26.25" customHeight="1" thickBot="1" x14ac:dyDescent="0.3">
      <c r="A153" s="88"/>
      <c r="B153" s="44" t="s">
        <v>327</v>
      </c>
      <c r="C153" s="89" t="s">
        <v>369</v>
      </c>
      <c r="D153" s="88" t="s">
        <v>321</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429</v>
      </c>
      <c r="C154" s="92" t="s">
        <v>430</v>
      </c>
      <c r="D154" s="90" t="s">
        <v>325</v>
      </c>
      <c r="E154" s="11">
        <v>2123.4049685311129</v>
      </c>
      <c r="F154" s="11">
        <v>2073.6551632748397</v>
      </c>
      <c r="G154" s="11">
        <v>1699.151566137228</v>
      </c>
      <c r="H154" s="11">
        <v>308.46949470397203</v>
      </c>
      <c r="I154" s="11">
        <v>150.3561420784161</v>
      </c>
      <c r="J154" s="11">
        <v>241.79966564161003</v>
      </c>
      <c r="K154" s="11">
        <v>378.22770424159114</v>
      </c>
      <c r="L154" s="11">
        <v>39.149449648815015</v>
      </c>
      <c r="M154" s="11">
        <v>5469.7721652606178</v>
      </c>
      <c r="N154" s="11">
        <v>895.88715919701565</v>
      </c>
      <c r="O154" s="11">
        <v>7.8029130240639999</v>
      </c>
      <c r="P154" s="11">
        <v>11.536928493706002</v>
      </c>
      <c r="Q154" s="11">
        <v>31.313340255935007</v>
      </c>
      <c r="R154" s="11">
        <v>116.69209656892198</v>
      </c>
      <c r="S154" s="11">
        <v>698.92291505359299</v>
      </c>
      <c r="T154" s="11">
        <v>248.87974674886695</v>
      </c>
      <c r="U154" s="11">
        <v>40.465185533633004</v>
      </c>
      <c r="V154" s="11">
        <v>975.57854273205498</v>
      </c>
      <c r="W154" s="11">
        <v>354.43226565400494</v>
      </c>
      <c r="X154" s="11">
        <v>12.733637133633001</v>
      </c>
      <c r="Y154" s="11">
        <v>13.177807583023998</v>
      </c>
      <c r="Z154" s="11">
        <v>8.123851897410999</v>
      </c>
      <c r="AA154" s="11">
        <v>6.5451370386509993</v>
      </c>
      <c r="AB154" s="11">
        <v>40.580433652718995</v>
      </c>
      <c r="AC154" s="11">
        <v>4430.2605742874239</v>
      </c>
      <c r="AD154" s="11">
        <v>5706.2934736838361</v>
      </c>
      <c r="AE154" s="56"/>
      <c r="AF154" s="11">
        <v>3632741.4075814048</v>
      </c>
      <c r="AG154" s="11">
        <v>1686116.0832808281</v>
      </c>
      <c r="AH154" s="11">
        <v>3284233.5063173012</v>
      </c>
      <c r="AI154" s="11">
        <v>104513.72095748081</v>
      </c>
      <c r="AJ154" s="11">
        <v>21243.691809290682</v>
      </c>
      <c r="AK154" s="11" t="s">
        <v>431</v>
      </c>
      <c r="AL154" s="45" t="s">
        <v>431</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364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328</v>
      </c>
      <c r="B157" s="48" t="s">
        <v>329</v>
      </c>
      <c r="C157" s="97" t="s">
        <v>330</v>
      </c>
      <c r="D157" s="98"/>
      <c r="E157" s="19">
        <v>105.302473470609</v>
      </c>
      <c r="F157" s="19">
        <v>2.4369551720780001</v>
      </c>
      <c r="G157" s="19">
        <v>7.2884403148479997</v>
      </c>
      <c r="H157" s="19" t="s">
        <v>431</v>
      </c>
      <c r="I157" s="19">
        <v>1.3752010220469999</v>
      </c>
      <c r="J157" s="19">
        <v>1.3752010220469999</v>
      </c>
      <c r="K157" s="19">
        <v>1.3752010220469999</v>
      </c>
      <c r="L157" s="19">
        <v>0.206280153307</v>
      </c>
      <c r="M157" s="19">
        <v>13.395581735455</v>
      </c>
      <c r="N157" s="19">
        <v>1.2260054256840001</v>
      </c>
      <c r="O157" s="19">
        <v>7.2884403148000002E-2</v>
      </c>
      <c r="P157" s="19">
        <v>7.2884403099999996E-4</v>
      </c>
      <c r="Q157" s="19">
        <v>3.6442201599999998E-4</v>
      </c>
      <c r="R157" s="19">
        <v>7.2884403148000002E-2</v>
      </c>
      <c r="S157" s="19">
        <v>0.16398722786299999</v>
      </c>
      <c r="T157" s="19">
        <v>0.25509541102</v>
      </c>
      <c r="U157" s="19">
        <v>1.0421085026420001</v>
      </c>
      <c r="V157" s="19">
        <v>7.2903157696999996E-2</v>
      </c>
      <c r="W157" s="19" t="s">
        <v>431</v>
      </c>
      <c r="X157" s="19" t="s">
        <v>431</v>
      </c>
      <c r="Y157" s="19" t="s">
        <v>431</v>
      </c>
      <c r="Z157" s="19" t="s">
        <v>431</v>
      </c>
      <c r="AA157" s="19" t="s">
        <v>431</v>
      </c>
      <c r="AB157" s="19" t="s">
        <v>431</v>
      </c>
      <c r="AC157" s="19" t="s">
        <v>431</v>
      </c>
      <c r="AD157" s="19" t="s">
        <v>431</v>
      </c>
      <c r="AE157" s="54"/>
      <c r="AF157" s="19">
        <v>319890.76533317944</v>
      </c>
      <c r="AG157" s="19" t="s">
        <v>431</v>
      </c>
      <c r="AH157" s="19" t="s">
        <v>431</v>
      </c>
      <c r="AI157" s="19" t="s">
        <v>431</v>
      </c>
      <c r="AJ157" s="19" t="s">
        <v>431</v>
      </c>
      <c r="AK157" s="19" t="s">
        <v>431</v>
      </c>
      <c r="AL157" s="48" t="s">
        <v>431</v>
      </c>
    </row>
    <row r="158" spans="1:38" ht="26.25" customHeight="1" thickBot="1" x14ac:dyDescent="0.3">
      <c r="A158" s="48" t="s">
        <v>328</v>
      </c>
      <c r="B158" s="48" t="s">
        <v>331</v>
      </c>
      <c r="C158" s="97" t="s">
        <v>332</v>
      </c>
      <c r="D158" s="98"/>
      <c r="E158" s="19">
        <v>4.4419224713889998</v>
      </c>
      <c r="F158" s="19">
        <v>0.30680021673399999</v>
      </c>
      <c r="G158" s="19">
        <v>0.37831847149499997</v>
      </c>
      <c r="H158" s="19" t="s">
        <v>431</v>
      </c>
      <c r="I158" s="19">
        <v>7.9159636522999996E-2</v>
      </c>
      <c r="J158" s="19">
        <v>7.9159636522999996E-2</v>
      </c>
      <c r="K158" s="19">
        <v>7.9159636522999996E-2</v>
      </c>
      <c r="L158" s="19">
        <v>1.1873945477999999E-2</v>
      </c>
      <c r="M158" s="19">
        <v>1.993118452329</v>
      </c>
      <c r="N158" s="19">
        <v>0.170349577339</v>
      </c>
      <c r="O158" s="19">
        <v>3.7831847149999999E-3</v>
      </c>
      <c r="P158" s="19">
        <v>3.7831847000000001E-5</v>
      </c>
      <c r="Q158" s="19">
        <v>1.8915923999999999E-5</v>
      </c>
      <c r="R158" s="19">
        <v>3.7831847149999999E-3</v>
      </c>
      <c r="S158" s="19">
        <v>8.5116800480000004E-3</v>
      </c>
      <c r="T158" s="19">
        <v>1.3241146501999999E-2</v>
      </c>
      <c r="U158" s="19">
        <v>5.4072562435999998E-2</v>
      </c>
      <c r="V158" s="19">
        <v>3.7865836410000001E-3</v>
      </c>
      <c r="W158" s="19" t="s">
        <v>431</v>
      </c>
      <c r="X158" s="19" t="s">
        <v>431</v>
      </c>
      <c r="Y158" s="19" t="s">
        <v>431</v>
      </c>
      <c r="Z158" s="19" t="s">
        <v>431</v>
      </c>
      <c r="AA158" s="19" t="s">
        <v>431</v>
      </c>
      <c r="AB158" s="19" t="s">
        <v>431</v>
      </c>
      <c r="AC158" s="19" t="s">
        <v>431</v>
      </c>
      <c r="AD158" s="19" t="s">
        <v>431</v>
      </c>
      <c r="AE158" s="54"/>
      <c r="AF158" s="19">
        <v>16604.600678362731</v>
      </c>
      <c r="AG158" s="19" t="s">
        <v>431</v>
      </c>
      <c r="AH158" s="19" t="s">
        <v>431</v>
      </c>
      <c r="AI158" s="19" t="s">
        <v>431</v>
      </c>
      <c r="AJ158" s="19" t="s">
        <v>431</v>
      </c>
      <c r="AK158" s="19" t="s">
        <v>431</v>
      </c>
      <c r="AL158" s="48" t="s">
        <v>431</v>
      </c>
    </row>
    <row r="159" spans="1:38" ht="26.25" customHeight="1" thickBot="1" x14ac:dyDescent="0.3">
      <c r="A159" s="48" t="s">
        <v>333</v>
      </c>
      <c r="B159" s="48" t="s">
        <v>334</v>
      </c>
      <c r="C159" s="97" t="s">
        <v>410</v>
      </c>
      <c r="D159" s="98"/>
      <c r="E159" s="19">
        <v>274.017105218469</v>
      </c>
      <c r="F159" s="19">
        <v>8.3974599369560003</v>
      </c>
      <c r="G159" s="19">
        <v>146.79491719038501</v>
      </c>
      <c r="H159" s="19">
        <v>3.5294361426000002E-2</v>
      </c>
      <c r="I159" s="19">
        <v>21.967111170536999</v>
      </c>
      <c r="J159" s="19">
        <v>23.186733344456002</v>
      </c>
      <c r="K159" s="19">
        <v>23.186733344456002</v>
      </c>
      <c r="L159" s="19">
        <v>3.4156007727720001</v>
      </c>
      <c r="M159" s="19">
        <v>10.984884189843999</v>
      </c>
      <c r="N159" s="19">
        <v>0.56425822852700003</v>
      </c>
      <c r="O159" s="19">
        <v>5.6380667422999999E-2</v>
      </c>
      <c r="P159" s="19">
        <v>8.4796778283000002E-2</v>
      </c>
      <c r="Q159" s="19">
        <v>1.4907010294959999</v>
      </c>
      <c r="R159" s="19">
        <v>1.5892543089119999</v>
      </c>
      <c r="S159" s="19">
        <v>3.8860971274030001</v>
      </c>
      <c r="T159" s="19">
        <v>68.896984732470003</v>
      </c>
      <c r="U159" s="19">
        <v>0.58489298022799996</v>
      </c>
      <c r="V159" s="19">
        <v>4.2353233711699998</v>
      </c>
      <c r="W159" s="19">
        <v>1.175761102432</v>
      </c>
      <c r="X159" s="19">
        <v>7.0588722850000001E-3</v>
      </c>
      <c r="Y159" s="19">
        <v>3.5294361426000002E-2</v>
      </c>
      <c r="Z159" s="19">
        <v>3.5294361426000002E-2</v>
      </c>
      <c r="AA159" s="19">
        <v>3.5294361429999998E-3</v>
      </c>
      <c r="AB159" s="19">
        <v>8.1177031280000006E-2</v>
      </c>
      <c r="AC159" s="19">
        <v>0.40887272739199998</v>
      </c>
      <c r="AD159" s="19">
        <v>1.2559100524460001</v>
      </c>
      <c r="AE159" s="54"/>
      <c r="AF159" s="19">
        <v>146395.1244642853</v>
      </c>
      <c r="AG159" s="19" t="s">
        <v>431</v>
      </c>
      <c r="AH159" s="19" t="s">
        <v>431</v>
      </c>
      <c r="AI159" s="19" t="s">
        <v>431</v>
      </c>
      <c r="AJ159" s="19" t="s">
        <v>431</v>
      </c>
      <c r="AK159" s="19" t="s">
        <v>431</v>
      </c>
      <c r="AL159" s="48" t="s">
        <v>431</v>
      </c>
    </row>
    <row r="160" spans="1:38" ht="26.25" customHeight="1" thickBot="1" x14ac:dyDescent="0.3">
      <c r="A160" s="48" t="s">
        <v>335</v>
      </c>
      <c r="B160" s="48" t="s">
        <v>336</v>
      </c>
      <c r="C160" s="97" t="s">
        <v>337</v>
      </c>
      <c r="D160" s="98"/>
      <c r="E160" s="19" t="s">
        <v>431</v>
      </c>
      <c r="F160" s="19" t="s">
        <v>431</v>
      </c>
      <c r="G160" s="19" t="s">
        <v>431</v>
      </c>
      <c r="H160" s="19" t="s">
        <v>431</v>
      </c>
      <c r="I160" s="19" t="s">
        <v>431</v>
      </c>
      <c r="J160" s="19" t="s">
        <v>431</v>
      </c>
      <c r="K160" s="19" t="s">
        <v>431</v>
      </c>
      <c r="L160" s="19" t="s">
        <v>431</v>
      </c>
      <c r="M160" s="19" t="s">
        <v>431</v>
      </c>
      <c r="N160" s="19" t="s">
        <v>431</v>
      </c>
      <c r="O160" s="19" t="s">
        <v>431</v>
      </c>
      <c r="P160" s="19" t="s">
        <v>431</v>
      </c>
      <c r="Q160" s="19" t="s">
        <v>431</v>
      </c>
      <c r="R160" s="19" t="s">
        <v>431</v>
      </c>
      <c r="S160" s="19" t="s">
        <v>431</v>
      </c>
      <c r="T160" s="19" t="s">
        <v>431</v>
      </c>
      <c r="U160" s="19" t="s">
        <v>431</v>
      </c>
      <c r="V160" s="19" t="s">
        <v>431</v>
      </c>
      <c r="W160" s="19" t="s">
        <v>431</v>
      </c>
      <c r="X160" s="19" t="s">
        <v>431</v>
      </c>
      <c r="Y160" s="19" t="s">
        <v>431</v>
      </c>
      <c r="Z160" s="19" t="s">
        <v>431</v>
      </c>
      <c r="AA160" s="19" t="s">
        <v>431</v>
      </c>
      <c r="AB160" s="19" t="s">
        <v>431</v>
      </c>
      <c r="AC160" s="19" t="s">
        <v>431</v>
      </c>
      <c r="AD160" s="19" t="s">
        <v>431</v>
      </c>
      <c r="AE160" s="54"/>
      <c r="AF160" s="19" t="s">
        <v>431</v>
      </c>
      <c r="AG160" s="19" t="s">
        <v>431</v>
      </c>
      <c r="AH160" s="19" t="s">
        <v>431</v>
      </c>
      <c r="AI160" s="19" t="s">
        <v>431</v>
      </c>
      <c r="AJ160" s="19" t="s">
        <v>431</v>
      </c>
      <c r="AK160" s="19" t="s">
        <v>431</v>
      </c>
      <c r="AL160" s="48" t="s">
        <v>431</v>
      </c>
    </row>
    <row r="161" spans="1:38" ht="26.25" customHeight="1" thickBot="1" x14ac:dyDescent="0.3">
      <c r="A161" s="49" t="s">
        <v>335</v>
      </c>
      <c r="B161" s="49" t="s">
        <v>338</v>
      </c>
      <c r="C161" s="99" t="s">
        <v>339</v>
      </c>
      <c r="D161" s="100"/>
      <c r="E161" s="20" t="s">
        <v>434</v>
      </c>
      <c r="F161" s="20" t="s">
        <v>434</v>
      </c>
      <c r="G161" s="20" t="s">
        <v>434</v>
      </c>
      <c r="H161" s="20" t="s">
        <v>434</v>
      </c>
      <c r="I161" s="20" t="s">
        <v>434</v>
      </c>
      <c r="J161" s="20" t="s">
        <v>434</v>
      </c>
      <c r="K161" s="20" t="s">
        <v>434</v>
      </c>
      <c r="L161" s="20" t="s">
        <v>434</v>
      </c>
      <c r="M161" s="20" t="s">
        <v>434</v>
      </c>
      <c r="N161" s="20" t="s">
        <v>434</v>
      </c>
      <c r="O161" s="20" t="s">
        <v>434</v>
      </c>
      <c r="P161" s="20" t="s">
        <v>434</v>
      </c>
      <c r="Q161" s="20" t="s">
        <v>434</v>
      </c>
      <c r="R161" s="20" t="s">
        <v>434</v>
      </c>
      <c r="S161" s="20" t="s">
        <v>434</v>
      </c>
      <c r="T161" s="20" t="s">
        <v>434</v>
      </c>
      <c r="U161" s="20" t="s">
        <v>434</v>
      </c>
      <c r="V161" s="20" t="s">
        <v>434</v>
      </c>
      <c r="W161" s="20" t="s">
        <v>434</v>
      </c>
      <c r="X161" s="20" t="s">
        <v>434</v>
      </c>
      <c r="Y161" s="20" t="s">
        <v>434</v>
      </c>
      <c r="Z161" s="20" t="s">
        <v>434</v>
      </c>
      <c r="AA161" s="20" t="s">
        <v>434</v>
      </c>
      <c r="AB161" s="20" t="s">
        <v>434</v>
      </c>
      <c r="AC161" s="20" t="s">
        <v>434</v>
      </c>
      <c r="AD161" s="20" t="s">
        <v>434</v>
      </c>
      <c r="AE161" s="55"/>
      <c r="AF161" s="20" t="s">
        <v>431</v>
      </c>
      <c r="AG161" s="20" t="s">
        <v>431</v>
      </c>
      <c r="AH161" s="20" t="s">
        <v>431</v>
      </c>
      <c r="AI161" s="20" t="s">
        <v>431</v>
      </c>
      <c r="AJ161" s="20" t="s">
        <v>431</v>
      </c>
      <c r="AK161" s="20" t="s">
        <v>431</v>
      </c>
      <c r="AL161" s="49" t="s">
        <v>431</v>
      </c>
    </row>
    <row r="162" spans="1:38" ht="26.25" customHeight="1" thickBot="1" x14ac:dyDescent="0.3">
      <c r="A162" s="50" t="s">
        <v>340</v>
      </c>
      <c r="B162" s="50" t="s">
        <v>341</v>
      </c>
      <c r="C162" s="101" t="s">
        <v>342</v>
      </c>
      <c r="D162" s="102"/>
      <c r="E162" s="21" t="s">
        <v>433</v>
      </c>
      <c r="F162" s="21" t="s">
        <v>433</v>
      </c>
      <c r="G162" s="21" t="s">
        <v>433</v>
      </c>
      <c r="H162" s="21" t="s">
        <v>433</v>
      </c>
      <c r="I162" s="21" t="s">
        <v>433</v>
      </c>
      <c r="J162" s="21" t="s">
        <v>433</v>
      </c>
      <c r="K162" s="21" t="s">
        <v>433</v>
      </c>
      <c r="L162" s="21" t="s">
        <v>433</v>
      </c>
      <c r="M162" s="21" t="s">
        <v>433</v>
      </c>
      <c r="N162" s="21" t="s">
        <v>433</v>
      </c>
      <c r="O162" s="21" t="s">
        <v>433</v>
      </c>
      <c r="P162" s="21" t="s">
        <v>433</v>
      </c>
      <c r="Q162" s="21" t="s">
        <v>433</v>
      </c>
      <c r="R162" s="21" t="s">
        <v>433</v>
      </c>
      <c r="S162" s="21" t="s">
        <v>433</v>
      </c>
      <c r="T162" s="21" t="s">
        <v>433</v>
      </c>
      <c r="U162" s="21" t="s">
        <v>433</v>
      </c>
      <c r="V162" s="21" t="s">
        <v>433</v>
      </c>
      <c r="W162" s="21" t="s">
        <v>433</v>
      </c>
      <c r="X162" s="21" t="s">
        <v>433</v>
      </c>
      <c r="Y162" s="21" t="s">
        <v>433</v>
      </c>
      <c r="Z162" s="21" t="s">
        <v>433</v>
      </c>
      <c r="AA162" s="21" t="s">
        <v>433</v>
      </c>
      <c r="AB162" s="21" t="s">
        <v>433</v>
      </c>
      <c r="AC162" s="21" t="s">
        <v>433</v>
      </c>
      <c r="AD162" s="21" t="s">
        <v>433</v>
      </c>
      <c r="AE162" s="55"/>
      <c r="AF162" s="21" t="s">
        <v>431</v>
      </c>
      <c r="AG162" s="21" t="s">
        <v>431</v>
      </c>
      <c r="AH162" s="21" t="s">
        <v>431</v>
      </c>
      <c r="AI162" s="21" t="s">
        <v>431</v>
      </c>
      <c r="AJ162" s="21" t="s">
        <v>431</v>
      </c>
      <c r="AK162" s="21" t="s">
        <v>433</v>
      </c>
      <c r="AL162" s="50" t="s">
        <v>433</v>
      </c>
    </row>
    <row r="163" spans="1:38" ht="26.25" customHeight="1" thickBot="1" x14ac:dyDescent="0.3">
      <c r="A163" s="50" t="s">
        <v>340</v>
      </c>
      <c r="B163" s="50" t="s">
        <v>343</v>
      </c>
      <c r="C163" s="101" t="s">
        <v>344</v>
      </c>
      <c r="D163" s="102"/>
      <c r="E163" s="21">
        <v>3.4200000000000001E-2</v>
      </c>
      <c r="F163" s="21">
        <v>0.09</v>
      </c>
      <c r="G163" s="21" t="s">
        <v>431</v>
      </c>
      <c r="H163" s="21">
        <v>0.23536572250000001</v>
      </c>
      <c r="I163" s="21">
        <v>4.7716363626E-2</v>
      </c>
      <c r="J163" s="21">
        <v>5.8319999999999997E-2</v>
      </c>
      <c r="K163" s="21">
        <v>9.0130909063999995E-2</v>
      </c>
      <c r="L163" s="21">
        <v>4.2944727260000003E-3</v>
      </c>
      <c r="M163" s="21">
        <v>0.97199999999999998</v>
      </c>
      <c r="N163" s="21" t="s">
        <v>431</v>
      </c>
      <c r="O163" s="21" t="s">
        <v>431</v>
      </c>
      <c r="P163" s="21" t="s">
        <v>431</v>
      </c>
      <c r="Q163" s="21" t="s">
        <v>431</v>
      </c>
      <c r="R163" s="21" t="s">
        <v>431</v>
      </c>
      <c r="S163" s="21" t="s">
        <v>431</v>
      </c>
      <c r="T163" s="21" t="s">
        <v>431</v>
      </c>
      <c r="U163" s="21" t="s">
        <v>431</v>
      </c>
      <c r="V163" s="21" t="s">
        <v>431</v>
      </c>
      <c r="W163" s="21" t="s">
        <v>431</v>
      </c>
      <c r="X163" s="21" t="s">
        <v>431</v>
      </c>
      <c r="Y163" s="21" t="s">
        <v>431</v>
      </c>
      <c r="Z163" s="21" t="s">
        <v>431</v>
      </c>
      <c r="AA163" s="21" t="s">
        <v>431</v>
      </c>
      <c r="AB163" s="21" t="s">
        <v>431</v>
      </c>
      <c r="AC163" s="21" t="s">
        <v>431</v>
      </c>
      <c r="AD163" s="21" t="s">
        <v>431</v>
      </c>
      <c r="AE163" s="55"/>
      <c r="AF163" s="21" t="s">
        <v>431</v>
      </c>
      <c r="AG163" s="21" t="s">
        <v>431</v>
      </c>
      <c r="AH163" s="21" t="s">
        <v>431</v>
      </c>
      <c r="AI163" s="21" t="s">
        <v>431</v>
      </c>
      <c r="AJ163" s="21" t="s">
        <v>431</v>
      </c>
      <c r="AK163" s="21" t="s">
        <v>434</v>
      </c>
      <c r="AL163" s="50" t="s">
        <v>434</v>
      </c>
    </row>
    <row r="164" spans="1:38" ht="26.25" customHeight="1" thickBot="1" x14ac:dyDescent="0.3">
      <c r="A164" s="50" t="s">
        <v>340</v>
      </c>
      <c r="B164" s="50" t="s">
        <v>346</v>
      </c>
      <c r="C164" s="101" t="s">
        <v>347</v>
      </c>
      <c r="D164" s="102"/>
      <c r="E164" s="21">
        <v>0.123842794118</v>
      </c>
      <c r="F164" s="21">
        <v>91.359519019608001</v>
      </c>
      <c r="G164" s="21" t="s">
        <v>431</v>
      </c>
      <c r="H164" s="21">
        <v>8.1473468610889999</v>
      </c>
      <c r="I164" s="21">
        <v>5.6212954876900003</v>
      </c>
      <c r="J164" s="21">
        <v>19.107320275877999</v>
      </c>
      <c r="K164" s="21">
        <v>37.402291060746002</v>
      </c>
      <c r="L164" s="21">
        <v>3.5022044463000002E-2</v>
      </c>
      <c r="M164" s="21">
        <v>3.5227597712419998</v>
      </c>
      <c r="N164" s="21" t="s">
        <v>431</v>
      </c>
      <c r="O164" s="21" t="s">
        <v>431</v>
      </c>
      <c r="P164" s="21" t="s">
        <v>431</v>
      </c>
      <c r="Q164" s="21" t="s">
        <v>431</v>
      </c>
      <c r="R164" s="21" t="s">
        <v>431</v>
      </c>
      <c r="S164" s="21" t="s">
        <v>431</v>
      </c>
      <c r="T164" s="21" t="s">
        <v>431</v>
      </c>
      <c r="U164" s="21" t="s">
        <v>431</v>
      </c>
      <c r="V164" s="21" t="s">
        <v>431</v>
      </c>
      <c r="W164" s="21">
        <v>0.4</v>
      </c>
      <c r="X164" s="21">
        <v>2.88</v>
      </c>
      <c r="Y164" s="21">
        <v>1.88</v>
      </c>
      <c r="Z164" s="21">
        <v>0.92</v>
      </c>
      <c r="AA164" s="21">
        <v>1.08</v>
      </c>
      <c r="AB164" s="21">
        <v>6.76</v>
      </c>
      <c r="AC164" s="21" t="s">
        <v>431</v>
      </c>
      <c r="AD164" s="21" t="s">
        <v>431</v>
      </c>
      <c r="AE164" s="59"/>
      <c r="AF164" s="21" t="s">
        <v>431</v>
      </c>
      <c r="AG164" s="21" t="s">
        <v>431</v>
      </c>
      <c r="AH164" s="21" t="s">
        <v>431</v>
      </c>
      <c r="AI164" s="21" t="s">
        <v>431</v>
      </c>
      <c r="AJ164" s="21" t="s">
        <v>431</v>
      </c>
      <c r="AK164" s="21" t="s">
        <v>434</v>
      </c>
      <c r="AL164" s="50" t="s">
        <v>434</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31" t="s">
        <v>370</v>
      </c>
      <c r="B166" s="131"/>
      <c r="C166" s="131"/>
      <c r="D166" s="131"/>
      <c r="E166" s="131"/>
      <c r="F166" s="131"/>
      <c r="G166" s="131"/>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31" t="s">
        <v>374</v>
      </c>
      <c r="B167" s="131"/>
      <c r="C167" s="131"/>
      <c r="D167" s="131"/>
      <c r="E167" s="131"/>
      <c r="F167" s="131"/>
      <c r="G167" s="131"/>
      <c r="H167" s="111"/>
      <c r="I167" s="112"/>
      <c r="J167"/>
      <c r="K167"/>
      <c r="L167"/>
      <c r="M167" s="112"/>
      <c r="N167" s="112"/>
      <c r="O167" s="112"/>
      <c r="P167" s="112"/>
      <c r="Q167" s="112"/>
      <c r="R167" s="112"/>
      <c r="S167" s="112"/>
      <c r="T167" s="112"/>
      <c r="U167" s="112"/>
    </row>
    <row r="168" spans="1:38" s="116" customFormat="1" ht="26.25" customHeight="1" x14ac:dyDescent="0.35">
      <c r="A168" s="131" t="s">
        <v>371</v>
      </c>
      <c r="B168" s="131"/>
      <c r="C168" s="131"/>
      <c r="D168" s="131"/>
      <c r="E168" s="131"/>
      <c r="F168" s="131"/>
      <c r="G168" s="131"/>
      <c r="H168" s="111"/>
      <c r="I168" s="112"/>
      <c r="J168"/>
      <c r="K168"/>
      <c r="L168"/>
      <c r="M168" s="112"/>
      <c r="N168" s="112"/>
      <c r="O168" s="112"/>
      <c r="P168" s="112"/>
      <c r="Q168" s="112"/>
      <c r="R168" s="112"/>
      <c r="S168" s="112"/>
      <c r="T168" s="112"/>
      <c r="U168" s="112"/>
    </row>
    <row r="169" spans="1:38" s="113" customFormat="1" ht="26.25" customHeight="1" x14ac:dyDescent="0.35">
      <c r="A169" s="131" t="s">
        <v>372</v>
      </c>
      <c r="B169" s="131"/>
      <c r="C169" s="131"/>
      <c r="D169" s="131"/>
      <c r="E169" s="131"/>
      <c r="F169" s="131"/>
      <c r="G169" s="131"/>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31" t="s">
        <v>373</v>
      </c>
      <c r="B170" s="131"/>
      <c r="C170" s="131"/>
      <c r="D170" s="131"/>
      <c r="E170" s="131"/>
      <c r="F170" s="131"/>
      <c r="G170" s="131"/>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3CE5719F211A4E8E57735B2D2B7A06" ma:contentTypeVersion="13" ma:contentTypeDescription="Create a new document." ma:contentTypeScope="" ma:versionID="fcc2d472c490090047dd7859dbad1a5b">
  <xsd:schema xmlns:xsd="http://www.w3.org/2001/XMLSchema" xmlns:xs="http://www.w3.org/2001/XMLSchema" xmlns:p="http://schemas.microsoft.com/office/2006/metadata/properties" xmlns:ns2="3e44dafd-dd36-4557-a52d-39243c683a96" xmlns:ns3="3b1883b2-77d1-4c38-87a2-6f19d3df10b3" targetNamespace="http://schemas.microsoft.com/office/2006/metadata/properties" ma:root="true" ma:fieldsID="46d15d51171b03b9b0d2bfbf34b2348c" ns2:_="" ns3:_="">
    <xsd:import namespace="3e44dafd-dd36-4557-a52d-39243c683a96"/>
    <xsd:import namespace="3b1883b2-77d1-4c38-87a2-6f19d3df10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4dafd-dd36-4557-a52d-39243c683a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426c4ad-9a3b-4a82-89f2-7dd754fd43fa"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1883b2-77d1-4c38-87a2-6f19d3df10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44dafd-dd36-4557-a52d-39243c683a9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C29E177-9040-46C0-8A16-29FA2798B1E8}">
  <ds:schemaRefs>
    <ds:schemaRef ds:uri="http://schemas.microsoft.com/sharepoint/v3/contenttype/forms"/>
  </ds:schemaRefs>
</ds:datastoreItem>
</file>

<file path=customXml/itemProps2.xml><?xml version="1.0" encoding="utf-8"?>
<ds:datastoreItem xmlns:ds="http://schemas.openxmlformats.org/officeDocument/2006/customXml" ds:itemID="{E0678A3E-87AE-4D5C-9E9F-C56469D295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4dafd-dd36-4557-a52d-39243c683a96"/>
    <ds:schemaRef ds:uri="3b1883b2-77d1-4c38-87a2-6f19d3df10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FAC7A-97E7-4098-BB35-3FD9353ADB06}">
  <ds:schemaRefs>
    <ds:schemaRef ds:uri="http://schemas.microsoft.com/office/2006/documentManagement/types"/>
    <ds:schemaRef ds:uri="3b1883b2-77d1-4c38-87a2-6f19d3df10b3"/>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3e44dafd-dd36-4557-a52d-39243c683a9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NFR-19 1990</vt:lpstr>
      <vt:lpstr>NFR-19 1991</vt:lpstr>
      <vt:lpstr>NFR-19 1992</vt:lpstr>
      <vt:lpstr>NFR-19 1993</vt:lpstr>
      <vt:lpstr>NFR-19 1994</vt:lpstr>
      <vt:lpstr>NFR-19 1995</vt:lpstr>
      <vt:lpstr>NFR-19 1996</vt:lpstr>
      <vt:lpstr>NFR-19 1997</vt:lpstr>
      <vt:lpstr>NFR-19 1998</vt:lpstr>
      <vt:lpstr>NFR-19 1999</vt:lpstr>
      <vt:lpstr>NFR-19 2000</vt:lpstr>
      <vt:lpstr>NFR-19 2001</vt:lpstr>
      <vt:lpstr>NFR-19 2002</vt:lpstr>
      <vt:lpstr>NFR-19 2003</vt:lpstr>
      <vt:lpstr>NFR-19 2004</vt:lpstr>
      <vt:lpstr>NFR-19 2005</vt:lpstr>
      <vt:lpstr>NFR-19 2006</vt:lpstr>
      <vt:lpstr>NFR-19 2007</vt:lpstr>
      <vt:lpstr>NFR-19 2008</vt:lpstr>
      <vt:lpstr>NFR-19 2009</vt:lpstr>
      <vt:lpstr>NFR-19 2010</vt:lpstr>
      <vt:lpstr>NFR-19 2011</vt:lpstr>
      <vt:lpstr>NFR-19 2012</vt:lpstr>
      <vt:lpstr>NFR-19 2013</vt:lpstr>
      <vt:lpstr>NFR-19 2014</vt:lpstr>
      <vt:lpstr>NFR-19 2015</vt:lpstr>
      <vt:lpstr>NFR-19 2016</vt:lpstr>
      <vt:lpstr>NFR-19 2017</vt:lpstr>
      <vt:lpstr>NFR-19 2018</vt:lpstr>
      <vt:lpstr>NFR-19 2019</vt:lpstr>
      <vt:lpstr>NFR-19 2020</vt:lpstr>
      <vt:lpstr>NFR-19 2021</vt:lpstr>
      <vt:lpstr>NFR-19 2022</vt:lpstr>
      <vt:lpstr>NFR-19 2023</vt:lpstr>
      <vt:lpstr>NFR-19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2025-03-11T14:59:06Z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0x010100AC3CE5719F211A4E8E57735B2D2B7A06</vt:lpwstr>
  </property>
</Properties>
</file>